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Projet analyses\Nouveau\Forum\Pour Yvouille\"/>
    </mc:Choice>
  </mc:AlternateContent>
  <bookViews>
    <workbookView xWindow="0" yWindow="0" windowWidth="15525" windowHeight="9150" activeTab="2"/>
  </bookViews>
  <sheets>
    <sheet name="Noms &amp; Dates" sheetId="34" r:id="rId1"/>
    <sheet name="Plaudière" sheetId="1" r:id="rId2"/>
    <sheet name="Vigneux DN 500" sheetId="3" r:id="rId3"/>
    <sheet name="Vigneux DN 700" sheetId="2" r:id="rId4"/>
    <sheet name="Donges" sheetId="22" r:id="rId5"/>
    <sheet name="SEM" sheetId="4" r:id="rId6"/>
    <sheet name="Cordionnais" sheetId="24" r:id="rId7"/>
    <sheet name="Méan" sheetId="25" r:id="rId8"/>
    <sheet name="MDP" sheetId="26" r:id="rId9"/>
    <sheet name="Brais" sheetId="28" r:id="rId10"/>
    <sheet name="Etoile" sheetId="27" r:id="rId11"/>
    <sheet name="Truchat DN1000" sheetId="29" r:id="rId12"/>
    <sheet name="Truchat DN400" sheetId="31" r:id="rId13"/>
    <sheet name="Truchat DN700" sheetId="30" r:id="rId14"/>
  </sheets>
  <calcPr calcId="162913"/>
</workbook>
</file>

<file path=xl/calcChain.xml><?xml version="1.0" encoding="utf-8"?>
<calcChain xmlns="http://schemas.openxmlformats.org/spreadsheetml/2006/main">
  <c r="C23" i="30" l="1"/>
  <c r="C23" i="29"/>
  <c r="C24" i="25"/>
  <c r="C24" i="22" l="1"/>
  <c r="C12" i="2"/>
  <c r="C23" i="2"/>
  <c r="C10" i="3"/>
  <c r="B24" i="1"/>
  <c r="B5" i="31" l="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C5" i="31"/>
  <c r="C6" i="31"/>
  <c r="C7" i="31"/>
  <c r="C8" i="31"/>
  <c r="C9" i="31"/>
  <c r="C10" i="31"/>
  <c r="C11" i="31"/>
  <c r="C12" i="31"/>
  <c r="C13" i="31"/>
  <c r="C14" i="31"/>
  <c r="C15" i="31"/>
  <c r="C16" i="31"/>
  <c r="C17" i="31"/>
  <c r="C18" i="31"/>
  <c r="C19" i="31"/>
  <c r="C20" i="31"/>
  <c r="C21" i="31"/>
  <c r="C22" i="31"/>
  <c r="C23" i="31"/>
  <c r="C24" i="31"/>
  <c r="C25" i="31"/>
  <c r="C26" i="31"/>
  <c r="C27" i="31"/>
  <c r="C28" i="31"/>
  <c r="C29" i="31"/>
  <c r="C30" i="31"/>
  <c r="C31" i="31"/>
  <c r="C32" i="31"/>
  <c r="C33" i="31"/>
  <c r="C34" i="31"/>
  <c r="C35" i="31"/>
  <c r="C36" i="31"/>
  <c r="C37" i="31"/>
  <c r="C38" i="31"/>
  <c r="C39" i="31"/>
  <c r="C40" i="31"/>
  <c r="C41" i="31"/>
  <c r="C42" i="31"/>
  <c r="C43" i="31"/>
  <c r="C44" i="31"/>
  <c r="C45" i="31"/>
  <c r="C46" i="31"/>
  <c r="C47" i="31"/>
  <c r="C48" i="31"/>
  <c r="C49" i="31"/>
  <c r="C50" i="31"/>
  <c r="C51" i="31"/>
  <c r="C52" i="31"/>
  <c r="C53" i="31"/>
  <c r="C54" i="31"/>
  <c r="C55" i="31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B55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C5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40" i="28"/>
  <c r="C41" i="28"/>
  <c r="C42" i="28"/>
  <c r="C43" i="28"/>
  <c r="C44" i="28"/>
  <c r="C45" i="28"/>
  <c r="C46" i="28"/>
  <c r="C47" i="28"/>
  <c r="C48" i="28"/>
  <c r="C49" i="28"/>
  <c r="C50" i="28"/>
  <c r="C51" i="28"/>
  <c r="C52" i="28"/>
  <c r="C53" i="28"/>
  <c r="C54" i="28"/>
  <c r="C55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5" i="27"/>
  <c r="C56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56" i="27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C6" i="25"/>
  <c r="C7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5" i="25"/>
  <c r="C26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5" i="25"/>
  <c r="C56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39" i="25"/>
  <c r="B40" i="25"/>
  <c r="B4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C6" i="24"/>
  <c r="C7" i="24"/>
  <c r="C8" i="24"/>
  <c r="C9" i="24"/>
  <c r="C10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C39" i="24"/>
  <c r="C40" i="24"/>
  <c r="C41" i="24"/>
  <c r="C42" i="24"/>
  <c r="C43" i="24"/>
  <c r="C44" i="24"/>
  <c r="C45" i="24"/>
  <c r="C46" i="24"/>
  <c r="C47" i="24"/>
  <c r="C48" i="24"/>
  <c r="C49" i="24"/>
  <c r="C50" i="24"/>
  <c r="C51" i="24"/>
  <c r="C52" i="24"/>
  <c r="C53" i="24"/>
  <c r="C54" i="24"/>
  <c r="C55" i="24"/>
  <c r="C56" i="24"/>
  <c r="B6" i="24"/>
  <c r="B7" i="24"/>
  <c r="B8" i="24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52" i="24"/>
  <c r="B53" i="24"/>
  <c r="B54" i="24"/>
  <c r="B55" i="24"/>
  <c r="B56" i="24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C5" i="2"/>
  <c r="C6" i="2"/>
  <c r="C7" i="2"/>
  <c r="C8" i="2"/>
  <c r="C9" i="2"/>
  <c r="C10" i="2"/>
  <c r="C11" i="2"/>
  <c r="C13" i="2"/>
  <c r="C14" i="2"/>
  <c r="C15" i="2"/>
  <c r="C16" i="2"/>
  <c r="C17" i="2"/>
  <c r="C18" i="2"/>
  <c r="C19" i="2"/>
  <c r="C20" i="2"/>
  <c r="C21" i="2"/>
  <c r="C22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C5" i="3"/>
  <c r="C6" i="3"/>
  <c r="C7" i="3"/>
  <c r="C8" i="3"/>
  <c r="C9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C4" i="31"/>
  <c r="B4" i="31"/>
  <c r="C4" i="30"/>
  <c r="B4" i="30"/>
  <c r="C4" i="29"/>
  <c r="B4" i="29"/>
  <c r="C4" i="28"/>
  <c r="B4" i="28"/>
  <c r="C5" i="27"/>
  <c r="B5" i="27"/>
  <c r="C5" i="26"/>
  <c r="B5" i="26"/>
  <c r="C5" i="25"/>
  <c r="B5" i="25"/>
  <c r="C5" i="24"/>
  <c r="B5" i="24"/>
  <c r="C5" i="22"/>
  <c r="B5" i="22"/>
  <c r="C4" i="4"/>
  <c r="B4" i="4"/>
  <c r="C4" i="2"/>
  <c r="B4" i="2"/>
  <c r="C4" i="3"/>
  <c r="B4" i="3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4" i="1"/>
  <c r="B4" i="1"/>
  <c r="T42" i="25"/>
</calcChain>
</file>

<file path=xl/sharedStrings.xml><?xml version="1.0" encoding="utf-8"?>
<sst xmlns="http://schemas.openxmlformats.org/spreadsheetml/2006/main" count="872" uniqueCount="272">
  <si>
    <t>Bouteilles Chlore</t>
  </si>
  <si>
    <t>Distribution</t>
  </si>
  <si>
    <t>Moyenne</t>
  </si>
  <si>
    <t>Température</t>
  </si>
  <si>
    <t>pH</t>
  </si>
  <si>
    <t>Conductivité</t>
  </si>
  <si>
    <t>Affichage</t>
  </si>
  <si>
    <t>SEM</t>
  </si>
  <si>
    <t>Observations</t>
  </si>
  <si>
    <t>Plaudière</t>
  </si>
  <si>
    <t>N°en service</t>
  </si>
  <si>
    <t>N°en attente</t>
  </si>
  <si>
    <r>
      <t>1</t>
    </r>
    <r>
      <rPr>
        <b/>
        <vertAlign val="superscript"/>
        <sz val="12"/>
        <color theme="1"/>
        <rFont val="Calibri"/>
        <family val="2"/>
        <scheme val="minor"/>
      </rPr>
      <t>ère</t>
    </r>
    <r>
      <rPr>
        <b/>
        <sz val="12"/>
        <color theme="1"/>
        <rFont val="Calibri"/>
        <family val="2"/>
        <scheme val="minor"/>
      </rPr>
      <t xml:space="preserve"> Analyse</t>
    </r>
  </si>
  <si>
    <r>
      <t>2</t>
    </r>
    <r>
      <rPr>
        <b/>
        <vertAlign val="superscript"/>
        <sz val="12"/>
        <color theme="1"/>
        <rFont val="Calibri"/>
        <family val="2"/>
        <scheme val="minor"/>
      </rPr>
      <t>ème</t>
    </r>
    <r>
      <rPr>
        <b/>
        <sz val="12"/>
        <color theme="1"/>
        <rFont val="Calibri"/>
        <family val="2"/>
        <scheme val="minor"/>
      </rPr>
      <t xml:space="preserve"> Analyse</t>
    </r>
  </si>
  <si>
    <t>Dates</t>
  </si>
  <si>
    <t xml:space="preserve">Noms </t>
  </si>
  <si>
    <t>Cl Libre</t>
  </si>
  <si>
    <t>Cl Total</t>
  </si>
  <si>
    <t>Vigneux DN500</t>
  </si>
  <si>
    <t>Vigneux DN700</t>
  </si>
  <si>
    <t>Donges</t>
  </si>
  <si>
    <t xml:space="preserve">Adduction </t>
  </si>
  <si>
    <t>Valeur calibrée</t>
  </si>
  <si>
    <t xml:space="preserve">Observations </t>
  </si>
  <si>
    <t>Cordionnais</t>
  </si>
  <si>
    <t>Javel</t>
  </si>
  <si>
    <t>Niveau cuve</t>
  </si>
  <si>
    <t>Stocks bidons</t>
  </si>
  <si>
    <t>Niveau actuel</t>
  </si>
  <si>
    <t>Niveau précedent</t>
  </si>
  <si>
    <t xml:space="preserve">Consommation </t>
  </si>
  <si>
    <t xml:space="preserve">Vides </t>
  </si>
  <si>
    <t>Pleins</t>
  </si>
  <si>
    <t>Méan</t>
  </si>
  <si>
    <t>µs/cm</t>
  </si>
  <si>
    <t>°C</t>
  </si>
  <si>
    <t xml:space="preserve"> gr/h</t>
  </si>
  <si>
    <t>Vanne modulante</t>
  </si>
  <si>
    <t>Niveau cuve (1000L)</t>
  </si>
  <si>
    <t>Etoile</t>
  </si>
  <si>
    <t>MDP</t>
  </si>
  <si>
    <t>Brais</t>
  </si>
  <si>
    <t>Truchat DN1000</t>
  </si>
  <si>
    <t>Truchat DN700</t>
  </si>
  <si>
    <t>Truchat DN400</t>
  </si>
  <si>
    <t>Semaines</t>
  </si>
  <si>
    <t>Rajouts</t>
  </si>
  <si>
    <t>/</t>
  </si>
  <si>
    <t>0.33</t>
  </si>
  <si>
    <t>0.34</t>
  </si>
  <si>
    <t>0.42</t>
  </si>
  <si>
    <t>7.97</t>
  </si>
  <si>
    <t xml:space="preserve">     </t>
  </si>
  <si>
    <t>7.57</t>
  </si>
  <si>
    <t>0.30</t>
  </si>
  <si>
    <t>7.85</t>
  </si>
  <si>
    <t>0.24</t>
  </si>
  <si>
    <t>?</t>
  </si>
  <si>
    <t>8.51</t>
  </si>
  <si>
    <t>lundi 24 juillet 2024</t>
  </si>
  <si>
    <t>qtsdfyotg d movgklq</t>
  </si>
  <si>
    <t>6.21</t>
  </si>
  <si>
    <t>1.27</t>
  </si>
  <si>
    <t>3.28</t>
  </si>
  <si>
    <t>6.32</t>
  </si>
  <si>
    <t>4.93</t>
  </si>
  <si>
    <t>1.33</t>
  </si>
  <si>
    <t>30.6</t>
  </si>
  <si>
    <t>1.5</t>
  </si>
  <si>
    <t>5.55</t>
  </si>
  <si>
    <t>6.62</t>
  </si>
  <si>
    <t>4.48</t>
  </si>
  <si>
    <t>3.34</t>
  </si>
  <si>
    <t>1.8</t>
  </si>
  <si>
    <t>19.8</t>
  </si>
  <si>
    <t>8.37</t>
  </si>
  <si>
    <t>Zkvj : 018974</t>
  </si>
  <si>
    <t>Uerc : 316250</t>
  </si>
  <si>
    <t>mvvf 979619</t>
  </si>
  <si>
    <t>rbfi 447653</t>
  </si>
  <si>
    <t>605363 wq</t>
  </si>
  <si>
    <t>8,,96</t>
  </si>
  <si>
    <t>hodrxlwf wzcdxlpxx c 7.2c</t>
  </si>
  <si>
    <t>dgeimdtf dlsjqgkwj x 9.2q</t>
  </si>
  <si>
    <t>1.22</t>
  </si>
  <si>
    <t>4.30</t>
  </si>
  <si>
    <t>4.43</t>
  </si>
  <si>
    <t>4.22</t>
  </si>
  <si>
    <t>1.65</t>
  </si>
  <si>
    <t>34.2</t>
  </si>
  <si>
    <t>1.78</t>
  </si>
  <si>
    <t>4.12</t>
  </si>
  <si>
    <t>1.29</t>
  </si>
  <si>
    <t>50.1</t>
  </si>
  <si>
    <t>9.10</t>
  </si>
  <si>
    <t>2.23</t>
  </si>
  <si>
    <t>2.58</t>
  </si>
  <si>
    <t>7.74</t>
  </si>
  <si>
    <t>6.40</t>
  </si>
  <si>
    <t>7.82</t>
  </si>
  <si>
    <t>43.0</t>
  </si>
  <si>
    <t>1.59</t>
  </si>
  <si>
    <t>4.70</t>
  </si>
  <si>
    <t>7.72</t>
  </si>
  <si>
    <t>1.08</t>
  </si>
  <si>
    <t>Oeqvccarcu Czyxbtw</t>
  </si>
  <si>
    <t>2.68</t>
  </si>
  <si>
    <t>5.48</t>
  </si>
  <si>
    <t>3.27</t>
  </si>
  <si>
    <t>4.21</t>
  </si>
  <si>
    <t>6.16</t>
  </si>
  <si>
    <t>87.5</t>
  </si>
  <si>
    <t>3.77</t>
  </si>
  <si>
    <t>4.44</t>
  </si>
  <si>
    <t>7.52</t>
  </si>
  <si>
    <t>71.4</t>
  </si>
  <si>
    <t>9.82</t>
  </si>
  <si>
    <t>5.09</t>
  </si>
  <si>
    <t>49.8</t>
  </si>
  <si>
    <t>9.46</t>
  </si>
  <si>
    <t>4.99</t>
  </si>
  <si>
    <t>33.8</t>
  </si>
  <si>
    <t>2.21</t>
  </si>
  <si>
    <t>9.04</t>
  </si>
  <si>
    <t>8.84</t>
  </si>
  <si>
    <t>1.4</t>
  </si>
  <si>
    <t>5.2</t>
  </si>
  <si>
    <t>2.39</t>
  </si>
  <si>
    <t>29.0</t>
  </si>
  <si>
    <t>1.15</t>
  </si>
  <si>
    <t>gmndwgvj lmbfdxxsi zm 9,53 a 9,67</t>
  </si>
  <si>
    <t>1.44</t>
  </si>
  <si>
    <t>3.22</t>
  </si>
  <si>
    <t>1.90</t>
  </si>
  <si>
    <t>3.45</t>
  </si>
  <si>
    <t>5.97</t>
  </si>
  <si>
    <t>97.0</t>
  </si>
  <si>
    <t>1.38</t>
  </si>
  <si>
    <t>3.88</t>
  </si>
  <si>
    <t>9.14</t>
  </si>
  <si>
    <t>20.1</t>
  </si>
  <si>
    <t>5.4</t>
  </si>
  <si>
    <t>56 dsmniw flyahj</t>
  </si>
  <si>
    <t>7.69</t>
  </si>
  <si>
    <t>1.70</t>
  </si>
  <si>
    <t>2.17</t>
  </si>
  <si>
    <t>6.50</t>
  </si>
  <si>
    <t>7.24</t>
  </si>
  <si>
    <t>60.8</t>
  </si>
  <si>
    <t>4.11</t>
  </si>
  <si>
    <t>6.5</t>
  </si>
  <si>
    <t>6.67</t>
  </si>
  <si>
    <t>59.9</t>
  </si>
  <si>
    <t>5.7</t>
  </si>
  <si>
    <t>mjxjkxli savfhadb s 8,73</t>
  </si>
  <si>
    <t>uzdrcgjq tkuovrzis gy 4,55 l 4,09</t>
  </si>
  <si>
    <t>crfjakwe ctwubxedg sy 5,16 g 3,91</t>
  </si>
  <si>
    <t>5 jmykb thmewg qreb Lxybs</t>
  </si>
  <si>
    <t>nkztqf vl cyscryds gijnq pj 126tx/w h 945gl/c</t>
  </si>
  <si>
    <t>wjbddn sohssptd fmane ou 950wq/n v 313mc/u</t>
  </si>
  <si>
    <t>1.34</t>
  </si>
  <si>
    <t>8.23</t>
  </si>
  <si>
    <t>9.97</t>
  </si>
  <si>
    <t>2.31</t>
  </si>
  <si>
    <t>93.7</t>
  </si>
  <si>
    <t>6.90</t>
  </si>
  <si>
    <t>4.13</t>
  </si>
  <si>
    <t>9.70</t>
  </si>
  <si>
    <t>9.91</t>
  </si>
  <si>
    <t>5.52</t>
  </si>
  <si>
    <t>5.37</t>
  </si>
  <si>
    <t>4.06</t>
  </si>
  <si>
    <t>5.04</t>
  </si>
  <si>
    <t>6.73</t>
  </si>
  <si>
    <t>50.2</t>
  </si>
  <si>
    <t>8.72</t>
  </si>
  <si>
    <t>9.92</t>
  </si>
  <si>
    <t>1.14</t>
  </si>
  <si>
    <t>73.5</t>
  </si>
  <si>
    <t>1.02</t>
  </si>
  <si>
    <t>3;00</t>
  </si>
  <si>
    <t>ormtapt hpesu (omarv mk 753 p 081 eu/q)</t>
  </si>
  <si>
    <t>9.18</t>
  </si>
  <si>
    <t>4.34</t>
  </si>
  <si>
    <t>8.82</t>
  </si>
  <si>
    <t>4.14</t>
  </si>
  <si>
    <t>5.71</t>
  </si>
  <si>
    <t>67.4</t>
  </si>
  <si>
    <t>8.36</t>
  </si>
  <si>
    <t>7.29</t>
  </si>
  <si>
    <t>4.53</t>
  </si>
  <si>
    <t>3.16</t>
  </si>
  <si>
    <t>3.98</t>
  </si>
  <si>
    <t>85.0</t>
  </si>
  <si>
    <t>9.32</t>
  </si>
  <si>
    <t>4,,01</t>
  </si>
  <si>
    <t>wptsuvcq mpbsqhmz xm 8,66 c 4,06</t>
  </si>
  <si>
    <t>9.17</t>
  </si>
  <si>
    <t>9.28</t>
  </si>
  <si>
    <t>5.40</t>
  </si>
  <si>
    <t>5.62</t>
  </si>
  <si>
    <t>8.13</t>
  </si>
  <si>
    <t>6.28</t>
  </si>
  <si>
    <t>38.1</t>
  </si>
  <si>
    <t>6.77</t>
  </si>
  <si>
    <t>3.75</t>
  </si>
  <si>
    <t>3.69</t>
  </si>
  <si>
    <t>60.6</t>
  </si>
  <si>
    <t>6.78</t>
  </si>
  <si>
    <t>7.07</t>
  </si>
  <si>
    <t>7.00</t>
  </si>
  <si>
    <t>9.85</t>
  </si>
  <si>
    <t>4.73</t>
  </si>
  <si>
    <t>9.53</t>
  </si>
  <si>
    <t>79.2</t>
  </si>
  <si>
    <t>8.55</t>
  </si>
  <si>
    <t>8.0</t>
  </si>
  <si>
    <t>37.3</t>
  </si>
  <si>
    <t>6.1</t>
  </si>
  <si>
    <t>4;54</t>
  </si>
  <si>
    <t>tjqjcaior 963T</t>
  </si>
  <si>
    <t>4.23</t>
  </si>
  <si>
    <t>7.55</t>
  </si>
  <si>
    <t>2.82</t>
  </si>
  <si>
    <t>1.67</t>
  </si>
  <si>
    <t>3.457</t>
  </si>
  <si>
    <t>11.4</t>
  </si>
  <si>
    <t>3.30</t>
  </si>
  <si>
    <t>8.92</t>
  </si>
  <si>
    <t>7.73</t>
  </si>
  <si>
    <t>4.27</t>
  </si>
  <si>
    <t>2.559</t>
  </si>
  <si>
    <t>58.3</t>
  </si>
  <si>
    <t>qfvklzwmhd pozvdoi</t>
  </si>
  <si>
    <t>Nlpka UA</t>
  </si>
  <si>
    <t>5.36</t>
  </si>
  <si>
    <t>5.39</t>
  </si>
  <si>
    <t>6.49</t>
  </si>
  <si>
    <t>5.10</t>
  </si>
  <si>
    <t>8.844</t>
  </si>
  <si>
    <t>49.5</t>
  </si>
  <si>
    <t>6.36</t>
  </si>
  <si>
    <t>PT</t>
  </si>
  <si>
    <t>EAQ</t>
  </si>
  <si>
    <t>AQQ</t>
  </si>
  <si>
    <t>HYR</t>
  </si>
  <si>
    <t>OMF</t>
  </si>
  <si>
    <t>LSH</t>
  </si>
  <si>
    <t>HNJ</t>
  </si>
  <si>
    <t>NYW</t>
  </si>
  <si>
    <t>ZZRX</t>
  </si>
  <si>
    <t>CS</t>
  </si>
  <si>
    <t>BQ</t>
  </si>
  <si>
    <t>QT</t>
  </si>
  <si>
    <t>OO</t>
  </si>
  <si>
    <t>QU</t>
  </si>
  <si>
    <t>BN</t>
  </si>
  <si>
    <t>AH</t>
  </si>
  <si>
    <t>YP</t>
  </si>
  <si>
    <t>KB</t>
  </si>
  <si>
    <t>UX</t>
  </si>
  <si>
    <t>OP</t>
  </si>
  <si>
    <t>QQI</t>
  </si>
  <si>
    <t>KQ</t>
  </si>
  <si>
    <t>MR</t>
  </si>
  <si>
    <t>JP</t>
  </si>
  <si>
    <t>JJ</t>
  </si>
  <si>
    <t>PHW</t>
  </si>
  <si>
    <t>HL</t>
  </si>
  <si>
    <t>FZ</t>
  </si>
  <si>
    <t>IM</t>
  </si>
  <si>
    <t>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</si>
</sst>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/>
        <bgColor indexed="64"/>
      </patternFill>
    </fill>
  </fills>
  <borders count="8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/>
      <right/>
      <top style="thin">
        <color auto="1"/>
      </top>
      <bottom style="medium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auto="1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0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0" fillId="0" borderId="0" xfId="0" applyBorder="1"/>
    <xf numFmtId="0" fontId="8" fillId="6" borderId="31" xfId="0" applyFont="1" applyFill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8" fillId="2" borderId="70" xfId="0" applyFont="1" applyFill="1" applyBorder="1" applyAlignment="1">
      <alignment horizontal="center" vertical="center"/>
    </xf>
    <xf numFmtId="0" fontId="8" fillId="2" borderId="71" xfId="0" applyFont="1" applyFill="1" applyBorder="1" applyAlignment="1">
      <alignment horizontal="center" vertical="center"/>
    </xf>
    <xf numFmtId="0" fontId="8" fillId="2" borderId="72" xfId="0" applyFont="1" applyFill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68" xfId="0" applyNumberFormat="1" applyFill="1" applyBorder="1" applyAlignment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2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4" fontId="0" fillId="0" borderId="18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64" fontId="0" fillId="0" borderId="16" xfId="0" applyNumberFormat="1" applyBorder="1" applyAlignment="1" applyProtection="1">
      <alignment horizontal="center" vertical="center"/>
      <protection locked="0"/>
    </xf>
    <xf numFmtId="2" fontId="0" fillId="0" borderId="18" xfId="0" applyNumberForma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2" fontId="0" fillId="0" borderId="12" xfId="0" applyNumberFormat="1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12" xfId="0" applyNumberFormat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66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73" xfId="0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  <protection locked="0"/>
    </xf>
    <xf numFmtId="0" fontId="0" fillId="0" borderId="8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7" borderId="55" xfId="0" applyFont="1" applyFill="1" applyBorder="1" applyAlignment="1">
      <alignment horizontal="center" vertical="center"/>
    </xf>
    <xf numFmtId="0" fontId="8" fillId="7" borderId="57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3" fillId="7" borderId="57" xfId="0" applyFont="1" applyFill="1" applyBorder="1" applyAlignment="1">
      <alignment horizontal="center" vertical="center"/>
    </xf>
    <xf numFmtId="0" fontId="3" fillId="7" borderId="69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7" borderId="64" xfId="0" applyFont="1" applyFill="1" applyBorder="1" applyAlignment="1">
      <alignment horizontal="center" vertical="center"/>
    </xf>
    <xf numFmtId="0" fontId="8" fillId="7" borderId="6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8" fillId="2" borderId="75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8" xfId="0" applyFont="1" applyFill="1" applyBorder="1" applyAlignment="1">
      <alignment horizontal="center" vertical="center"/>
    </xf>
    <xf numFmtId="0" fontId="8" fillId="7" borderId="74" xfId="0" applyFont="1" applyFill="1" applyBorder="1" applyAlignment="1">
      <alignment horizontal="center" vertical="center"/>
    </xf>
    <xf numFmtId="0" fontId="8" fillId="7" borderId="76" xfId="0" applyFont="1" applyFill="1" applyBorder="1" applyAlignment="1">
      <alignment horizontal="center" vertical="center"/>
    </xf>
    <xf numFmtId="0" fontId="8" fillId="7" borderId="79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7" borderId="69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7" borderId="80" xfId="0" applyFont="1" applyFill="1" applyBorder="1" applyAlignment="1">
      <alignment horizontal="center" vertical="center"/>
    </xf>
    <xf numFmtId="0" fontId="0" fillId="7" borderId="57" xfId="0" applyFill="1" applyBorder="1" applyAlignment="1">
      <alignment horizontal="center" vertical="center"/>
    </xf>
    <xf numFmtId="0" fontId="0" fillId="7" borderId="69" xfId="0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4"/>
  <sheetViews>
    <sheetView showGridLines="0" showRowColHeader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6" sqref="C36"/>
    </sheetView>
  </sheetViews>
  <sheetFormatPr baseColWidth="10" defaultRowHeight="15" x14ac:dyDescent="0.25"/>
  <cols>
    <col min="3" max="3" width="25.5703125" bestFit="1" customWidth="1"/>
  </cols>
  <sheetData>
    <row r="1" spans="1:3" ht="15" customHeight="1" x14ac:dyDescent="0.25">
      <c r="A1" s="105" t="s">
        <v>45</v>
      </c>
      <c r="B1" s="107" t="s">
        <v>15</v>
      </c>
      <c r="C1" s="107" t="s">
        <v>14</v>
      </c>
    </row>
    <row r="2" spans="1:3" ht="15.75" customHeight="1" thickBot="1" x14ac:dyDescent="0.3">
      <c r="A2" s="106"/>
      <c r="B2" s="108"/>
      <c r="C2" s="108"/>
    </row>
    <row r="3" spans="1:3" ht="15.75" x14ac:dyDescent="0.25">
      <c r="A3" s="32">
        <v>1</v>
      </c>
      <c r="B3" s="74" t="s">
        <v>242</v>
      </c>
      <c r="C3" s="75">
        <v>45292</v>
      </c>
    </row>
    <row r="4" spans="1:3" ht="15.75" x14ac:dyDescent="0.25">
      <c r="A4" s="22">
        <v>2</v>
      </c>
      <c r="B4" s="74" t="s">
        <v>243</v>
      </c>
      <c r="C4" s="75">
        <v>45299</v>
      </c>
    </row>
    <row r="5" spans="1:3" ht="15.75" x14ac:dyDescent="0.25">
      <c r="A5" s="22">
        <v>3</v>
      </c>
      <c r="B5" s="76" t="s">
        <v>244</v>
      </c>
      <c r="C5" s="77">
        <v>45306</v>
      </c>
    </row>
    <row r="6" spans="1:3" ht="15.75" x14ac:dyDescent="0.25">
      <c r="A6" s="22">
        <v>4</v>
      </c>
      <c r="B6" s="78" t="s">
        <v>245</v>
      </c>
      <c r="C6" s="79">
        <v>45313</v>
      </c>
    </row>
    <row r="7" spans="1:3" ht="15.75" x14ac:dyDescent="0.25">
      <c r="A7" s="22">
        <v>5</v>
      </c>
      <c r="B7" s="78" t="s">
        <v>246</v>
      </c>
      <c r="C7" s="79">
        <v>45321</v>
      </c>
    </row>
    <row r="8" spans="1:3" ht="15.75" x14ac:dyDescent="0.25">
      <c r="A8" s="22">
        <v>6</v>
      </c>
      <c r="B8" s="78" t="s">
        <v>247</v>
      </c>
      <c r="C8" s="79">
        <v>45335</v>
      </c>
    </row>
    <row r="9" spans="1:3" ht="15.75" x14ac:dyDescent="0.25">
      <c r="A9" s="22">
        <v>7</v>
      </c>
      <c r="B9" s="78"/>
      <c r="C9" s="79"/>
    </row>
    <row r="10" spans="1:3" ht="15.75" x14ac:dyDescent="0.25">
      <c r="A10" s="22">
        <v>8</v>
      </c>
      <c r="B10" s="78" t="s">
        <v>248</v>
      </c>
      <c r="C10" s="79">
        <v>45342</v>
      </c>
    </row>
    <row r="11" spans="1:3" ht="15.75" x14ac:dyDescent="0.25">
      <c r="A11" s="22">
        <v>9</v>
      </c>
      <c r="B11" s="76" t="s">
        <v>249</v>
      </c>
      <c r="C11" s="77">
        <v>45349</v>
      </c>
    </row>
    <row r="12" spans="1:3" ht="15.75" x14ac:dyDescent="0.25">
      <c r="A12" s="22">
        <v>10</v>
      </c>
      <c r="B12" s="76" t="s">
        <v>250</v>
      </c>
      <c r="C12" s="77">
        <v>45357</v>
      </c>
    </row>
    <row r="13" spans="1:3" ht="15.75" x14ac:dyDescent="0.25">
      <c r="A13" s="22">
        <v>11</v>
      </c>
      <c r="B13" s="78" t="s">
        <v>251</v>
      </c>
      <c r="C13" s="77">
        <v>45364</v>
      </c>
    </row>
    <row r="14" spans="1:3" ht="15.75" x14ac:dyDescent="0.25">
      <c r="A14" s="22">
        <v>12</v>
      </c>
      <c r="B14" s="76" t="s">
        <v>252</v>
      </c>
      <c r="C14" s="77">
        <v>45371</v>
      </c>
    </row>
    <row r="15" spans="1:3" ht="15.75" x14ac:dyDescent="0.25">
      <c r="A15" s="22">
        <v>13</v>
      </c>
      <c r="B15" s="78" t="s">
        <v>253</v>
      </c>
      <c r="C15" s="79">
        <v>45378</v>
      </c>
    </row>
    <row r="16" spans="1:3" ht="15.75" x14ac:dyDescent="0.25">
      <c r="A16" s="22">
        <v>14</v>
      </c>
      <c r="B16" s="76" t="s">
        <v>254</v>
      </c>
      <c r="C16" s="77">
        <v>45385</v>
      </c>
    </row>
    <row r="17" spans="1:3" ht="15.75" x14ac:dyDescent="0.25">
      <c r="A17" s="22">
        <v>15</v>
      </c>
      <c r="B17" s="78" t="s">
        <v>255</v>
      </c>
      <c r="C17" s="79">
        <v>45393</v>
      </c>
    </row>
    <row r="18" spans="1:3" ht="15.75" x14ac:dyDescent="0.25">
      <c r="A18" s="22">
        <v>16</v>
      </c>
      <c r="B18" s="78" t="s">
        <v>256</v>
      </c>
      <c r="C18" s="79">
        <v>45399</v>
      </c>
    </row>
    <row r="19" spans="1:3" ht="15.75" x14ac:dyDescent="0.25">
      <c r="A19" s="22">
        <v>17</v>
      </c>
      <c r="B19" s="78" t="s">
        <v>257</v>
      </c>
      <c r="C19" s="79">
        <v>45407</v>
      </c>
    </row>
    <row r="20" spans="1:3" ht="15.75" x14ac:dyDescent="0.25">
      <c r="A20" s="22">
        <v>18</v>
      </c>
      <c r="B20" s="76" t="s">
        <v>258</v>
      </c>
      <c r="C20" s="77">
        <v>45414</v>
      </c>
    </row>
    <row r="21" spans="1:3" ht="15.75" x14ac:dyDescent="0.25">
      <c r="A21" s="22">
        <v>19</v>
      </c>
      <c r="B21" s="78" t="s">
        <v>259</v>
      </c>
      <c r="C21" s="79">
        <v>45421</v>
      </c>
    </row>
    <row r="22" spans="1:3" ht="15.75" x14ac:dyDescent="0.25">
      <c r="A22" s="22">
        <v>20</v>
      </c>
      <c r="B22" s="76" t="s">
        <v>260</v>
      </c>
      <c r="C22" s="77">
        <v>45427</v>
      </c>
    </row>
    <row r="23" spans="1:3" ht="15.75" x14ac:dyDescent="0.25">
      <c r="A23" s="22">
        <v>21</v>
      </c>
      <c r="B23" s="76"/>
      <c r="C23" s="77"/>
    </row>
    <row r="24" spans="1:3" ht="15.75" x14ac:dyDescent="0.25">
      <c r="A24" s="22">
        <v>22</v>
      </c>
      <c r="B24" s="76" t="s">
        <v>261</v>
      </c>
      <c r="C24" s="77">
        <v>45442</v>
      </c>
    </row>
    <row r="25" spans="1:3" ht="15.75" x14ac:dyDescent="0.25">
      <c r="A25" s="22">
        <v>23</v>
      </c>
      <c r="B25" s="76" t="s">
        <v>262</v>
      </c>
      <c r="C25" s="77">
        <v>45448</v>
      </c>
    </row>
    <row r="26" spans="1:3" ht="15.75" x14ac:dyDescent="0.25">
      <c r="A26" s="22">
        <v>24</v>
      </c>
      <c r="B26" s="76" t="s">
        <v>263</v>
      </c>
      <c r="C26" s="77">
        <v>45455</v>
      </c>
    </row>
    <row r="27" spans="1:3" ht="15.75" x14ac:dyDescent="0.25">
      <c r="A27" s="22">
        <v>25</v>
      </c>
      <c r="B27" s="76" t="s">
        <v>264</v>
      </c>
      <c r="C27" s="77">
        <v>45462</v>
      </c>
    </row>
    <row r="28" spans="1:3" ht="15.75" x14ac:dyDescent="0.25">
      <c r="A28" s="22">
        <v>26</v>
      </c>
      <c r="B28" s="76" t="s">
        <v>265</v>
      </c>
      <c r="C28" s="77">
        <v>45471</v>
      </c>
    </row>
    <row r="29" spans="1:3" ht="15.75" x14ac:dyDescent="0.25">
      <c r="A29" s="22">
        <v>27</v>
      </c>
      <c r="B29" s="76" t="s">
        <v>266</v>
      </c>
      <c r="C29" s="77">
        <v>45476</v>
      </c>
    </row>
    <row r="30" spans="1:3" ht="15.75" x14ac:dyDescent="0.25">
      <c r="A30" s="22">
        <v>28</v>
      </c>
      <c r="B30" s="80" t="s">
        <v>267</v>
      </c>
      <c r="C30" s="77">
        <v>45483</v>
      </c>
    </row>
    <row r="31" spans="1:3" ht="15.75" x14ac:dyDescent="0.25">
      <c r="A31" s="22">
        <v>29</v>
      </c>
      <c r="B31" s="80" t="s">
        <v>268</v>
      </c>
      <c r="C31" s="77">
        <v>45490</v>
      </c>
    </row>
    <row r="32" spans="1:3" ht="15.75" x14ac:dyDescent="0.25">
      <c r="A32" s="22">
        <v>30</v>
      </c>
      <c r="B32" s="80" t="s">
        <v>269</v>
      </c>
      <c r="C32" s="77" t="s">
        <v>59</v>
      </c>
    </row>
    <row r="33" spans="1:3" ht="15.75" x14ac:dyDescent="0.25">
      <c r="A33" s="22">
        <v>31</v>
      </c>
      <c r="B33" s="80" t="s">
        <v>270</v>
      </c>
      <c r="C33" s="77">
        <v>45504</v>
      </c>
    </row>
    <row r="34" spans="1:3" ht="15.75" x14ac:dyDescent="0.25">
      <c r="A34" s="22">
        <v>32</v>
      </c>
      <c r="B34" s="76" t="s">
        <v>271</v>
      </c>
      <c r="C34" s="75">
        <v>45417</v>
      </c>
    </row>
    <row r="35" spans="1:3" ht="15.75" x14ac:dyDescent="0.25">
      <c r="A35" s="22">
        <v>33</v>
      </c>
      <c r="B35" s="76"/>
      <c r="C35" s="77"/>
    </row>
    <row r="36" spans="1:3" ht="15.75" x14ac:dyDescent="0.25">
      <c r="A36" s="22">
        <v>34</v>
      </c>
      <c r="B36" s="76"/>
      <c r="C36" s="77"/>
    </row>
    <row r="37" spans="1:3" ht="15.75" x14ac:dyDescent="0.25">
      <c r="A37" s="22">
        <v>35</v>
      </c>
      <c r="B37" s="76"/>
      <c r="C37" s="77"/>
    </row>
    <row r="38" spans="1:3" ht="15.75" x14ac:dyDescent="0.25">
      <c r="A38" s="22">
        <v>36</v>
      </c>
      <c r="B38" s="76"/>
      <c r="C38" s="77"/>
    </row>
    <row r="39" spans="1:3" ht="15.75" x14ac:dyDescent="0.25">
      <c r="A39" s="22">
        <v>37</v>
      </c>
      <c r="B39" s="76"/>
      <c r="C39" s="77"/>
    </row>
    <row r="40" spans="1:3" ht="15.75" x14ac:dyDescent="0.25">
      <c r="A40" s="22">
        <v>38</v>
      </c>
      <c r="B40" s="76"/>
      <c r="C40" s="77"/>
    </row>
    <row r="41" spans="1:3" ht="15.75" x14ac:dyDescent="0.25">
      <c r="A41" s="22">
        <v>39</v>
      </c>
      <c r="B41" s="76"/>
      <c r="C41" s="77"/>
    </row>
    <row r="42" spans="1:3" ht="15.75" x14ac:dyDescent="0.25">
      <c r="A42" s="22">
        <v>40</v>
      </c>
      <c r="B42" s="76"/>
      <c r="C42" s="77"/>
    </row>
    <row r="43" spans="1:3" ht="15.75" x14ac:dyDescent="0.25">
      <c r="A43" s="22">
        <v>41</v>
      </c>
      <c r="B43" s="76"/>
      <c r="C43" s="77"/>
    </row>
    <row r="44" spans="1:3" ht="15.75" x14ac:dyDescent="0.25">
      <c r="A44" s="22">
        <v>42</v>
      </c>
      <c r="B44" s="76"/>
      <c r="C44" s="77"/>
    </row>
    <row r="45" spans="1:3" ht="15.75" x14ac:dyDescent="0.25">
      <c r="A45" s="22">
        <v>43</v>
      </c>
      <c r="B45" s="76"/>
      <c r="C45" s="77"/>
    </row>
    <row r="46" spans="1:3" ht="15.75" x14ac:dyDescent="0.25">
      <c r="A46" s="22">
        <v>44</v>
      </c>
      <c r="B46" s="76"/>
      <c r="C46" s="77"/>
    </row>
    <row r="47" spans="1:3" ht="15.75" x14ac:dyDescent="0.25">
      <c r="A47" s="22">
        <v>45</v>
      </c>
      <c r="B47" s="76"/>
      <c r="C47" s="77"/>
    </row>
    <row r="48" spans="1:3" ht="15.75" x14ac:dyDescent="0.25">
      <c r="A48" s="22">
        <v>46</v>
      </c>
      <c r="B48" s="76"/>
      <c r="C48" s="77"/>
    </row>
    <row r="49" spans="1:3" ht="15.75" x14ac:dyDescent="0.25">
      <c r="A49" s="22">
        <v>47</v>
      </c>
      <c r="B49" s="76"/>
      <c r="C49" s="77"/>
    </row>
    <row r="50" spans="1:3" ht="15.75" x14ac:dyDescent="0.25">
      <c r="A50" s="22">
        <v>48</v>
      </c>
      <c r="B50" s="76"/>
      <c r="C50" s="77"/>
    </row>
    <row r="51" spans="1:3" ht="15.75" x14ac:dyDescent="0.25">
      <c r="A51" s="22">
        <v>49</v>
      </c>
      <c r="B51" s="76"/>
      <c r="C51" s="77"/>
    </row>
    <row r="52" spans="1:3" ht="15.75" x14ac:dyDescent="0.25">
      <c r="A52" s="22">
        <v>50</v>
      </c>
      <c r="B52" s="76"/>
      <c r="C52" s="77"/>
    </row>
    <row r="53" spans="1:3" ht="15.75" x14ac:dyDescent="0.25">
      <c r="A53" s="22">
        <v>51</v>
      </c>
      <c r="B53" s="76"/>
      <c r="C53" s="77"/>
    </row>
    <row r="54" spans="1:3" ht="16.5" thickBot="1" x14ac:dyDescent="0.3">
      <c r="A54" s="23">
        <v>52</v>
      </c>
      <c r="B54" s="81"/>
      <c r="C54" s="82"/>
    </row>
  </sheetData>
  <sheetProtection algorithmName="SHA-512" hashValue="Nwo6tVtgXSgGVzEstico88y92cXjglfczejyzM+w4s988rDYo96Y0rOD1stpqGI1wQ/5fqSiROUq5SBz0QBBfw==" saltValue="p6jJXn6AfA8/uMtq3bEJgA==" spinCount="100000" sheet="1" objects="1" scenarios="1" selectLockedCells="1"/>
  <mergeCells count="3">
    <mergeCell ref="A1:A2"/>
    <mergeCell ref="B1:B2"/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546"/>
  <sheetViews>
    <sheetView showGridLines="0" showZeros="0" zoomScale="98" zoomScaleNormal="98" zoomScaleSheetLayoutView="54" workbookViewId="0">
      <pane xSplit="2" ySplit="3" topLeftCell="C16" activePane="bottomRight" state="frozen"/>
      <selection pane="topRight" activeCell="C1" sqref="C1"/>
      <selection pane="bottomLeft" activeCell="A4" sqref="A4"/>
      <selection pane="bottomRight" activeCell="L33" sqref="L33"/>
    </sheetView>
  </sheetViews>
  <sheetFormatPr baseColWidth="10" defaultColWidth="11.42578125" defaultRowHeight="15" x14ac:dyDescent="0.25"/>
  <cols>
    <col min="1" max="1" width="10.140625" style="3" bestFit="1" customWidth="1"/>
    <col min="2" max="2" width="6.5703125" style="3" bestFit="1" customWidth="1"/>
    <col min="3" max="3" width="19.85546875" style="3" bestFit="1" customWidth="1"/>
    <col min="4" max="4" width="8.140625" style="3" bestFit="1" customWidth="1"/>
    <col min="5" max="5" width="8.28515625" style="3" bestFit="1" customWidth="1"/>
    <col min="6" max="6" width="8.140625" style="3" bestFit="1" customWidth="1"/>
    <col min="7" max="7" width="8.28515625" style="3" bestFit="1" customWidth="1"/>
    <col min="8" max="8" width="8.140625" style="3" bestFit="1" customWidth="1"/>
    <col min="9" max="9" width="8.28515625" style="3" bestFit="1" customWidth="1"/>
    <col min="10" max="10" width="10.28515625" style="3" bestFit="1" customWidth="1"/>
    <col min="11" max="11" width="15.7109375" style="3" bestFit="1" customWidth="1"/>
    <col min="12" max="12" width="13.85546875" style="3" bestFit="1" customWidth="1"/>
    <col min="13" max="13" width="5.140625" style="3" bestFit="1" customWidth="1"/>
    <col min="14" max="14" width="13.5703125" style="3" bestFit="1" customWidth="1"/>
    <col min="15" max="15" width="18.5703125" style="3" bestFit="1" customWidth="1"/>
    <col min="16" max="16" width="13" style="3" bestFit="1" customWidth="1"/>
    <col min="17" max="17" width="13.5703125" style="3" bestFit="1" customWidth="1"/>
    <col min="18" max="18" width="18.140625" style="9" bestFit="1" customWidth="1"/>
    <col min="19" max="16384" width="11.42578125" style="9"/>
  </cols>
  <sheetData>
    <row r="1" spans="1:35" ht="15" customHeight="1" x14ac:dyDescent="0.25">
      <c r="A1" s="110" t="s">
        <v>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2"/>
      <c r="M1" s="111"/>
      <c r="N1" s="112"/>
      <c r="O1" s="112"/>
      <c r="P1" s="111"/>
      <c r="Q1" s="111"/>
      <c r="R1" s="114" t="s">
        <v>8</v>
      </c>
    </row>
    <row r="2" spans="1:35" ht="15.75" x14ac:dyDescent="0.25">
      <c r="A2" s="109" t="s">
        <v>45</v>
      </c>
      <c r="B2" s="113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3" t="s">
        <v>37</v>
      </c>
      <c r="P2" s="116" t="s">
        <v>0</v>
      </c>
      <c r="Q2" s="117"/>
      <c r="R2" s="115"/>
    </row>
    <row r="3" spans="1:35" ht="15.75" x14ac:dyDescent="0.25">
      <c r="A3" s="109"/>
      <c r="B3" s="113"/>
      <c r="C3" s="113"/>
      <c r="D3" s="53" t="s">
        <v>16</v>
      </c>
      <c r="E3" s="53" t="s">
        <v>17</v>
      </c>
      <c r="F3" s="53" t="s">
        <v>16</v>
      </c>
      <c r="G3" s="53" t="s">
        <v>17</v>
      </c>
      <c r="H3" s="53" t="s">
        <v>16</v>
      </c>
      <c r="I3" s="53" t="s">
        <v>17</v>
      </c>
      <c r="J3" s="113"/>
      <c r="K3" s="118"/>
      <c r="L3" s="54" t="s">
        <v>35</v>
      </c>
      <c r="M3" s="119"/>
      <c r="N3" s="54" t="s">
        <v>34</v>
      </c>
      <c r="O3" s="55" t="s">
        <v>36</v>
      </c>
      <c r="P3" s="15" t="s">
        <v>10</v>
      </c>
      <c r="Q3" s="14" t="s">
        <v>11</v>
      </c>
      <c r="R3" s="115"/>
    </row>
    <row r="4" spans="1:35" ht="15.75" x14ac:dyDescent="0.25">
      <c r="A4" s="56">
        <v>1</v>
      </c>
      <c r="B4" s="8" t="str">
        <f>'Noms &amp; Dates'!B3</f>
        <v>PT</v>
      </c>
      <c r="C4" s="12">
        <f>'Noms &amp; Dates'!C3</f>
        <v>45292</v>
      </c>
      <c r="D4" s="67">
        <v>7.67</v>
      </c>
      <c r="E4" s="67">
        <v>9.66</v>
      </c>
      <c r="F4" s="67">
        <v>8.83</v>
      </c>
      <c r="G4" s="67">
        <v>1.47</v>
      </c>
      <c r="H4" s="67">
        <v>8.69</v>
      </c>
      <c r="I4" s="67"/>
      <c r="J4" s="67">
        <v>7.33</v>
      </c>
      <c r="K4" s="67"/>
      <c r="L4" s="68">
        <v>30.13</v>
      </c>
      <c r="M4" s="67">
        <v>1.47</v>
      </c>
      <c r="N4" s="69">
        <v>636</v>
      </c>
      <c r="O4" s="69">
        <v>949</v>
      </c>
      <c r="P4" s="70">
        <v>531596</v>
      </c>
      <c r="Q4" s="70">
        <v>205478</v>
      </c>
      <c r="R4" s="71"/>
      <c r="S4" s="1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ht="15.75" x14ac:dyDescent="0.25">
      <c r="A5" s="56">
        <v>2</v>
      </c>
      <c r="B5" s="8" t="str">
        <f>'Noms &amp; Dates'!B4</f>
        <v>EAQ</v>
      </c>
      <c r="C5" s="12">
        <f>'Noms &amp; Dates'!C4</f>
        <v>45299</v>
      </c>
      <c r="D5" s="67"/>
      <c r="E5" s="67"/>
      <c r="F5" s="67"/>
      <c r="G5" s="67"/>
      <c r="H5" s="67">
        <v>9.69</v>
      </c>
      <c r="I5" s="67">
        <v>4.99</v>
      </c>
      <c r="J5" s="67">
        <v>2.69</v>
      </c>
      <c r="K5" s="67" t="s">
        <v>47</v>
      </c>
      <c r="L5" s="67">
        <v>70.47</v>
      </c>
      <c r="M5" s="67">
        <v>1.99</v>
      </c>
      <c r="N5" s="70">
        <v>423</v>
      </c>
      <c r="O5" s="70">
        <v>901</v>
      </c>
      <c r="P5" s="70">
        <v>532034</v>
      </c>
      <c r="Q5" s="70"/>
      <c r="R5" s="71" t="s">
        <v>60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ht="15.75" x14ac:dyDescent="0.25">
      <c r="A6" s="56">
        <v>3</v>
      </c>
      <c r="B6" s="8" t="str">
        <f>'Noms &amp; Dates'!B5</f>
        <v>AQQ</v>
      </c>
      <c r="C6" s="12">
        <f>'Noms &amp; Dates'!C5</f>
        <v>45306</v>
      </c>
      <c r="D6" s="67">
        <v>3.84</v>
      </c>
      <c r="E6" s="67">
        <v>8.94</v>
      </c>
      <c r="F6" s="67">
        <v>2.41</v>
      </c>
      <c r="G6" s="67"/>
      <c r="H6" s="67">
        <v>4.37</v>
      </c>
      <c r="I6" s="67">
        <v>6.15</v>
      </c>
      <c r="J6" s="67">
        <v>8.14</v>
      </c>
      <c r="K6" s="67" t="s">
        <v>47</v>
      </c>
      <c r="L6" s="67">
        <v>62.89</v>
      </c>
      <c r="M6" s="67">
        <v>8.0299999999999994</v>
      </c>
      <c r="N6" s="70">
        <v>366</v>
      </c>
      <c r="O6" s="70">
        <v>729</v>
      </c>
      <c r="P6" s="70">
        <v>702473</v>
      </c>
      <c r="Q6" s="70">
        <v>728396</v>
      </c>
      <c r="R6" s="71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15.75" x14ac:dyDescent="0.25">
      <c r="A7" s="56">
        <v>4</v>
      </c>
      <c r="B7" s="8" t="str">
        <f>'Noms &amp; Dates'!B6</f>
        <v>HYR</v>
      </c>
      <c r="C7" s="12">
        <f>'Noms &amp; Dates'!C6</f>
        <v>45313</v>
      </c>
      <c r="D7" s="67">
        <v>7.97</v>
      </c>
      <c r="E7" s="67">
        <v>5.05</v>
      </c>
      <c r="F7" s="67">
        <v>8.65</v>
      </c>
      <c r="G7" s="67"/>
      <c r="H7" s="67">
        <v>3.76</v>
      </c>
      <c r="I7" s="67">
        <v>9.17</v>
      </c>
      <c r="J7" s="67">
        <v>4.4800000000000004</v>
      </c>
      <c r="K7" s="67">
        <v>2.11</v>
      </c>
      <c r="L7" s="67">
        <v>56.02</v>
      </c>
      <c r="M7" s="67">
        <v>7.49</v>
      </c>
      <c r="N7" s="70">
        <v>269</v>
      </c>
      <c r="O7" s="70">
        <v>566</v>
      </c>
      <c r="P7" s="70">
        <v>382409</v>
      </c>
      <c r="Q7" s="70">
        <v>968923</v>
      </c>
      <c r="R7" s="71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5" ht="15.75" x14ac:dyDescent="0.25">
      <c r="A8" s="56">
        <v>5</v>
      </c>
      <c r="B8" s="8" t="str">
        <f>'Noms &amp; Dates'!B7</f>
        <v>OMF</v>
      </c>
      <c r="C8" s="12">
        <f>'Noms &amp; Dates'!C7</f>
        <v>45321</v>
      </c>
      <c r="D8" s="70">
        <v>1.32</v>
      </c>
      <c r="E8" s="70">
        <v>4.8899999999999997</v>
      </c>
      <c r="F8" s="70">
        <v>6.53</v>
      </c>
      <c r="G8" s="70"/>
      <c r="H8" s="70"/>
      <c r="I8" s="70"/>
      <c r="J8" s="70">
        <v>7.32</v>
      </c>
      <c r="K8" s="70"/>
      <c r="L8" s="70">
        <v>63</v>
      </c>
      <c r="M8" s="70">
        <v>1</v>
      </c>
      <c r="N8" s="70">
        <v>787</v>
      </c>
      <c r="O8" s="70">
        <v>539</v>
      </c>
      <c r="P8" s="70">
        <v>804777</v>
      </c>
      <c r="Q8" s="70">
        <v>392764</v>
      </c>
      <c r="R8" s="71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1:35" ht="15.75" x14ac:dyDescent="0.25">
      <c r="A9" s="56">
        <v>6</v>
      </c>
      <c r="B9" s="8" t="str">
        <f>'Noms &amp; Dates'!B8</f>
        <v>LSH</v>
      </c>
      <c r="C9" s="12">
        <f>'Noms &amp; Dates'!C8</f>
        <v>45335</v>
      </c>
      <c r="D9" s="70">
        <v>5.29</v>
      </c>
      <c r="E9" s="70">
        <v>7.17</v>
      </c>
      <c r="F9" s="70">
        <v>8.36</v>
      </c>
      <c r="G9" s="70"/>
      <c r="H9" s="70"/>
      <c r="I9" s="70"/>
      <c r="J9" s="70">
        <v>3.49</v>
      </c>
      <c r="K9" s="70"/>
      <c r="L9" s="70">
        <v>47</v>
      </c>
      <c r="M9" s="70">
        <v>2.91</v>
      </c>
      <c r="N9" s="70">
        <v>650</v>
      </c>
      <c r="O9" s="70">
        <v>627</v>
      </c>
      <c r="P9" s="70">
        <v>630651</v>
      </c>
      <c r="Q9" s="70">
        <v>387465</v>
      </c>
      <c r="R9" s="71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 spans="1:35" ht="15.75" x14ac:dyDescent="0.25">
      <c r="A10" s="56">
        <v>7</v>
      </c>
      <c r="B10" s="8">
        <f>'Noms &amp; Dates'!B9</f>
        <v>0</v>
      </c>
      <c r="C10" s="12">
        <f>'Noms &amp; Dates'!C9</f>
        <v>0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1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 spans="1:35" ht="15.75" x14ac:dyDescent="0.25">
      <c r="A11" s="56">
        <v>8</v>
      </c>
      <c r="B11" s="8" t="str">
        <f>'Noms &amp; Dates'!B10</f>
        <v>HNJ</v>
      </c>
      <c r="C11" s="12">
        <f>'Noms &amp; Dates'!C10</f>
        <v>45342</v>
      </c>
      <c r="D11" s="70">
        <v>4.8</v>
      </c>
      <c r="E11" s="70">
        <v>7.3</v>
      </c>
      <c r="F11" s="70">
        <v>8.64</v>
      </c>
      <c r="G11" s="70"/>
      <c r="H11" s="70">
        <v>6</v>
      </c>
      <c r="I11" s="70"/>
      <c r="J11" s="70">
        <v>2.4300000000000002</v>
      </c>
      <c r="K11" s="70"/>
      <c r="L11" s="70">
        <v>9.3000000000000007</v>
      </c>
      <c r="M11" s="70">
        <v>1.91</v>
      </c>
      <c r="N11" s="70">
        <v>350</v>
      </c>
      <c r="O11" s="70">
        <v>145</v>
      </c>
      <c r="P11" s="70">
        <v>806678</v>
      </c>
      <c r="Q11" s="70">
        <v>668758</v>
      </c>
      <c r="R11" s="7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ht="15.75" x14ac:dyDescent="0.25">
      <c r="A12" s="56">
        <v>9</v>
      </c>
      <c r="B12" s="8" t="str">
        <f>'Noms &amp; Dates'!B11</f>
        <v>NYW</v>
      </c>
      <c r="C12" s="12">
        <f>'Noms &amp; Dates'!C11</f>
        <v>45349</v>
      </c>
      <c r="D12" s="70">
        <v>2.36</v>
      </c>
      <c r="E12" s="70">
        <v>5.1100000000000003</v>
      </c>
      <c r="F12" s="70">
        <v>3.29</v>
      </c>
      <c r="G12" s="70" t="s">
        <v>47</v>
      </c>
      <c r="H12" s="70">
        <v>1.84</v>
      </c>
      <c r="I12" s="70" t="s">
        <v>47</v>
      </c>
      <c r="J12" s="70">
        <v>1.99</v>
      </c>
      <c r="K12" s="70" t="s">
        <v>47</v>
      </c>
      <c r="L12" s="70">
        <v>44</v>
      </c>
      <c r="M12" s="70">
        <v>6.78</v>
      </c>
      <c r="N12" s="70">
        <v>751</v>
      </c>
      <c r="O12" s="70">
        <v>721</v>
      </c>
      <c r="P12" s="70">
        <v>379677</v>
      </c>
      <c r="Q12" s="70">
        <v>438700</v>
      </c>
      <c r="R12" s="71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1"/>
      <c r="AI12" s="1"/>
    </row>
    <row r="13" spans="1:35" ht="15.75" x14ac:dyDescent="0.25">
      <c r="A13" s="56">
        <v>10</v>
      </c>
      <c r="B13" s="8" t="str">
        <f>'Noms &amp; Dates'!B12</f>
        <v>ZZRX</v>
      </c>
      <c r="C13" s="12">
        <f>'Noms &amp; Dates'!C12</f>
        <v>45357</v>
      </c>
      <c r="D13" s="70">
        <v>3.01</v>
      </c>
      <c r="E13" s="70">
        <v>5.26</v>
      </c>
      <c r="F13" s="70">
        <v>7.95</v>
      </c>
      <c r="G13" s="70">
        <v>4.8600000000000003</v>
      </c>
      <c r="H13" s="70">
        <v>7.96</v>
      </c>
      <c r="I13" s="70">
        <v>5.94</v>
      </c>
      <c r="J13" s="70">
        <v>3.11</v>
      </c>
      <c r="K13" s="70" t="s">
        <v>47</v>
      </c>
      <c r="L13" s="70">
        <v>85</v>
      </c>
      <c r="M13" s="70">
        <v>5.0999999999999996</v>
      </c>
      <c r="N13" s="70">
        <v>446</v>
      </c>
      <c r="O13" s="70">
        <v>540</v>
      </c>
      <c r="P13" s="70">
        <v>594425</v>
      </c>
      <c r="Q13" s="70">
        <v>622265</v>
      </c>
      <c r="R13" s="71"/>
      <c r="S13" s="4"/>
      <c r="T13" s="4"/>
      <c r="U13" s="4"/>
      <c r="V13" s="4"/>
      <c r="W13" s="4"/>
      <c r="X13" s="4"/>
      <c r="Y13" s="4"/>
      <c r="Z13" s="4"/>
      <c r="AA13" s="4"/>
      <c r="AB13" s="5"/>
      <c r="AC13" s="4"/>
      <c r="AD13" s="4"/>
      <c r="AE13" s="4"/>
      <c r="AF13" s="4"/>
      <c r="AG13" s="4"/>
      <c r="AH13" s="2"/>
      <c r="AI13" s="2"/>
    </row>
    <row r="14" spans="1:35" ht="15.75" x14ac:dyDescent="0.25">
      <c r="A14" s="56">
        <v>11</v>
      </c>
      <c r="B14" s="8" t="str">
        <f>'Noms &amp; Dates'!B13</f>
        <v>CS</v>
      </c>
      <c r="C14" s="12">
        <f>'Noms &amp; Dates'!C13</f>
        <v>45364</v>
      </c>
      <c r="D14" s="70">
        <v>8.44</v>
      </c>
      <c r="E14" s="70">
        <v>7.03</v>
      </c>
      <c r="F14" s="70">
        <v>9.15</v>
      </c>
      <c r="G14" s="70"/>
      <c r="H14" s="70">
        <v>4.55</v>
      </c>
      <c r="I14" s="70"/>
      <c r="J14" s="70">
        <v>3.43</v>
      </c>
      <c r="K14" s="70">
        <v>9.5</v>
      </c>
      <c r="L14" s="70">
        <v>24</v>
      </c>
      <c r="M14" s="70">
        <v>8.83</v>
      </c>
      <c r="N14" s="70">
        <v>996</v>
      </c>
      <c r="O14" s="70">
        <v>484</v>
      </c>
      <c r="P14" s="70">
        <v>624867</v>
      </c>
      <c r="Q14" s="70">
        <v>861018</v>
      </c>
      <c r="R14" s="71"/>
      <c r="S14" s="4"/>
      <c r="T14" s="4"/>
      <c r="U14" s="4"/>
      <c r="V14" s="4"/>
      <c r="W14" s="4"/>
      <c r="X14" s="4"/>
      <c r="Y14" s="4"/>
      <c r="Z14" s="4"/>
      <c r="AA14" s="4"/>
      <c r="AB14" s="5"/>
      <c r="AC14" s="6"/>
      <c r="AD14" s="6"/>
      <c r="AE14" s="6"/>
      <c r="AF14" s="6"/>
      <c r="AG14" s="6"/>
      <c r="AH14" s="7"/>
      <c r="AI14" s="6"/>
    </row>
    <row r="15" spans="1:35" ht="15.75" x14ac:dyDescent="0.25">
      <c r="A15" s="56">
        <v>12</v>
      </c>
      <c r="B15" s="8" t="str">
        <f>'Noms &amp; Dates'!B14</f>
        <v>BQ</v>
      </c>
      <c r="C15" s="12">
        <f>'Noms &amp; Dates'!C14</f>
        <v>45371</v>
      </c>
      <c r="D15" s="70">
        <v>5.96</v>
      </c>
      <c r="E15" s="70">
        <v>9.52</v>
      </c>
      <c r="F15" s="70">
        <v>1.77</v>
      </c>
      <c r="G15" s="70" t="s">
        <v>47</v>
      </c>
      <c r="H15" s="70">
        <v>6.22</v>
      </c>
      <c r="I15" s="70" t="s">
        <v>47</v>
      </c>
      <c r="J15" s="70">
        <v>8.39</v>
      </c>
      <c r="K15" s="70" t="s">
        <v>47</v>
      </c>
      <c r="L15" s="70">
        <v>13.5</v>
      </c>
      <c r="M15" s="70">
        <v>5.56</v>
      </c>
      <c r="N15" s="70">
        <v>975</v>
      </c>
      <c r="O15" s="70">
        <v>20</v>
      </c>
      <c r="P15" s="70">
        <v>865717</v>
      </c>
      <c r="Q15" s="70">
        <v>136029</v>
      </c>
      <c r="R15" s="71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35" ht="15.75" x14ac:dyDescent="0.25">
      <c r="A16" s="56">
        <v>13</v>
      </c>
      <c r="B16" s="8" t="str">
        <f>'Noms &amp; Dates'!B15</f>
        <v>QT</v>
      </c>
      <c r="C16" s="12">
        <f>'Noms &amp; Dates'!C15</f>
        <v>45378</v>
      </c>
      <c r="D16" s="70">
        <v>6.59</v>
      </c>
      <c r="E16" s="70">
        <v>5.31</v>
      </c>
      <c r="F16" s="70">
        <v>1.31</v>
      </c>
      <c r="G16" s="70"/>
      <c r="H16" s="70"/>
      <c r="I16" s="70"/>
      <c r="J16" s="70">
        <v>8.6999999999999993</v>
      </c>
      <c r="K16" s="67">
        <v>8.52</v>
      </c>
      <c r="L16" s="70">
        <v>34</v>
      </c>
      <c r="M16" s="70">
        <v>5.73</v>
      </c>
      <c r="N16" s="70">
        <v>4622</v>
      </c>
      <c r="O16" s="70">
        <v>168</v>
      </c>
      <c r="P16" s="70">
        <v>883282</v>
      </c>
      <c r="Q16" s="70">
        <v>728502</v>
      </c>
      <c r="R16" s="71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1:18" ht="15.75" x14ac:dyDescent="0.25">
      <c r="A17" s="56">
        <v>14</v>
      </c>
      <c r="B17" s="8" t="str">
        <f>'Noms &amp; Dates'!B16</f>
        <v>OO</v>
      </c>
      <c r="C17" s="12">
        <f>'Noms &amp; Dates'!C16</f>
        <v>45385</v>
      </c>
      <c r="D17" s="70">
        <v>6.33</v>
      </c>
      <c r="E17" s="70">
        <v>5.4</v>
      </c>
      <c r="F17" s="70">
        <v>2.1800000000000002</v>
      </c>
      <c r="G17" s="70" t="s">
        <v>47</v>
      </c>
      <c r="H17" s="70">
        <v>8.7899999999999991</v>
      </c>
      <c r="I17" s="70" t="s">
        <v>47</v>
      </c>
      <c r="J17" s="70">
        <v>2.1800000000000002</v>
      </c>
      <c r="K17" s="70">
        <v>6.33</v>
      </c>
      <c r="L17" s="70">
        <v>25.3</v>
      </c>
      <c r="M17" s="70">
        <v>4.68</v>
      </c>
      <c r="N17" s="70">
        <v>225</v>
      </c>
      <c r="O17" s="70">
        <v>69</v>
      </c>
      <c r="P17" s="70">
        <v>188904</v>
      </c>
      <c r="Q17" s="70">
        <v>315461</v>
      </c>
      <c r="R17" s="71"/>
    </row>
    <row r="18" spans="1:18" ht="15.75" x14ac:dyDescent="0.25">
      <c r="A18" s="56">
        <v>15</v>
      </c>
      <c r="B18" s="8" t="str">
        <f>'Noms &amp; Dates'!B17</f>
        <v>QU</v>
      </c>
      <c r="C18" s="12">
        <f>'Noms &amp; Dates'!C17</f>
        <v>45393</v>
      </c>
      <c r="D18" s="70" t="s">
        <v>61</v>
      </c>
      <c r="E18" s="70" t="s">
        <v>62</v>
      </c>
      <c r="F18" s="70" t="s">
        <v>63</v>
      </c>
      <c r="G18" s="70"/>
      <c r="H18" s="70" t="s">
        <v>64</v>
      </c>
      <c r="I18" s="70"/>
      <c r="J18" s="70" t="s">
        <v>65</v>
      </c>
      <c r="K18" s="70" t="s">
        <v>66</v>
      </c>
      <c r="L18" s="70" t="s">
        <v>67</v>
      </c>
      <c r="M18" s="70" t="s">
        <v>68</v>
      </c>
      <c r="N18" s="70">
        <v>988</v>
      </c>
      <c r="O18" s="70">
        <v>410</v>
      </c>
      <c r="P18" s="70">
        <v>173705</v>
      </c>
      <c r="Q18" s="70">
        <v>218459</v>
      </c>
      <c r="R18" s="71"/>
    </row>
    <row r="19" spans="1:18" ht="15.75" x14ac:dyDescent="0.25">
      <c r="A19" s="56">
        <v>16</v>
      </c>
      <c r="B19" s="8" t="str">
        <f>'Noms &amp; Dates'!B18</f>
        <v>BN</v>
      </c>
      <c r="C19" s="12">
        <f>'Noms &amp; Dates'!C18</f>
        <v>45399</v>
      </c>
      <c r="D19" s="70">
        <v>4.51</v>
      </c>
      <c r="E19" s="70">
        <v>8.1</v>
      </c>
      <c r="F19" s="70">
        <v>9.0399999999999991</v>
      </c>
      <c r="G19" s="70"/>
      <c r="H19" s="70"/>
      <c r="I19" s="70"/>
      <c r="J19" s="70">
        <v>3.64</v>
      </c>
      <c r="K19" s="70"/>
      <c r="L19" s="70">
        <v>24.9</v>
      </c>
      <c r="M19" s="70">
        <v>1.3</v>
      </c>
      <c r="N19" s="70">
        <v>139</v>
      </c>
      <c r="O19" s="70">
        <v>398</v>
      </c>
      <c r="P19" s="70">
        <v>897238</v>
      </c>
      <c r="Q19" s="70">
        <v>252408</v>
      </c>
      <c r="R19" s="71"/>
    </row>
    <row r="20" spans="1:18" ht="15.75" x14ac:dyDescent="0.25">
      <c r="A20" s="56">
        <v>17</v>
      </c>
      <c r="B20" s="8" t="str">
        <f>'Noms &amp; Dates'!B19</f>
        <v>AH</v>
      </c>
      <c r="C20" s="12">
        <f>'Noms &amp; Dates'!C19</f>
        <v>45407</v>
      </c>
      <c r="D20" s="70">
        <v>7</v>
      </c>
      <c r="E20" s="70">
        <v>5.74</v>
      </c>
      <c r="F20" s="70">
        <v>4.1399999999999997</v>
      </c>
      <c r="G20" s="70">
        <v>9.6199999999999992</v>
      </c>
      <c r="H20" s="70">
        <v>2.12</v>
      </c>
      <c r="I20" s="70">
        <v>9.59</v>
      </c>
      <c r="J20" s="70">
        <v>5</v>
      </c>
      <c r="K20" s="70" t="s">
        <v>47</v>
      </c>
      <c r="L20" s="70">
        <v>26.9</v>
      </c>
      <c r="M20" s="70">
        <v>7.03</v>
      </c>
      <c r="N20" s="70">
        <v>604</v>
      </c>
      <c r="O20" s="70"/>
      <c r="P20" s="70">
        <v>976772</v>
      </c>
      <c r="Q20" s="70">
        <v>569100</v>
      </c>
      <c r="R20" s="71"/>
    </row>
    <row r="21" spans="1:18" ht="15.75" x14ac:dyDescent="0.25">
      <c r="A21" s="56">
        <v>18</v>
      </c>
      <c r="B21" s="8" t="str">
        <f>'Noms &amp; Dates'!B20</f>
        <v>YP</v>
      </c>
      <c r="C21" s="12">
        <f>'Noms &amp; Dates'!C20</f>
        <v>45414</v>
      </c>
      <c r="D21" s="70">
        <v>9.0399999999999991</v>
      </c>
      <c r="E21" s="70">
        <v>7.29</v>
      </c>
      <c r="F21" s="70">
        <v>7.83</v>
      </c>
      <c r="G21" s="70">
        <v>1.55</v>
      </c>
      <c r="H21" s="70">
        <v>6.73</v>
      </c>
      <c r="I21" s="70">
        <v>8.7200000000000006</v>
      </c>
      <c r="J21" s="70">
        <v>7.38</v>
      </c>
      <c r="K21" s="70" t="s">
        <v>47</v>
      </c>
      <c r="L21" s="70">
        <v>45.3</v>
      </c>
      <c r="M21" s="70">
        <v>8.9499999999999993</v>
      </c>
      <c r="N21" s="70">
        <v>915</v>
      </c>
      <c r="O21" s="70">
        <v>487</v>
      </c>
      <c r="P21" s="70">
        <v>251353</v>
      </c>
      <c r="Q21" s="70">
        <v>420716</v>
      </c>
      <c r="R21" s="71"/>
    </row>
    <row r="22" spans="1:18" ht="15.75" x14ac:dyDescent="0.25">
      <c r="A22" s="56">
        <v>19</v>
      </c>
      <c r="B22" s="8" t="str">
        <f>'Noms &amp; Dates'!B21</f>
        <v>KB</v>
      </c>
      <c r="C22" s="12">
        <f>'Noms &amp; Dates'!C21</f>
        <v>45421</v>
      </c>
      <c r="D22" s="70" t="s">
        <v>69</v>
      </c>
      <c r="E22" s="70" t="s">
        <v>70</v>
      </c>
      <c r="F22" s="70" t="s">
        <v>71</v>
      </c>
      <c r="G22" s="70"/>
      <c r="H22" s="70" t="s">
        <v>72</v>
      </c>
      <c r="I22" s="70"/>
      <c r="J22" s="70" t="s">
        <v>51</v>
      </c>
      <c r="K22" s="70" t="s">
        <v>73</v>
      </c>
      <c r="L22" s="70" t="s">
        <v>74</v>
      </c>
      <c r="M22" s="70" t="s">
        <v>75</v>
      </c>
      <c r="N22" s="70">
        <v>640</v>
      </c>
      <c r="O22" s="70">
        <v>643</v>
      </c>
      <c r="P22" s="70">
        <v>782380</v>
      </c>
      <c r="Q22" s="70">
        <v>508923</v>
      </c>
      <c r="R22" s="71"/>
    </row>
    <row r="23" spans="1:18" ht="15.75" x14ac:dyDescent="0.25">
      <c r="A23" s="56">
        <v>20</v>
      </c>
      <c r="B23" s="8" t="str">
        <f>'Noms &amp; Dates'!B22</f>
        <v>UX</v>
      </c>
      <c r="C23" s="12">
        <f>'Noms &amp; Dates'!C22</f>
        <v>45427</v>
      </c>
      <c r="D23" s="70">
        <v>5.4</v>
      </c>
      <c r="E23" s="70">
        <v>1.37</v>
      </c>
      <c r="F23" s="70">
        <v>3.03</v>
      </c>
      <c r="G23" s="70">
        <v>7.7</v>
      </c>
      <c r="H23" s="70">
        <v>7.89</v>
      </c>
      <c r="I23" s="70">
        <v>4.17</v>
      </c>
      <c r="J23" s="70">
        <v>8.59</v>
      </c>
      <c r="K23" s="70">
        <v>1.67</v>
      </c>
      <c r="L23" s="70">
        <v>52.7</v>
      </c>
      <c r="M23" s="70">
        <v>6.47</v>
      </c>
      <c r="N23" s="70">
        <v>259</v>
      </c>
      <c r="O23" s="70">
        <v>672</v>
      </c>
      <c r="P23" s="70">
        <v>878424</v>
      </c>
      <c r="Q23" s="70"/>
      <c r="R23" s="71" t="s">
        <v>76</v>
      </c>
    </row>
    <row r="24" spans="1:18" ht="15.75" x14ac:dyDescent="0.25">
      <c r="A24" s="56">
        <v>21</v>
      </c>
      <c r="B24" s="8">
        <f>'Noms &amp; Dates'!B23</f>
        <v>0</v>
      </c>
      <c r="C24" s="12">
        <f>'Noms &amp; Dates'!C23</f>
        <v>0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1"/>
    </row>
    <row r="25" spans="1:18" ht="15.75" x14ac:dyDescent="0.25">
      <c r="A25" s="56">
        <v>22</v>
      </c>
      <c r="B25" s="8" t="str">
        <f>'Noms &amp; Dates'!B24</f>
        <v>OP</v>
      </c>
      <c r="C25" s="12">
        <f>'Noms &amp; Dates'!C24</f>
        <v>45442</v>
      </c>
      <c r="D25" s="70">
        <v>9.41</v>
      </c>
      <c r="E25" s="70">
        <v>5.81</v>
      </c>
      <c r="F25" s="70">
        <v>4.74</v>
      </c>
      <c r="G25" s="70">
        <v>9.66</v>
      </c>
      <c r="H25" s="70">
        <v>2.0699999999999998</v>
      </c>
      <c r="I25" s="70">
        <v>8.5299999999999994</v>
      </c>
      <c r="J25" s="70">
        <v>4.41</v>
      </c>
      <c r="K25" s="70">
        <v>9.99</v>
      </c>
      <c r="L25" s="70">
        <v>46.2</v>
      </c>
      <c r="M25" s="70">
        <v>3.89</v>
      </c>
      <c r="N25" s="70">
        <v>898</v>
      </c>
      <c r="O25" s="70">
        <v>511</v>
      </c>
      <c r="P25" s="70">
        <v>839771</v>
      </c>
      <c r="Q25" s="70">
        <v>661967</v>
      </c>
      <c r="R25" s="71"/>
    </row>
    <row r="26" spans="1:18" ht="15.75" x14ac:dyDescent="0.25">
      <c r="A26" s="56">
        <v>23</v>
      </c>
      <c r="B26" s="8" t="str">
        <f>'Noms &amp; Dates'!B25</f>
        <v>QQI</v>
      </c>
      <c r="C26" s="12">
        <f>'Noms &amp; Dates'!C25</f>
        <v>45448</v>
      </c>
      <c r="D26" s="70"/>
      <c r="E26" s="70"/>
      <c r="F26" s="70"/>
      <c r="G26" s="70"/>
      <c r="H26" s="70">
        <v>2.23</v>
      </c>
      <c r="I26" s="70">
        <v>4.5999999999999996</v>
      </c>
      <c r="J26" s="70">
        <v>8.92</v>
      </c>
      <c r="K26" s="70">
        <v>9.23</v>
      </c>
      <c r="L26" s="70">
        <v>98</v>
      </c>
      <c r="M26" s="70">
        <v>3.9</v>
      </c>
      <c r="N26" s="70">
        <v>236</v>
      </c>
      <c r="O26" s="70">
        <v>622</v>
      </c>
      <c r="P26" s="70">
        <v>485632</v>
      </c>
      <c r="Q26" s="70">
        <v>706537</v>
      </c>
      <c r="R26" s="71"/>
    </row>
    <row r="27" spans="1:18" ht="15.75" x14ac:dyDescent="0.25">
      <c r="A27" s="56">
        <v>24</v>
      </c>
      <c r="B27" s="8" t="str">
        <f>'Noms &amp; Dates'!B26</f>
        <v>KQ</v>
      </c>
      <c r="C27" s="12">
        <f>'Noms &amp; Dates'!C26</f>
        <v>45455</v>
      </c>
      <c r="D27" s="70">
        <v>6.61</v>
      </c>
      <c r="E27" s="70">
        <v>6.65</v>
      </c>
      <c r="F27" s="70">
        <v>1.0900000000000001</v>
      </c>
      <c r="G27" s="70">
        <v>4.76</v>
      </c>
      <c r="H27" s="70">
        <v>9.3000000000000007</v>
      </c>
      <c r="I27" s="70">
        <v>7.64</v>
      </c>
      <c r="J27" s="70">
        <v>6.73</v>
      </c>
      <c r="K27" s="70" t="s">
        <v>47</v>
      </c>
      <c r="L27" s="70">
        <v>18</v>
      </c>
      <c r="M27" s="70">
        <v>1.32</v>
      </c>
      <c r="N27" s="70">
        <v>679</v>
      </c>
      <c r="O27" s="70">
        <v>455</v>
      </c>
      <c r="P27" s="70">
        <v>947748</v>
      </c>
      <c r="Q27" s="70"/>
      <c r="R27" s="71" t="s">
        <v>77</v>
      </c>
    </row>
    <row r="28" spans="1:18" ht="15.75" x14ac:dyDescent="0.25">
      <c r="A28" s="56">
        <v>25</v>
      </c>
      <c r="B28" s="8" t="str">
        <f>'Noms &amp; Dates'!B27</f>
        <v>MR</v>
      </c>
      <c r="C28" s="12">
        <f>'Noms &amp; Dates'!C27</f>
        <v>45462</v>
      </c>
      <c r="D28" s="70">
        <v>3.1</v>
      </c>
      <c r="E28" s="70">
        <v>8.6</v>
      </c>
      <c r="F28" s="70">
        <v>4.2300000000000004</v>
      </c>
      <c r="G28" s="70"/>
      <c r="H28" s="70">
        <v>5.44</v>
      </c>
      <c r="I28" s="70"/>
      <c r="J28" s="70">
        <v>3.69</v>
      </c>
      <c r="K28" s="70">
        <v>9.9499999999999993</v>
      </c>
      <c r="L28" s="70">
        <v>25</v>
      </c>
      <c r="M28" s="70">
        <v>6.1</v>
      </c>
      <c r="N28" s="70">
        <v>459</v>
      </c>
      <c r="O28" s="70">
        <v>432</v>
      </c>
      <c r="P28" s="70">
        <v>292854</v>
      </c>
      <c r="Q28" s="70"/>
      <c r="R28" s="71"/>
    </row>
    <row r="29" spans="1:18" ht="15.75" x14ac:dyDescent="0.25">
      <c r="A29" s="56">
        <v>26</v>
      </c>
      <c r="B29" s="8" t="str">
        <f>'Noms &amp; Dates'!B28</f>
        <v>JP</v>
      </c>
      <c r="C29" s="12">
        <f>'Noms &amp; Dates'!C28</f>
        <v>45471</v>
      </c>
      <c r="D29" s="70">
        <v>5.96</v>
      </c>
      <c r="E29" s="70">
        <v>7.32</v>
      </c>
      <c r="F29" s="70">
        <v>8.0399999999999991</v>
      </c>
      <c r="G29" s="70" t="s">
        <v>47</v>
      </c>
      <c r="H29" s="70">
        <v>3.36</v>
      </c>
      <c r="I29" s="70" t="s">
        <v>47</v>
      </c>
      <c r="J29" s="70">
        <v>5.0999999999999996</v>
      </c>
      <c r="K29" s="70">
        <v>5.77</v>
      </c>
      <c r="L29" s="70">
        <v>10.4</v>
      </c>
      <c r="M29" s="70">
        <v>3.82</v>
      </c>
      <c r="N29" s="70">
        <v>6310</v>
      </c>
      <c r="O29" s="70">
        <v>49</v>
      </c>
      <c r="P29" s="70">
        <v>607466</v>
      </c>
      <c r="Q29" s="70">
        <v>961280</v>
      </c>
      <c r="R29" s="71"/>
    </row>
    <row r="30" spans="1:18" ht="15.75" x14ac:dyDescent="0.25">
      <c r="A30" s="56">
        <v>27</v>
      </c>
      <c r="B30" s="8" t="str">
        <f>'Noms &amp; Dates'!B29</f>
        <v>JJ</v>
      </c>
      <c r="C30" s="12">
        <f>'Noms &amp; Dates'!C29</f>
        <v>45476</v>
      </c>
      <c r="D30" s="70">
        <v>6.25</v>
      </c>
      <c r="E30" s="70">
        <v>8.85</v>
      </c>
      <c r="F30" s="70">
        <v>6.33</v>
      </c>
      <c r="G30" s="70">
        <v>4.3099999999999996</v>
      </c>
      <c r="H30" s="70">
        <v>1</v>
      </c>
      <c r="I30" s="70">
        <v>2.48</v>
      </c>
      <c r="J30" s="70">
        <v>5.97</v>
      </c>
      <c r="K30" s="70">
        <v>2.9</v>
      </c>
      <c r="L30" s="70">
        <v>64.900000000000006</v>
      </c>
      <c r="M30" s="70">
        <v>3.83</v>
      </c>
      <c r="N30" s="70">
        <v>386</v>
      </c>
      <c r="O30" s="70">
        <v>915</v>
      </c>
      <c r="P30" s="70">
        <v>816817</v>
      </c>
      <c r="Q30" s="70">
        <v>520357</v>
      </c>
      <c r="R30" s="71"/>
    </row>
    <row r="31" spans="1:18" ht="15.75" x14ac:dyDescent="0.25">
      <c r="A31" s="56">
        <v>28</v>
      </c>
      <c r="B31" s="8" t="str">
        <f>'Noms &amp; Dates'!B30</f>
        <v>PHW</v>
      </c>
      <c r="C31" s="12">
        <f>'Noms &amp; Dates'!C30</f>
        <v>45483</v>
      </c>
      <c r="D31" s="70">
        <v>5.78</v>
      </c>
      <c r="E31" s="70">
        <v>2.15</v>
      </c>
      <c r="F31" s="70">
        <v>6.12</v>
      </c>
      <c r="G31" s="70"/>
      <c r="H31" s="70"/>
      <c r="I31" s="70"/>
      <c r="J31" s="70">
        <v>5.24</v>
      </c>
      <c r="K31" s="70">
        <v>2.8</v>
      </c>
      <c r="L31" s="70">
        <v>93.3</v>
      </c>
      <c r="M31" s="70">
        <v>8.3000000000000007</v>
      </c>
      <c r="N31" s="70">
        <v>6172</v>
      </c>
      <c r="O31" s="70">
        <v>493</v>
      </c>
      <c r="P31" s="70">
        <v>396157</v>
      </c>
      <c r="Q31" s="70"/>
      <c r="R31" s="71">
        <v>799581</v>
      </c>
    </row>
    <row r="32" spans="1:18" ht="15.75" x14ac:dyDescent="0.25">
      <c r="A32" s="56">
        <v>29</v>
      </c>
      <c r="B32" s="8" t="str">
        <f>'Noms &amp; Dates'!B31</f>
        <v>HL</v>
      </c>
      <c r="C32" s="12">
        <f>'Noms &amp; Dates'!C31</f>
        <v>45490</v>
      </c>
      <c r="D32" s="70">
        <v>3.05</v>
      </c>
      <c r="E32" s="70">
        <v>7.86</v>
      </c>
      <c r="F32" s="70">
        <v>1.99</v>
      </c>
      <c r="G32" s="70">
        <v>1.08</v>
      </c>
      <c r="H32" s="70"/>
      <c r="I32" s="70"/>
      <c r="J32" s="70">
        <v>5.17</v>
      </c>
      <c r="K32" s="70"/>
      <c r="L32" s="70">
        <v>59.8</v>
      </c>
      <c r="M32" s="70">
        <v>4.8899999999999997</v>
      </c>
      <c r="N32" s="70">
        <v>427</v>
      </c>
      <c r="O32" s="70">
        <v>843</v>
      </c>
      <c r="P32" s="70">
        <v>364799</v>
      </c>
      <c r="Q32" s="70"/>
      <c r="R32" s="71" t="s">
        <v>78</v>
      </c>
    </row>
    <row r="33" spans="1:18" ht="15.75" x14ac:dyDescent="0.25">
      <c r="A33" s="56">
        <v>30</v>
      </c>
      <c r="B33" s="8" t="str">
        <f>'Noms &amp; Dates'!B32</f>
        <v>FZ</v>
      </c>
      <c r="C33" s="12" t="str">
        <f>'Noms &amp; Dates'!C32</f>
        <v>lundi 24 juillet 2024</v>
      </c>
      <c r="D33" s="70">
        <v>5.31</v>
      </c>
      <c r="E33" s="70">
        <v>9.26</v>
      </c>
      <c r="F33" s="70">
        <v>2.4900000000000002</v>
      </c>
      <c r="G33" s="70">
        <v>3.16</v>
      </c>
      <c r="H33" s="70"/>
      <c r="I33" s="70"/>
      <c r="J33" s="70">
        <v>8.4</v>
      </c>
      <c r="K33" s="70">
        <v>4.88</v>
      </c>
      <c r="L33" s="70">
        <v>33.4</v>
      </c>
      <c r="M33" s="70">
        <v>4.76</v>
      </c>
      <c r="N33" s="70">
        <v>844</v>
      </c>
      <c r="O33" s="70">
        <v>629</v>
      </c>
      <c r="P33" s="70">
        <v>380610</v>
      </c>
      <c r="Q33" s="70">
        <v>133994</v>
      </c>
      <c r="R33" s="71"/>
    </row>
    <row r="34" spans="1:18" ht="15.75" x14ac:dyDescent="0.25">
      <c r="A34" s="56">
        <v>31</v>
      </c>
      <c r="B34" s="8" t="str">
        <f>'Noms &amp; Dates'!B33</f>
        <v>IM</v>
      </c>
      <c r="C34" s="12">
        <f>'Noms &amp; Dates'!C33</f>
        <v>45504</v>
      </c>
      <c r="D34" s="70">
        <v>4.9800000000000004</v>
      </c>
      <c r="E34" s="70">
        <v>3.66</v>
      </c>
      <c r="F34" s="70">
        <v>2.33</v>
      </c>
      <c r="G34" s="70">
        <v>7.06</v>
      </c>
      <c r="H34" s="70">
        <v>3.55</v>
      </c>
      <c r="I34" s="70">
        <v>6.75</v>
      </c>
      <c r="J34" s="70">
        <v>6.38</v>
      </c>
      <c r="K34" s="70">
        <v>9.73</v>
      </c>
      <c r="L34" s="70">
        <v>86.9</v>
      </c>
      <c r="M34" s="70">
        <v>7</v>
      </c>
      <c r="N34" s="70">
        <v>686</v>
      </c>
      <c r="O34" s="70">
        <v>457</v>
      </c>
      <c r="P34" s="70">
        <v>212121</v>
      </c>
      <c r="Q34" s="70"/>
      <c r="R34" s="71" t="s">
        <v>79</v>
      </c>
    </row>
    <row r="35" spans="1:18" ht="15.75" x14ac:dyDescent="0.25">
      <c r="A35" s="56">
        <v>32</v>
      </c>
      <c r="B35" s="8" t="str">
        <f>'Noms &amp; Dates'!B34</f>
        <v>HQ</v>
      </c>
      <c r="C35" s="12">
        <f>'Noms &amp; Dates'!C34</f>
        <v>45417</v>
      </c>
      <c r="D35" s="70">
        <v>5.83</v>
      </c>
      <c r="E35" s="70">
        <v>3.37</v>
      </c>
      <c r="F35" s="70">
        <v>6.75</v>
      </c>
      <c r="G35" s="70">
        <v>2.4900000000000002</v>
      </c>
      <c r="H35" s="70">
        <v>0.36</v>
      </c>
      <c r="I35" s="70">
        <v>0.99</v>
      </c>
      <c r="J35" s="70">
        <v>1.03</v>
      </c>
      <c r="K35" s="70">
        <v>9.64</v>
      </c>
      <c r="L35" s="70">
        <v>52.6</v>
      </c>
      <c r="M35" s="70">
        <v>9.84</v>
      </c>
      <c r="N35" s="70">
        <v>169</v>
      </c>
      <c r="O35" s="70">
        <v>165</v>
      </c>
      <c r="P35" s="70">
        <v>238624</v>
      </c>
      <c r="Q35" s="70"/>
      <c r="R35" s="71" t="s">
        <v>80</v>
      </c>
    </row>
    <row r="36" spans="1:18" ht="15.75" x14ac:dyDescent="0.25">
      <c r="A36" s="56">
        <v>33</v>
      </c>
      <c r="B36" s="8">
        <f>'Noms &amp; Dates'!B35</f>
        <v>0</v>
      </c>
      <c r="C36" s="12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1"/>
    </row>
    <row r="37" spans="1:18" ht="15.75" x14ac:dyDescent="0.25">
      <c r="A37" s="56">
        <v>34</v>
      </c>
      <c r="B37" s="8">
        <f>'Noms &amp; Dates'!B36</f>
        <v>0</v>
      </c>
      <c r="C37" s="12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1"/>
    </row>
    <row r="38" spans="1:18" ht="15.75" x14ac:dyDescent="0.25">
      <c r="A38" s="56">
        <v>35</v>
      </c>
      <c r="B38" s="8">
        <f>'Noms &amp; Dates'!B37</f>
        <v>0</v>
      </c>
      <c r="C38" s="12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1"/>
    </row>
    <row r="39" spans="1:18" ht="15.75" x14ac:dyDescent="0.25">
      <c r="A39" s="56">
        <v>36</v>
      </c>
      <c r="B39" s="8">
        <f>'Noms &amp; Dates'!B38</f>
        <v>0</v>
      </c>
      <c r="C39" s="12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1"/>
    </row>
    <row r="40" spans="1:18" ht="15.75" x14ac:dyDescent="0.25">
      <c r="A40" s="56">
        <v>37</v>
      </c>
      <c r="B40" s="8">
        <f>'Noms &amp; Dates'!B39</f>
        <v>0</v>
      </c>
      <c r="C40" s="12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1"/>
    </row>
    <row r="41" spans="1:18" ht="15.75" x14ac:dyDescent="0.25">
      <c r="A41" s="56">
        <v>38</v>
      </c>
      <c r="B41" s="8">
        <f>'Noms &amp; Dates'!B40</f>
        <v>0</v>
      </c>
      <c r="C41" s="12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1"/>
    </row>
    <row r="42" spans="1:18" ht="15.75" x14ac:dyDescent="0.25">
      <c r="A42" s="56">
        <v>39</v>
      </c>
      <c r="B42" s="8">
        <f>'Noms &amp; Dates'!B41</f>
        <v>0</v>
      </c>
      <c r="C42" s="12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1"/>
    </row>
    <row r="43" spans="1:18" ht="15.75" x14ac:dyDescent="0.25">
      <c r="A43" s="56">
        <v>40</v>
      </c>
      <c r="B43" s="8">
        <f>'Noms &amp; Dates'!B42</f>
        <v>0</v>
      </c>
      <c r="C43" s="12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1"/>
    </row>
    <row r="44" spans="1:18" ht="15.75" x14ac:dyDescent="0.25">
      <c r="A44" s="56">
        <v>41</v>
      </c>
      <c r="B44" s="8">
        <f>'Noms &amp; Dates'!B43</f>
        <v>0</v>
      </c>
      <c r="C44" s="12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1"/>
    </row>
    <row r="45" spans="1:18" ht="15.75" x14ac:dyDescent="0.25">
      <c r="A45" s="56">
        <v>42</v>
      </c>
      <c r="B45" s="8">
        <f>'Noms &amp; Dates'!B44</f>
        <v>0</v>
      </c>
      <c r="C45" s="12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1"/>
    </row>
    <row r="46" spans="1:18" ht="15.75" x14ac:dyDescent="0.25">
      <c r="A46" s="56">
        <v>43</v>
      </c>
      <c r="B46" s="8">
        <f>'Noms &amp; Dates'!B45</f>
        <v>0</v>
      </c>
      <c r="C46" s="12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1"/>
    </row>
    <row r="47" spans="1:18" ht="15.75" x14ac:dyDescent="0.25">
      <c r="A47" s="56">
        <v>44</v>
      </c>
      <c r="B47" s="8">
        <f>'Noms &amp; Dates'!B46</f>
        <v>0</v>
      </c>
      <c r="C47" s="12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1"/>
    </row>
    <row r="48" spans="1:18" ht="15.75" x14ac:dyDescent="0.25">
      <c r="A48" s="56">
        <v>45</v>
      </c>
      <c r="B48" s="8">
        <f>'Noms &amp; Dates'!B47</f>
        <v>0</v>
      </c>
      <c r="C48" s="12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1"/>
    </row>
    <row r="49" spans="1:21" ht="15.75" x14ac:dyDescent="0.25">
      <c r="A49" s="56">
        <v>46</v>
      </c>
      <c r="B49" s="8">
        <f>'Noms &amp; Dates'!B48</f>
        <v>0</v>
      </c>
      <c r="C49" s="12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1"/>
    </row>
    <row r="50" spans="1:21" ht="15.75" x14ac:dyDescent="0.25">
      <c r="A50" s="56">
        <v>47</v>
      </c>
      <c r="B50" s="8">
        <f>'Noms &amp; Dates'!B49</f>
        <v>0</v>
      </c>
      <c r="C50" s="12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1"/>
    </row>
    <row r="51" spans="1:21" ht="15.75" x14ac:dyDescent="0.25">
      <c r="A51" s="56">
        <v>48</v>
      </c>
      <c r="B51" s="8">
        <f>'Noms &amp; Dates'!B50</f>
        <v>0</v>
      </c>
      <c r="C51" s="12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1"/>
    </row>
    <row r="52" spans="1:21" ht="15.75" x14ac:dyDescent="0.25">
      <c r="A52" s="56">
        <v>49</v>
      </c>
      <c r="B52" s="8">
        <f>'Noms &amp; Dates'!B51</f>
        <v>0</v>
      </c>
      <c r="C52" s="12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1"/>
    </row>
    <row r="53" spans="1:21" ht="15.75" x14ac:dyDescent="0.25">
      <c r="A53" s="56">
        <v>50</v>
      </c>
      <c r="B53" s="8">
        <f>'Noms &amp; Dates'!B52</f>
        <v>0</v>
      </c>
      <c r="C53" s="12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1"/>
    </row>
    <row r="54" spans="1:21" ht="15.75" x14ac:dyDescent="0.25">
      <c r="A54" s="56">
        <v>51</v>
      </c>
      <c r="B54" s="8">
        <f>'Noms &amp; Dates'!B53</f>
        <v>0</v>
      </c>
      <c r="C54" s="12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1"/>
    </row>
    <row r="55" spans="1:21" ht="16.5" thickBot="1" x14ac:dyDescent="0.3">
      <c r="A55" s="57">
        <v>52</v>
      </c>
      <c r="B55" s="58">
        <f>'Noms &amp; Dates'!B54</f>
        <v>0</v>
      </c>
      <c r="C55" s="59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3"/>
    </row>
    <row r="56" spans="1:21" x14ac:dyDescent="0.25">
      <c r="C56" s="16"/>
      <c r="R56" s="3"/>
      <c r="S56" s="3"/>
      <c r="T56" s="3"/>
      <c r="U56" s="3"/>
    </row>
    <row r="57" spans="1:21" x14ac:dyDescent="0.25">
      <c r="R57" s="3"/>
      <c r="S57" s="3"/>
      <c r="T57" s="3"/>
      <c r="U57" s="3"/>
    </row>
    <row r="58" spans="1:21" x14ac:dyDescent="0.25">
      <c r="R58" s="3"/>
      <c r="S58" s="3"/>
      <c r="T58" s="3"/>
      <c r="U58" s="3"/>
    </row>
    <row r="59" spans="1:21" x14ac:dyDescent="0.25">
      <c r="R59" s="3"/>
      <c r="S59" s="3"/>
      <c r="T59" s="3"/>
      <c r="U59" s="3"/>
    </row>
    <row r="60" spans="1:21" x14ac:dyDescent="0.25">
      <c r="R60" s="3"/>
      <c r="S60" s="3"/>
      <c r="T60" s="3"/>
      <c r="U60" s="3"/>
    </row>
    <row r="61" spans="1:21" x14ac:dyDescent="0.25">
      <c r="R61" s="3"/>
      <c r="S61" s="3"/>
      <c r="T61" s="3"/>
      <c r="U61" s="3"/>
    </row>
    <row r="62" spans="1:21" x14ac:dyDescent="0.25">
      <c r="R62" s="3"/>
      <c r="S62" s="3"/>
      <c r="T62" s="3"/>
      <c r="U62" s="3"/>
    </row>
    <row r="63" spans="1:21" x14ac:dyDescent="0.25">
      <c r="R63" s="3"/>
      <c r="S63" s="3"/>
      <c r="T63" s="3"/>
      <c r="U63" s="3"/>
    </row>
    <row r="64" spans="1:21" x14ac:dyDescent="0.25">
      <c r="R64" s="3"/>
      <c r="S64" s="3"/>
      <c r="T64" s="3"/>
      <c r="U64" s="3"/>
    </row>
    <row r="65" spans="18:21" x14ac:dyDescent="0.25">
      <c r="R65" s="3"/>
      <c r="S65" s="3"/>
      <c r="T65" s="3"/>
      <c r="U65" s="3"/>
    </row>
    <row r="66" spans="18:21" x14ac:dyDescent="0.25">
      <c r="R66" s="3"/>
      <c r="S66" s="3"/>
      <c r="T66" s="3"/>
      <c r="U66" s="3"/>
    </row>
    <row r="67" spans="18:21" x14ac:dyDescent="0.25">
      <c r="R67" s="3"/>
      <c r="S67" s="3"/>
      <c r="T67" s="3"/>
      <c r="U67" s="3"/>
    </row>
    <row r="68" spans="18:21" x14ac:dyDescent="0.25">
      <c r="R68" s="3"/>
      <c r="S68" s="3"/>
      <c r="T68" s="3"/>
      <c r="U68" s="3"/>
    </row>
    <row r="69" spans="18:21" x14ac:dyDescent="0.25">
      <c r="R69" s="3"/>
      <c r="S69" s="3"/>
      <c r="T69" s="3"/>
      <c r="U69" s="3"/>
    </row>
    <row r="70" spans="18:21" x14ac:dyDescent="0.25">
      <c r="R70" s="3"/>
      <c r="S70" s="3"/>
      <c r="T70" s="3"/>
      <c r="U70" s="3"/>
    </row>
    <row r="71" spans="18:21" x14ac:dyDescent="0.25">
      <c r="R71" s="3"/>
      <c r="S71" s="3"/>
      <c r="T71" s="3"/>
      <c r="U71" s="3"/>
    </row>
    <row r="72" spans="18:21" x14ac:dyDescent="0.25">
      <c r="R72" s="3"/>
      <c r="S72" s="3"/>
      <c r="T72" s="3"/>
      <c r="U72" s="3"/>
    </row>
    <row r="73" spans="18:21" x14ac:dyDescent="0.25">
      <c r="R73" s="3"/>
      <c r="S73" s="3"/>
      <c r="T73" s="3"/>
      <c r="U73" s="3"/>
    </row>
    <row r="74" spans="18:21" x14ac:dyDescent="0.25">
      <c r="R74" s="3"/>
      <c r="S74" s="3"/>
      <c r="T74" s="3"/>
      <c r="U74" s="3"/>
    </row>
    <row r="75" spans="18:21" x14ac:dyDescent="0.25">
      <c r="R75" s="3"/>
      <c r="S75" s="3"/>
      <c r="T75" s="3"/>
      <c r="U75" s="3"/>
    </row>
    <row r="76" spans="18:21" x14ac:dyDescent="0.25">
      <c r="R76" s="3"/>
      <c r="S76" s="3"/>
      <c r="T76" s="3"/>
      <c r="U76" s="3"/>
    </row>
    <row r="77" spans="18:21" x14ac:dyDescent="0.25">
      <c r="R77" s="3"/>
      <c r="S77" s="3"/>
      <c r="T77" s="3"/>
      <c r="U77" s="3"/>
    </row>
    <row r="78" spans="18:21" x14ac:dyDescent="0.25">
      <c r="R78" s="3"/>
      <c r="S78" s="3"/>
      <c r="T78" s="3"/>
      <c r="U78" s="3"/>
    </row>
    <row r="79" spans="18:21" x14ac:dyDescent="0.25">
      <c r="R79" s="3"/>
      <c r="S79" s="3"/>
      <c r="T79" s="3"/>
      <c r="U79" s="3"/>
    </row>
    <row r="80" spans="18:21" x14ac:dyDescent="0.25">
      <c r="R80" s="3"/>
      <c r="S80" s="3"/>
      <c r="T80" s="3"/>
      <c r="U80" s="3"/>
    </row>
    <row r="81" spans="18:21" x14ac:dyDescent="0.25">
      <c r="R81" s="3"/>
      <c r="S81" s="3"/>
      <c r="T81" s="3"/>
      <c r="U81" s="3"/>
    </row>
    <row r="82" spans="18:21" x14ac:dyDescent="0.25">
      <c r="R82" s="3"/>
      <c r="S82" s="3"/>
      <c r="T82" s="3"/>
      <c r="U82" s="3"/>
    </row>
    <row r="83" spans="18:21" x14ac:dyDescent="0.25">
      <c r="R83" s="3"/>
      <c r="S83" s="3"/>
      <c r="T83" s="3"/>
      <c r="U83" s="3"/>
    </row>
    <row r="84" spans="18:21" x14ac:dyDescent="0.25">
      <c r="R84" s="3"/>
      <c r="S84" s="3"/>
      <c r="T84" s="3"/>
      <c r="U84" s="3"/>
    </row>
    <row r="85" spans="18:21" x14ac:dyDescent="0.25">
      <c r="R85" s="3"/>
      <c r="S85" s="3"/>
      <c r="T85" s="3"/>
      <c r="U85" s="3"/>
    </row>
    <row r="86" spans="18:21" x14ac:dyDescent="0.25">
      <c r="R86" s="3"/>
      <c r="S86" s="3"/>
      <c r="T86" s="3"/>
      <c r="U86" s="3"/>
    </row>
    <row r="87" spans="18:21" x14ac:dyDescent="0.25">
      <c r="R87" s="3"/>
      <c r="S87" s="3"/>
      <c r="T87" s="3"/>
      <c r="U87" s="3"/>
    </row>
    <row r="88" spans="18:21" x14ac:dyDescent="0.25">
      <c r="R88" s="3"/>
      <c r="S88" s="3"/>
      <c r="T88" s="3"/>
      <c r="U88" s="3"/>
    </row>
    <row r="89" spans="18:21" x14ac:dyDescent="0.25">
      <c r="R89" s="3"/>
      <c r="S89" s="3"/>
      <c r="T89" s="3"/>
      <c r="U89" s="3"/>
    </row>
    <row r="90" spans="18:21" x14ac:dyDescent="0.25">
      <c r="R90" s="3"/>
      <c r="S90" s="3"/>
      <c r="T90" s="3"/>
      <c r="U90" s="3"/>
    </row>
    <row r="91" spans="18:21" x14ac:dyDescent="0.25">
      <c r="R91" s="3"/>
      <c r="S91" s="3"/>
      <c r="T91" s="3"/>
      <c r="U91" s="3"/>
    </row>
    <row r="92" spans="18:21" x14ac:dyDescent="0.25">
      <c r="R92" s="3"/>
      <c r="S92" s="3"/>
      <c r="T92" s="3"/>
      <c r="U92" s="3"/>
    </row>
    <row r="93" spans="18:21" x14ac:dyDescent="0.25">
      <c r="R93" s="3"/>
      <c r="S93" s="3"/>
      <c r="T93" s="3"/>
      <c r="U93" s="3"/>
    </row>
    <row r="94" spans="18:21" x14ac:dyDescent="0.25">
      <c r="R94" s="3"/>
      <c r="S94" s="3"/>
      <c r="T94" s="3"/>
      <c r="U94" s="3"/>
    </row>
    <row r="95" spans="18:21" x14ac:dyDescent="0.25">
      <c r="R95" s="3"/>
      <c r="S95" s="3"/>
      <c r="T95" s="3"/>
      <c r="U95" s="3"/>
    </row>
    <row r="96" spans="18:21" x14ac:dyDescent="0.25">
      <c r="R96" s="3"/>
      <c r="S96" s="3"/>
      <c r="T96" s="3"/>
      <c r="U96" s="3"/>
    </row>
    <row r="97" spans="18:21" x14ac:dyDescent="0.25">
      <c r="R97" s="3"/>
      <c r="S97" s="3"/>
      <c r="T97" s="3"/>
      <c r="U97" s="3"/>
    </row>
    <row r="98" spans="18:21" x14ac:dyDescent="0.25">
      <c r="R98" s="3"/>
      <c r="S98" s="3"/>
      <c r="T98" s="3"/>
      <c r="U98" s="3"/>
    </row>
    <row r="99" spans="18:21" x14ac:dyDescent="0.25">
      <c r="R99" s="3"/>
      <c r="S99" s="3"/>
      <c r="T99" s="3"/>
      <c r="U99" s="3"/>
    </row>
    <row r="100" spans="18:21" x14ac:dyDescent="0.25">
      <c r="R100" s="3"/>
      <c r="S100" s="3"/>
      <c r="T100" s="3"/>
      <c r="U100" s="3"/>
    </row>
    <row r="101" spans="18:21" x14ac:dyDescent="0.25">
      <c r="R101" s="3"/>
      <c r="S101" s="3"/>
      <c r="T101" s="3"/>
      <c r="U101" s="3"/>
    </row>
    <row r="102" spans="18:21" x14ac:dyDescent="0.25">
      <c r="R102" s="3"/>
      <c r="S102" s="3"/>
      <c r="T102" s="3"/>
      <c r="U102" s="3"/>
    </row>
    <row r="103" spans="18:21" x14ac:dyDescent="0.25">
      <c r="R103" s="3"/>
      <c r="S103" s="3"/>
      <c r="T103" s="3"/>
      <c r="U103" s="3"/>
    </row>
    <row r="104" spans="18:21" x14ac:dyDescent="0.25">
      <c r="R104" s="3"/>
      <c r="S104" s="3"/>
      <c r="T104" s="3"/>
      <c r="U104" s="3"/>
    </row>
    <row r="105" spans="18:21" x14ac:dyDescent="0.25">
      <c r="R105" s="3"/>
      <c r="S105" s="3"/>
      <c r="T105" s="3"/>
      <c r="U105" s="3"/>
    </row>
    <row r="106" spans="18:21" x14ac:dyDescent="0.25">
      <c r="R106" s="3"/>
      <c r="S106" s="3"/>
      <c r="T106" s="3"/>
      <c r="U106" s="3"/>
    </row>
    <row r="107" spans="18:21" x14ac:dyDescent="0.25">
      <c r="R107" s="3"/>
      <c r="S107" s="3"/>
      <c r="T107" s="3"/>
      <c r="U107" s="3"/>
    </row>
    <row r="108" spans="18:21" x14ac:dyDescent="0.25">
      <c r="R108" s="3"/>
      <c r="S108" s="3"/>
      <c r="T108" s="3"/>
      <c r="U108" s="3"/>
    </row>
    <row r="109" spans="18:21" x14ac:dyDescent="0.25">
      <c r="R109" s="3"/>
      <c r="S109" s="3"/>
      <c r="T109" s="3"/>
      <c r="U109" s="3"/>
    </row>
    <row r="110" spans="18:21" x14ac:dyDescent="0.25">
      <c r="R110" s="3"/>
      <c r="S110" s="3"/>
      <c r="T110" s="3"/>
      <c r="U110" s="3"/>
    </row>
    <row r="111" spans="18:21" x14ac:dyDescent="0.25">
      <c r="R111" s="3"/>
      <c r="S111" s="3"/>
      <c r="T111" s="3"/>
      <c r="U111" s="3"/>
    </row>
    <row r="112" spans="18:21" x14ac:dyDescent="0.25">
      <c r="R112" s="3"/>
      <c r="S112" s="3"/>
      <c r="T112" s="3"/>
      <c r="U112" s="3"/>
    </row>
    <row r="113" spans="18:21" x14ac:dyDescent="0.25">
      <c r="R113" s="3"/>
      <c r="S113" s="3"/>
      <c r="T113" s="3"/>
      <c r="U113" s="3"/>
    </row>
    <row r="114" spans="18:21" x14ac:dyDescent="0.25">
      <c r="R114" s="3"/>
      <c r="S114" s="3"/>
      <c r="T114" s="3"/>
      <c r="U114" s="3"/>
    </row>
    <row r="115" spans="18:21" x14ac:dyDescent="0.25">
      <c r="R115" s="3"/>
      <c r="S115" s="3"/>
      <c r="T115" s="3"/>
      <c r="U115" s="3"/>
    </row>
    <row r="116" spans="18:21" x14ac:dyDescent="0.25">
      <c r="R116" s="3"/>
      <c r="S116" s="3"/>
      <c r="T116" s="3"/>
      <c r="U116" s="3"/>
    </row>
    <row r="117" spans="18:21" x14ac:dyDescent="0.25">
      <c r="R117" s="3"/>
      <c r="S117" s="3"/>
      <c r="T117" s="3"/>
      <c r="U117" s="3"/>
    </row>
    <row r="118" spans="18:21" x14ac:dyDescent="0.25">
      <c r="R118" s="3"/>
      <c r="S118" s="3"/>
      <c r="T118" s="3"/>
      <c r="U118" s="3"/>
    </row>
    <row r="119" spans="18:21" x14ac:dyDescent="0.25">
      <c r="R119" s="3"/>
      <c r="S119" s="3"/>
      <c r="T119" s="3"/>
      <c r="U119" s="3"/>
    </row>
    <row r="120" spans="18:21" x14ac:dyDescent="0.25">
      <c r="R120" s="3"/>
      <c r="S120" s="3"/>
      <c r="T120" s="3"/>
      <c r="U120" s="3"/>
    </row>
    <row r="121" spans="18:21" x14ac:dyDescent="0.25">
      <c r="R121" s="3"/>
      <c r="S121" s="3"/>
      <c r="T121" s="3"/>
      <c r="U121" s="3"/>
    </row>
    <row r="122" spans="18:21" x14ac:dyDescent="0.25">
      <c r="R122" s="3"/>
      <c r="S122" s="3"/>
      <c r="T122" s="3"/>
      <c r="U122" s="3"/>
    </row>
    <row r="123" spans="18:21" x14ac:dyDescent="0.25">
      <c r="R123" s="3"/>
      <c r="S123" s="3"/>
      <c r="T123" s="3"/>
      <c r="U123" s="3"/>
    </row>
    <row r="124" spans="18:21" x14ac:dyDescent="0.25">
      <c r="R124" s="3"/>
      <c r="S124" s="3"/>
      <c r="T124" s="3"/>
      <c r="U124" s="3"/>
    </row>
    <row r="125" spans="18:21" x14ac:dyDescent="0.25">
      <c r="R125" s="3"/>
      <c r="S125" s="3"/>
      <c r="T125" s="3"/>
      <c r="U125" s="3"/>
    </row>
    <row r="126" spans="18:21" x14ac:dyDescent="0.25">
      <c r="R126" s="3"/>
      <c r="S126" s="3"/>
      <c r="T126" s="3"/>
      <c r="U126" s="3"/>
    </row>
    <row r="127" spans="18:21" x14ac:dyDescent="0.25">
      <c r="R127" s="3"/>
      <c r="S127" s="3"/>
      <c r="T127" s="3"/>
      <c r="U127" s="3"/>
    </row>
    <row r="128" spans="18:21" x14ac:dyDescent="0.25">
      <c r="R128" s="3"/>
      <c r="S128" s="3"/>
      <c r="T128" s="3"/>
      <c r="U128" s="3"/>
    </row>
    <row r="129" spans="18:21" x14ac:dyDescent="0.25">
      <c r="R129" s="3"/>
      <c r="S129" s="3"/>
      <c r="T129" s="3"/>
      <c r="U129" s="3"/>
    </row>
    <row r="130" spans="18:21" x14ac:dyDescent="0.25">
      <c r="R130" s="3"/>
      <c r="S130" s="3"/>
      <c r="T130" s="3"/>
      <c r="U130" s="3"/>
    </row>
    <row r="131" spans="18:21" x14ac:dyDescent="0.25">
      <c r="R131" s="3"/>
      <c r="S131" s="3"/>
      <c r="T131" s="3"/>
      <c r="U131" s="3"/>
    </row>
    <row r="132" spans="18:21" x14ac:dyDescent="0.25">
      <c r="R132" s="3"/>
      <c r="S132" s="3"/>
      <c r="T132" s="3"/>
      <c r="U132" s="3"/>
    </row>
    <row r="133" spans="18:21" x14ac:dyDescent="0.25">
      <c r="R133" s="3"/>
      <c r="S133" s="3"/>
      <c r="T133" s="3"/>
      <c r="U133" s="3"/>
    </row>
    <row r="134" spans="18:21" x14ac:dyDescent="0.25">
      <c r="R134" s="3"/>
      <c r="S134" s="3"/>
      <c r="T134" s="3"/>
      <c r="U134" s="3"/>
    </row>
    <row r="135" spans="18:21" x14ac:dyDescent="0.25">
      <c r="R135" s="3"/>
      <c r="S135" s="3"/>
      <c r="T135" s="3"/>
      <c r="U135" s="3"/>
    </row>
    <row r="136" spans="18:21" x14ac:dyDescent="0.25">
      <c r="R136" s="3"/>
      <c r="S136" s="3"/>
      <c r="T136" s="3"/>
      <c r="U136" s="3"/>
    </row>
    <row r="137" spans="18:21" x14ac:dyDescent="0.25">
      <c r="R137" s="3"/>
      <c r="S137" s="3"/>
      <c r="T137" s="3"/>
      <c r="U137" s="3"/>
    </row>
    <row r="138" spans="18:21" x14ac:dyDescent="0.25">
      <c r="R138" s="3"/>
      <c r="S138" s="3"/>
      <c r="T138" s="3"/>
      <c r="U138" s="3"/>
    </row>
    <row r="139" spans="18:21" x14ac:dyDescent="0.25">
      <c r="R139" s="3"/>
      <c r="S139" s="3"/>
      <c r="T139" s="3"/>
      <c r="U139" s="3"/>
    </row>
    <row r="140" spans="18:21" x14ac:dyDescent="0.25">
      <c r="R140" s="3"/>
      <c r="S140" s="3"/>
      <c r="T140" s="3"/>
      <c r="U140" s="3"/>
    </row>
    <row r="141" spans="18:21" x14ac:dyDescent="0.25">
      <c r="R141" s="3"/>
      <c r="S141" s="3"/>
      <c r="T141" s="3"/>
      <c r="U141" s="3"/>
    </row>
    <row r="142" spans="18:21" x14ac:dyDescent="0.25">
      <c r="R142" s="3"/>
      <c r="S142" s="3"/>
      <c r="T142" s="3"/>
      <c r="U142" s="3"/>
    </row>
    <row r="143" spans="18:21" x14ac:dyDescent="0.25">
      <c r="R143" s="3"/>
      <c r="S143" s="3"/>
      <c r="T143" s="3"/>
      <c r="U143" s="3"/>
    </row>
    <row r="144" spans="18:21" x14ac:dyDescent="0.25">
      <c r="R144" s="3"/>
      <c r="S144" s="3"/>
      <c r="T144" s="3"/>
      <c r="U144" s="3"/>
    </row>
    <row r="145" spans="18:21" x14ac:dyDescent="0.25">
      <c r="R145" s="3"/>
      <c r="S145" s="3"/>
      <c r="T145" s="3"/>
      <c r="U145" s="3"/>
    </row>
    <row r="146" spans="18:21" x14ac:dyDescent="0.25">
      <c r="R146" s="3"/>
      <c r="S146" s="3"/>
      <c r="T146" s="3"/>
      <c r="U146" s="3"/>
    </row>
    <row r="147" spans="18:21" x14ac:dyDescent="0.25">
      <c r="R147" s="3"/>
      <c r="S147" s="3"/>
      <c r="T147" s="3"/>
      <c r="U147" s="3"/>
    </row>
    <row r="148" spans="18:21" x14ac:dyDescent="0.25">
      <c r="R148" s="3"/>
      <c r="S148" s="3"/>
      <c r="T148" s="3"/>
      <c r="U148" s="3"/>
    </row>
    <row r="149" spans="18:21" x14ac:dyDescent="0.25">
      <c r="R149" s="3"/>
      <c r="S149" s="3"/>
      <c r="T149" s="3"/>
      <c r="U149" s="3"/>
    </row>
    <row r="150" spans="18:21" x14ac:dyDescent="0.25">
      <c r="R150" s="3"/>
      <c r="S150" s="3"/>
      <c r="T150" s="3"/>
      <c r="U150" s="3"/>
    </row>
    <row r="151" spans="18:21" x14ac:dyDescent="0.25">
      <c r="R151" s="3"/>
      <c r="S151" s="3"/>
      <c r="T151" s="3"/>
      <c r="U151" s="3"/>
    </row>
    <row r="152" spans="18:21" x14ac:dyDescent="0.25">
      <c r="R152" s="3"/>
      <c r="S152" s="3"/>
      <c r="T152" s="3"/>
      <c r="U152" s="3"/>
    </row>
    <row r="153" spans="18:21" x14ac:dyDescent="0.25">
      <c r="R153" s="3"/>
      <c r="S153" s="3"/>
      <c r="T153" s="3"/>
      <c r="U153" s="3"/>
    </row>
    <row r="154" spans="18:21" x14ac:dyDescent="0.25">
      <c r="R154" s="3"/>
      <c r="S154" s="3"/>
      <c r="T154" s="3"/>
      <c r="U154" s="3"/>
    </row>
    <row r="155" spans="18:21" x14ac:dyDescent="0.25">
      <c r="R155" s="3"/>
      <c r="S155" s="3"/>
      <c r="T155" s="3"/>
      <c r="U155" s="3"/>
    </row>
    <row r="156" spans="18:21" x14ac:dyDescent="0.25">
      <c r="R156" s="3"/>
      <c r="S156" s="3"/>
      <c r="T156" s="3"/>
      <c r="U156" s="3"/>
    </row>
    <row r="157" spans="18:21" x14ac:dyDescent="0.25">
      <c r="R157" s="3"/>
      <c r="S157" s="3"/>
      <c r="T157" s="3"/>
      <c r="U157" s="3"/>
    </row>
    <row r="158" spans="18:21" x14ac:dyDescent="0.25">
      <c r="R158" s="3"/>
      <c r="S158" s="3"/>
      <c r="T158" s="3"/>
      <c r="U158" s="3"/>
    </row>
    <row r="159" spans="18:21" x14ac:dyDescent="0.25">
      <c r="R159" s="3"/>
      <c r="S159" s="3"/>
      <c r="T159" s="3"/>
      <c r="U159" s="3"/>
    </row>
    <row r="160" spans="18:21" x14ac:dyDescent="0.25">
      <c r="R160" s="3"/>
      <c r="S160" s="3"/>
      <c r="T160" s="3"/>
      <c r="U160" s="3"/>
    </row>
    <row r="161" spans="18:21" x14ac:dyDescent="0.25">
      <c r="R161" s="3"/>
      <c r="S161" s="3"/>
      <c r="T161" s="3"/>
      <c r="U161" s="3"/>
    </row>
    <row r="162" spans="18:21" x14ac:dyDescent="0.25">
      <c r="R162" s="3"/>
      <c r="S162" s="3"/>
      <c r="T162" s="3"/>
      <c r="U162" s="3"/>
    </row>
    <row r="163" spans="18:21" x14ac:dyDescent="0.25">
      <c r="R163" s="3"/>
      <c r="S163" s="3"/>
      <c r="T163" s="3"/>
      <c r="U163" s="3"/>
    </row>
    <row r="164" spans="18:21" x14ac:dyDescent="0.25">
      <c r="R164" s="3"/>
      <c r="S164" s="3"/>
      <c r="T164" s="3"/>
      <c r="U164" s="3"/>
    </row>
    <row r="165" spans="18:21" x14ac:dyDescent="0.25">
      <c r="R165" s="3"/>
      <c r="S165" s="3"/>
      <c r="T165" s="3"/>
      <c r="U165" s="3"/>
    </row>
    <row r="166" spans="18:21" x14ac:dyDescent="0.25">
      <c r="R166" s="3"/>
      <c r="S166" s="3"/>
      <c r="T166" s="3"/>
      <c r="U166" s="3"/>
    </row>
    <row r="167" spans="18:21" x14ac:dyDescent="0.25">
      <c r="R167" s="3"/>
      <c r="S167" s="3"/>
      <c r="T167" s="3"/>
      <c r="U167" s="3"/>
    </row>
    <row r="168" spans="18:21" x14ac:dyDescent="0.25">
      <c r="R168" s="3"/>
      <c r="S168" s="3"/>
      <c r="T168" s="3"/>
      <c r="U168" s="3"/>
    </row>
    <row r="169" spans="18:21" x14ac:dyDescent="0.25">
      <c r="R169" s="3"/>
      <c r="S169" s="3"/>
      <c r="T169" s="3"/>
      <c r="U169" s="3"/>
    </row>
    <row r="170" spans="18:21" x14ac:dyDescent="0.25">
      <c r="R170" s="3"/>
      <c r="S170" s="3"/>
      <c r="T170" s="3"/>
      <c r="U170" s="3"/>
    </row>
    <row r="171" spans="18:21" x14ac:dyDescent="0.25">
      <c r="R171" s="3"/>
      <c r="S171" s="3"/>
      <c r="T171" s="3"/>
      <c r="U171" s="3"/>
    </row>
    <row r="172" spans="18:21" x14ac:dyDescent="0.25">
      <c r="R172" s="3"/>
      <c r="S172" s="3"/>
      <c r="T172" s="3"/>
      <c r="U172" s="3"/>
    </row>
    <row r="173" spans="18:21" x14ac:dyDescent="0.25">
      <c r="R173" s="3"/>
      <c r="S173" s="3"/>
      <c r="T173" s="3"/>
      <c r="U173" s="3"/>
    </row>
    <row r="174" spans="18:21" x14ac:dyDescent="0.25">
      <c r="R174" s="3"/>
      <c r="S174" s="3"/>
      <c r="T174" s="3"/>
      <c r="U174" s="3"/>
    </row>
    <row r="175" spans="18:21" x14ac:dyDescent="0.25">
      <c r="R175" s="3"/>
      <c r="S175" s="3"/>
      <c r="T175" s="3"/>
      <c r="U175" s="3"/>
    </row>
    <row r="176" spans="18:21" x14ac:dyDescent="0.25">
      <c r="R176" s="3"/>
      <c r="S176" s="3"/>
      <c r="T176" s="3"/>
      <c r="U176" s="3"/>
    </row>
    <row r="177" spans="18:21" x14ac:dyDescent="0.25">
      <c r="R177" s="3"/>
      <c r="S177" s="3"/>
      <c r="T177" s="3"/>
      <c r="U177" s="3"/>
    </row>
    <row r="178" spans="18:21" x14ac:dyDescent="0.25">
      <c r="R178" s="3"/>
      <c r="S178" s="3"/>
      <c r="T178" s="3"/>
      <c r="U178" s="3"/>
    </row>
    <row r="179" spans="18:21" x14ac:dyDescent="0.25">
      <c r="R179" s="3"/>
      <c r="S179" s="3"/>
      <c r="T179" s="3"/>
      <c r="U179" s="3"/>
    </row>
    <row r="180" spans="18:21" x14ac:dyDescent="0.25">
      <c r="R180" s="3"/>
      <c r="S180" s="3"/>
      <c r="T180" s="3"/>
      <c r="U180" s="3"/>
    </row>
    <row r="181" spans="18:21" x14ac:dyDescent="0.25">
      <c r="R181" s="3"/>
      <c r="S181" s="3"/>
      <c r="T181" s="3"/>
      <c r="U181" s="3"/>
    </row>
    <row r="182" spans="18:21" x14ac:dyDescent="0.25">
      <c r="R182" s="3"/>
      <c r="S182" s="3"/>
      <c r="T182" s="3"/>
      <c r="U182" s="3"/>
    </row>
    <row r="183" spans="18:21" x14ac:dyDescent="0.25">
      <c r="R183" s="3"/>
      <c r="S183" s="3"/>
      <c r="T183" s="3"/>
      <c r="U183" s="3"/>
    </row>
    <row r="184" spans="18:21" x14ac:dyDescent="0.25">
      <c r="R184" s="3"/>
      <c r="S184" s="3"/>
      <c r="T184" s="3"/>
      <c r="U184" s="3"/>
    </row>
    <row r="185" spans="18:21" x14ac:dyDescent="0.25">
      <c r="R185" s="3"/>
      <c r="S185" s="3"/>
      <c r="T185" s="3"/>
      <c r="U185" s="3"/>
    </row>
    <row r="186" spans="18:21" x14ac:dyDescent="0.25">
      <c r="R186" s="3"/>
      <c r="S186" s="3"/>
      <c r="T186" s="3"/>
      <c r="U186" s="3"/>
    </row>
    <row r="187" spans="18:21" x14ac:dyDescent="0.25">
      <c r="R187" s="3"/>
      <c r="S187" s="3"/>
      <c r="T187" s="3"/>
      <c r="U187" s="3"/>
    </row>
    <row r="188" spans="18:21" x14ac:dyDescent="0.25">
      <c r="R188" s="3"/>
      <c r="S188" s="3"/>
      <c r="T188" s="3"/>
      <c r="U188" s="3"/>
    </row>
    <row r="189" spans="18:21" x14ac:dyDescent="0.25">
      <c r="R189" s="3"/>
      <c r="S189" s="3"/>
      <c r="T189" s="3"/>
      <c r="U189" s="3"/>
    </row>
    <row r="190" spans="18:21" x14ac:dyDescent="0.25">
      <c r="R190" s="3"/>
      <c r="S190" s="3"/>
      <c r="T190" s="3"/>
      <c r="U190" s="3"/>
    </row>
    <row r="191" spans="18:21" x14ac:dyDescent="0.25">
      <c r="R191" s="3"/>
      <c r="S191" s="3"/>
      <c r="T191" s="3"/>
      <c r="U191" s="3"/>
    </row>
    <row r="192" spans="18:21" x14ac:dyDescent="0.25">
      <c r="R192" s="3"/>
      <c r="S192" s="3"/>
      <c r="T192" s="3"/>
      <c r="U192" s="3"/>
    </row>
    <row r="193" spans="18:21" x14ac:dyDescent="0.25">
      <c r="R193" s="3"/>
      <c r="S193" s="3"/>
      <c r="T193" s="3"/>
      <c r="U193" s="3"/>
    </row>
    <row r="194" spans="18:21" x14ac:dyDescent="0.25">
      <c r="R194" s="3"/>
      <c r="S194" s="3"/>
      <c r="T194" s="3"/>
      <c r="U194" s="3"/>
    </row>
    <row r="195" spans="18:21" x14ac:dyDescent="0.25">
      <c r="R195" s="3"/>
      <c r="S195" s="3"/>
      <c r="T195" s="3"/>
      <c r="U195" s="3"/>
    </row>
    <row r="196" spans="18:21" x14ac:dyDescent="0.25">
      <c r="R196" s="3"/>
      <c r="S196" s="3"/>
      <c r="T196" s="3"/>
      <c r="U196" s="3"/>
    </row>
    <row r="197" spans="18:21" x14ac:dyDescent="0.25">
      <c r="R197" s="3"/>
      <c r="S197" s="3"/>
      <c r="T197" s="3"/>
      <c r="U197" s="3"/>
    </row>
    <row r="198" spans="18:21" x14ac:dyDescent="0.25">
      <c r="R198" s="3"/>
      <c r="S198" s="3"/>
      <c r="T198" s="3"/>
      <c r="U198" s="3"/>
    </row>
    <row r="199" spans="18:21" x14ac:dyDescent="0.25">
      <c r="R199" s="3"/>
      <c r="S199" s="3"/>
      <c r="T199" s="3"/>
      <c r="U199" s="3"/>
    </row>
    <row r="200" spans="18:21" x14ac:dyDescent="0.25">
      <c r="R200" s="3"/>
      <c r="S200" s="3"/>
      <c r="T200" s="3"/>
      <c r="U200" s="3"/>
    </row>
    <row r="201" spans="18:21" x14ac:dyDescent="0.25">
      <c r="R201" s="3"/>
      <c r="S201" s="3"/>
      <c r="T201" s="3"/>
      <c r="U201" s="3"/>
    </row>
    <row r="202" spans="18:21" x14ac:dyDescent="0.25">
      <c r="R202" s="3"/>
      <c r="S202" s="3"/>
      <c r="T202" s="3"/>
      <c r="U202" s="3"/>
    </row>
    <row r="203" spans="18:21" x14ac:dyDescent="0.25">
      <c r="R203" s="3"/>
      <c r="S203" s="3"/>
      <c r="T203" s="3"/>
      <c r="U203" s="3"/>
    </row>
    <row r="204" spans="18:21" x14ac:dyDescent="0.25">
      <c r="R204" s="3"/>
      <c r="S204" s="3"/>
      <c r="T204" s="3"/>
      <c r="U204" s="3"/>
    </row>
    <row r="205" spans="18:21" x14ac:dyDescent="0.25">
      <c r="R205" s="3"/>
      <c r="S205" s="3"/>
      <c r="T205" s="3"/>
      <c r="U205" s="3"/>
    </row>
    <row r="206" spans="18:21" x14ac:dyDescent="0.25">
      <c r="R206" s="3"/>
      <c r="S206" s="3"/>
      <c r="T206" s="3"/>
      <c r="U206" s="3"/>
    </row>
    <row r="207" spans="18:21" x14ac:dyDescent="0.25">
      <c r="R207" s="3"/>
      <c r="S207" s="3"/>
      <c r="T207" s="3"/>
      <c r="U207" s="3"/>
    </row>
    <row r="208" spans="18:21" x14ac:dyDescent="0.25">
      <c r="R208" s="3"/>
      <c r="S208" s="3"/>
      <c r="T208" s="3"/>
      <c r="U208" s="3"/>
    </row>
    <row r="209" spans="18:21" x14ac:dyDescent="0.25">
      <c r="R209" s="3"/>
      <c r="S209" s="3"/>
      <c r="T209" s="3"/>
      <c r="U209" s="3"/>
    </row>
    <row r="210" spans="18:21" x14ac:dyDescent="0.25">
      <c r="R210" s="3"/>
      <c r="S210" s="3"/>
      <c r="T210" s="3"/>
      <c r="U210" s="3"/>
    </row>
    <row r="211" spans="18:21" x14ac:dyDescent="0.25">
      <c r="R211" s="3"/>
      <c r="S211" s="3"/>
      <c r="T211" s="3"/>
      <c r="U211" s="3"/>
    </row>
    <row r="212" spans="18:21" x14ac:dyDescent="0.25">
      <c r="R212" s="3"/>
      <c r="S212" s="3"/>
      <c r="T212" s="3"/>
      <c r="U212" s="3"/>
    </row>
    <row r="213" spans="18:21" x14ac:dyDescent="0.25">
      <c r="R213" s="3"/>
      <c r="S213" s="3"/>
      <c r="T213" s="3"/>
      <c r="U213" s="3"/>
    </row>
    <row r="214" spans="18:21" x14ac:dyDescent="0.25">
      <c r="R214" s="3"/>
      <c r="S214" s="3"/>
      <c r="T214" s="3"/>
      <c r="U214" s="3"/>
    </row>
    <row r="215" spans="18:21" x14ac:dyDescent="0.25">
      <c r="R215" s="3"/>
      <c r="S215" s="3"/>
      <c r="T215" s="3"/>
      <c r="U215" s="3"/>
    </row>
    <row r="216" spans="18:21" x14ac:dyDescent="0.25">
      <c r="R216" s="3"/>
      <c r="S216" s="3"/>
      <c r="T216" s="3"/>
      <c r="U216" s="3"/>
    </row>
    <row r="217" spans="18:21" x14ac:dyDescent="0.25">
      <c r="R217" s="3"/>
      <c r="S217" s="3"/>
      <c r="T217" s="3"/>
      <c r="U217" s="3"/>
    </row>
    <row r="218" spans="18:21" x14ac:dyDescent="0.25">
      <c r="R218" s="3"/>
      <c r="S218" s="3"/>
      <c r="T218" s="3"/>
      <c r="U218" s="3"/>
    </row>
    <row r="219" spans="18:21" x14ac:dyDescent="0.25">
      <c r="R219" s="3"/>
      <c r="S219" s="3"/>
      <c r="T219" s="3"/>
      <c r="U219" s="3"/>
    </row>
    <row r="220" spans="18:21" x14ac:dyDescent="0.25">
      <c r="R220" s="3"/>
      <c r="S220" s="3"/>
      <c r="T220" s="3"/>
      <c r="U220" s="3"/>
    </row>
    <row r="221" spans="18:21" x14ac:dyDescent="0.25">
      <c r="R221" s="3"/>
      <c r="S221" s="3"/>
      <c r="T221" s="3"/>
      <c r="U221" s="3"/>
    </row>
    <row r="222" spans="18:21" x14ac:dyDescent="0.25">
      <c r="R222" s="3"/>
      <c r="S222" s="3"/>
      <c r="T222" s="3"/>
      <c r="U222" s="3"/>
    </row>
    <row r="223" spans="18:21" x14ac:dyDescent="0.25">
      <c r="R223" s="3"/>
      <c r="S223" s="3"/>
      <c r="T223" s="3"/>
      <c r="U223" s="3"/>
    </row>
    <row r="224" spans="18:21" x14ac:dyDescent="0.25">
      <c r="R224" s="3"/>
      <c r="S224" s="3"/>
      <c r="T224" s="3"/>
      <c r="U224" s="3"/>
    </row>
    <row r="225" spans="18:21" x14ac:dyDescent="0.25">
      <c r="R225" s="3"/>
      <c r="S225" s="3"/>
      <c r="T225" s="3"/>
      <c r="U225" s="3"/>
    </row>
    <row r="226" spans="18:21" x14ac:dyDescent="0.25">
      <c r="R226" s="3"/>
      <c r="S226" s="3"/>
      <c r="T226" s="3"/>
      <c r="U226" s="3"/>
    </row>
    <row r="227" spans="18:21" x14ac:dyDescent="0.25">
      <c r="R227" s="3"/>
      <c r="S227" s="3"/>
      <c r="T227" s="3"/>
      <c r="U227" s="3"/>
    </row>
    <row r="228" spans="18:21" x14ac:dyDescent="0.25">
      <c r="R228" s="3"/>
      <c r="S228" s="3"/>
      <c r="T228" s="3"/>
      <c r="U228" s="3"/>
    </row>
    <row r="229" spans="18:21" x14ac:dyDescent="0.25">
      <c r="R229" s="3"/>
      <c r="S229" s="3"/>
      <c r="T229" s="3"/>
      <c r="U229" s="3"/>
    </row>
    <row r="230" spans="18:21" x14ac:dyDescent="0.25">
      <c r="R230" s="3"/>
      <c r="S230" s="3"/>
      <c r="T230" s="3"/>
      <c r="U230" s="3"/>
    </row>
    <row r="231" spans="18:21" x14ac:dyDescent="0.25">
      <c r="R231" s="3"/>
      <c r="S231" s="3"/>
      <c r="T231" s="3"/>
      <c r="U231" s="3"/>
    </row>
    <row r="232" spans="18:21" x14ac:dyDescent="0.25">
      <c r="R232" s="3"/>
      <c r="S232" s="3"/>
      <c r="T232" s="3"/>
      <c r="U232" s="3"/>
    </row>
    <row r="233" spans="18:21" x14ac:dyDescent="0.25">
      <c r="R233" s="3"/>
      <c r="S233" s="3"/>
      <c r="T233" s="3"/>
      <c r="U233" s="3"/>
    </row>
    <row r="234" spans="18:21" x14ac:dyDescent="0.25">
      <c r="R234" s="3"/>
      <c r="S234" s="3"/>
      <c r="T234" s="3"/>
      <c r="U234" s="3"/>
    </row>
    <row r="235" spans="18:21" x14ac:dyDescent="0.25">
      <c r="R235" s="3"/>
      <c r="S235" s="3"/>
      <c r="T235" s="3"/>
      <c r="U235" s="3"/>
    </row>
    <row r="236" spans="18:21" x14ac:dyDescent="0.25">
      <c r="R236" s="3"/>
      <c r="S236" s="3"/>
      <c r="T236" s="3"/>
      <c r="U236" s="3"/>
    </row>
    <row r="237" spans="18:21" x14ac:dyDescent="0.25">
      <c r="R237" s="3"/>
      <c r="S237" s="3"/>
      <c r="T237" s="3"/>
      <c r="U237" s="3"/>
    </row>
    <row r="238" spans="18:21" x14ac:dyDescent="0.25">
      <c r="R238" s="3"/>
      <c r="S238" s="3"/>
      <c r="T238" s="3"/>
      <c r="U238" s="3"/>
    </row>
    <row r="239" spans="18:21" x14ac:dyDescent="0.25">
      <c r="R239" s="3"/>
      <c r="S239" s="3"/>
      <c r="T239" s="3"/>
      <c r="U239" s="3"/>
    </row>
    <row r="240" spans="18:21" x14ac:dyDescent="0.25">
      <c r="R240" s="3"/>
      <c r="S240" s="3"/>
      <c r="T240" s="3"/>
      <c r="U240" s="3"/>
    </row>
    <row r="241" spans="18:21" x14ac:dyDescent="0.25">
      <c r="R241" s="3"/>
      <c r="S241" s="3"/>
      <c r="T241" s="3"/>
      <c r="U241" s="3"/>
    </row>
    <row r="242" spans="18:21" x14ac:dyDescent="0.25">
      <c r="R242" s="3"/>
      <c r="S242" s="3"/>
      <c r="T242" s="3"/>
      <c r="U242" s="3"/>
    </row>
    <row r="243" spans="18:21" x14ac:dyDescent="0.25">
      <c r="R243" s="3"/>
      <c r="S243" s="3"/>
      <c r="T243" s="3"/>
      <c r="U243" s="3"/>
    </row>
    <row r="244" spans="18:21" x14ac:dyDescent="0.25">
      <c r="R244" s="3"/>
      <c r="S244" s="3"/>
      <c r="T244" s="3"/>
      <c r="U244" s="3"/>
    </row>
    <row r="245" spans="18:21" x14ac:dyDescent="0.25">
      <c r="R245" s="3"/>
      <c r="S245" s="3"/>
      <c r="T245" s="3"/>
      <c r="U245" s="3"/>
    </row>
    <row r="246" spans="18:21" x14ac:dyDescent="0.25">
      <c r="R246" s="3"/>
      <c r="S246" s="3"/>
      <c r="T246" s="3"/>
      <c r="U246" s="3"/>
    </row>
    <row r="247" spans="18:21" x14ac:dyDescent="0.25">
      <c r="R247" s="3"/>
      <c r="S247" s="3"/>
      <c r="T247" s="3"/>
      <c r="U247" s="3"/>
    </row>
    <row r="248" spans="18:21" x14ac:dyDescent="0.25">
      <c r="R248" s="3"/>
      <c r="S248" s="3"/>
      <c r="T248" s="3"/>
      <c r="U248" s="3"/>
    </row>
    <row r="249" spans="18:21" x14ac:dyDescent="0.25">
      <c r="R249" s="3"/>
      <c r="S249" s="3"/>
      <c r="T249" s="3"/>
      <c r="U249" s="3"/>
    </row>
    <row r="250" spans="18:21" x14ac:dyDescent="0.25">
      <c r="R250" s="3"/>
      <c r="S250" s="3"/>
      <c r="T250" s="3"/>
      <c r="U250" s="3"/>
    </row>
    <row r="251" spans="18:21" x14ac:dyDescent="0.25">
      <c r="R251" s="3"/>
      <c r="S251" s="3"/>
      <c r="T251" s="3"/>
      <c r="U251" s="3"/>
    </row>
    <row r="252" spans="18:21" x14ac:dyDescent="0.25">
      <c r="R252" s="3"/>
      <c r="S252" s="3"/>
      <c r="T252" s="3"/>
      <c r="U252" s="3"/>
    </row>
    <row r="253" spans="18:21" x14ac:dyDescent="0.25">
      <c r="R253" s="3"/>
      <c r="S253" s="3"/>
      <c r="T253" s="3"/>
      <c r="U253" s="3"/>
    </row>
    <row r="254" spans="18:21" x14ac:dyDescent="0.25">
      <c r="R254" s="3"/>
      <c r="S254" s="3"/>
      <c r="T254" s="3"/>
      <c r="U254" s="3"/>
    </row>
    <row r="255" spans="18:21" x14ac:dyDescent="0.25">
      <c r="R255" s="3"/>
      <c r="S255" s="3"/>
      <c r="T255" s="3"/>
      <c r="U255" s="3"/>
    </row>
    <row r="256" spans="18:21" x14ac:dyDescent="0.25">
      <c r="R256" s="3"/>
      <c r="S256" s="3"/>
      <c r="T256" s="3"/>
      <c r="U256" s="3"/>
    </row>
    <row r="257" spans="18:21" x14ac:dyDescent="0.25">
      <c r="R257" s="3"/>
      <c r="S257" s="3"/>
      <c r="T257" s="3"/>
      <c r="U257" s="3"/>
    </row>
    <row r="258" spans="18:21" x14ac:dyDescent="0.25">
      <c r="R258" s="3"/>
      <c r="S258" s="3"/>
      <c r="T258" s="3"/>
      <c r="U258" s="3"/>
    </row>
    <row r="259" spans="18:21" x14ac:dyDescent="0.25">
      <c r="R259" s="3"/>
      <c r="S259" s="3"/>
      <c r="T259" s="3"/>
      <c r="U259" s="3"/>
    </row>
    <row r="260" spans="18:21" x14ac:dyDescent="0.25">
      <c r="R260" s="3"/>
      <c r="S260" s="3"/>
      <c r="T260" s="3"/>
      <c r="U260" s="3"/>
    </row>
    <row r="261" spans="18:21" x14ac:dyDescent="0.25">
      <c r="R261" s="3"/>
      <c r="S261" s="3"/>
      <c r="T261" s="3"/>
      <c r="U261" s="3"/>
    </row>
    <row r="262" spans="18:21" x14ac:dyDescent="0.25">
      <c r="R262" s="3"/>
      <c r="S262" s="3"/>
      <c r="T262" s="3"/>
      <c r="U262" s="3"/>
    </row>
    <row r="263" spans="18:21" x14ac:dyDescent="0.25">
      <c r="R263" s="3"/>
      <c r="S263" s="3"/>
      <c r="T263" s="3"/>
      <c r="U263" s="3"/>
    </row>
    <row r="264" spans="18:21" x14ac:dyDescent="0.25">
      <c r="R264" s="3"/>
      <c r="S264" s="3"/>
      <c r="T264" s="3"/>
      <c r="U264" s="3"/>
    </row>
    <row r="265" spans="18:21" x14ac:dyDescent="0.25">
      <c r="R265" s="3"/>
      <c r="S265" s="3"/>
      <c r="T265" s="3"/>
      <c r="U265" s="3"/>
    </row>
    <row r="266" spans="18:21" x14ac:dyDescent="0.25">
      <c r="R266" s="3"/>
      <c r="S266" s="3"/>
      <c r="T266" s="3"/>
      <c r="U266" s="3"/>
    </row>
    <row r="267" spans="18:21" x14ac:dyDescent="0.25">
      <c r="R267" s="3"/>
      <c r="S267" s="3"/>
      <c r="T267" s="3"/>
      <c r="U267" s="3"/>
    </row>
    <row r="268" spans="18:21" x14ac:dyDescent="0.25">
      <c r="R268" s="3"/>
      <c r="S268" s="3"/>
      <c r="T268" s="3"/>
      <c r="U268" s="3"/>
    </row>
    <row r="269" spans="18:21" x14ac:dyDescent="0.25">
      <c r="R269" s="3"/>
      <c r="S269" s="3"/>
      <c r="T269" s="3"/>
      <c r="U269" s="3"/>
    </row>
    <row r="270" spans="18:21" x14ac:dyDescent="0.25">
      <c r="R270" s="3"/>
      <c r="S270" s="3"/>
      <c r="T270" s="3"/>
      <c r="U270" s="3"/>
    </row>
    <row r="271" spans="18:21" x14ac:dyDescent="0.25">
      <c r="R271" s="3"/>
      <c r="S271" s="3"/>
      <c r="T271" s="3"/>
      <c r="U271" s="3"/>
    </row>
    <row r="272" spans="18:21" x14ac:dyDescent="0.25">
      <c r="R272" s="3"/>
      <c r="S272" s="3"/>
      <c r="T272" s="3"/>
      <c r="U272" s="3"/>
    </row>
    <row r="273" spans="18:21" x14ac:dyDescent="0.25">
      <c r="R273" s="3"/>
      <c r="S273" s="3"/>
      <c r="T273" s="3"/>
      <c r="U273" s="3"/>
    </row>
    <row r="274" spans="18:21" x14ac:dyDescent="0.25">
      <c r="R274" s="3"/>
      <c r="S274" s="3"/>
      <c r="T274" s="3"/>
      <c r="U274" s="3"/>
    </row>
    <row r="275" spans="18:21" x14ac:dyDescent="0.25">
      <c r="R275" s="3"/>
      <c r="S275" s="3"/>
      <c r="T275" s="3"/>
      <c r="U275" s="3"/>
    </row>
    <row r="276" spans="18:21" x14ac:dyDescent="0.25">
      <c r="R276" s="3"/>
      <c r="S276" s="3"/>
      <c r="T276" s="3"/>
      <c r="U276" s="3"/>
    </row>
    <row r="277" spans="18:21" x14ac:dyDescent="0.25">
      <c r="R277" s="3"/>
      <c r="S277" s="3"/>
      <c r="T277" s="3"/>
      <c r="U277" s="3"/>
    </row>
    <row r="278" spans="18:21" x14ac:dyDescent="0.25">
      <c r="R278" s="3"/>
      <c r="S278" s="3"/>
      <c r="T278" s="3"/>
      <c r="U278" s="3"/>
    </row>
    <row r="279" spans="18:21" x14ac:dyDescent="0.25">
      <c r="R279" s="3"/>
      <c r="S279" s="3"/>
      <c r="T279" s="3"/>
      <c r="U279" s="3"/>
    </row>
    <row r="280" spans="18:21" x14ac:dyDescent="0.25">
      <c r="R280" s="3"/>
      <c r="S280" s="3"/>
      <c r="T280" s="3"/>
      <c r="U280" s="3"/>
    </row>
    <row r="281" spans="18:21" x14ac:dyDescent="0.25">
      <c r="R281" s="3"/>
      <c r="S281" s="3"/>
      <c r="T281" s="3"/>
      <c r="U281" s="3"/>
    </row>
    <row r="282" spans="18:21" x14ac:dyDescent="0.25">
      <c r="R282" s="3"/>
      <c r="S282" s="3"/>
      <c r="T282" s="3"/>
      <c r="U282" s="3"/>
    </row>
    <row r="283" spans="18:21" x14ac:dyDescent="0.25">
      <c r="R283" s="3"/>
      <c r="S283" s="3"/>
      <c r="T283" s="3"/>
      <c r="U283" s="3"/>
    </row>
    <row r="284" spans="18:21" x14ac:dyDescent="0.25">
      <c r="R284" s="3"/>
      <c r="S284" s="3"/>
      <c r="T284" s="3"/>
      <c r="U284" s="3"/>
    </row>
    <row r="285" spans="18:21" x14ac:dyDescent="0.25">
      <c r="R285" s="3"/>
      <c r="S285" s="3"/>
      <c r="T285" s="3"/>
      <c r="U285" s="3"/>
    </row>
    <row r="286" spans="18:21" x14ac:dyDescent="0.25">
      <c r="R286" s="3"/>
      <c r="S286" s="3"/>
      <c r="T286" s="3"/>
      <c r="U286" s="3"/>
    </row>
    <row r="287" spans="18:21" x14ac:dyDescent="0.25">
      <c r="R287" s="3"/>
      <c r="S287" s="3"/>
      <c r="T287" s="3"/>
      <c r="U287" s="3"/>
    </row>
    <row r="288" spans="18:21" x14ac:dyDescent="0.25">
      <c r="R288" s="3"/>
      <c r="S288" s="3"/>
      <c r="T288" s="3"/>
      <c r="U288" s="3"/>
    </row>
    <row r="289" spans="18:21" x14ac:dyDescent="0.25">
      <c r="R289" s="3"/>
      <c r="S289" s="3"/>
      <c r="T289" s="3"/>
      <c r="U289" s="3"/>
    </row>
    <row r="290" spans="18:21" x14ac:dyDescent="0.25">
      <c r="R290" s="3"/>
      <c r="S290" s="3"/>
      <c r="T290" s="3"/>
      <c r="U290" s="3"/>
    </row>
    <row r="291" spans="18:21" x14ac:dyDescent="0.25">
      <c r="R291" s="3"/>
      <c r="S291" s="3"/>
      <c r="T291" s="3"/>
      <c r="U291" s="3"/>
    </row>
    <row r="292" spans="18:21" x14ac:dyDescent="0.25">
      <c r="R292" s="3"/>
      <c r="S292" s="3"/>
      <c r="T292" s="3"/>
      <c r="U292" s="3"/>
    </row>
    <row r="293" spans="18:21" x14ac:dyDescent="0.25">
      <c r="R293" s="3"/>
      <c r="S293" s="3"/>
      <c r="T293" s="3"/>
      <c r="U293" s="3"/>
    </row>
    <row r="294" spans="18:21" x14ac:dyDescent="0.25">
      <c r="R294" s="3"/>
      <c r="S294" s="3"/>
      <c r="T294" s="3"/>
      <c r="U294" s="3"/>
    </row>
    <row r="295" spans="18:21" x14ac:dyDescent="0.25">
      <c r="R295" s="3"/>
      <c r="S295" s="3"/>
      <c r="T295" s="3"/>
      <c r="U295" s="3"/>
    </row>
    <row r="296" spans="18:21" x14ac:dyDescent="0.25">
      <c r="R296" s="3"/>
      <c r="S296" s="3"/>
      <c r="T296" s="3"/>
      <c r="U296" s="3"/>
    </row>
    <row r="297" spans="18:21" x14ac:dyDescent="0.25">
      <c r="R297" s="3"/>
      <c r="S297" s="3"/>
      <c r="T297" s="3"/>
      <c r="U297" s="3"/>
    </row>
    <row r="298" spans="18:21" x14ac:dyDescent="0.25">
      <c r="R298" s="3"/>
      <c r="S298" s="3"/>
      <c r="T298" s="3"/>
      <c r="U298" s="3"/>
    </row>
    <row r="299" spans="18:21" x14ac:dyDescent="0.25">
      <c r="R299" s="3"/>
      <c r="S299" s="3"/>
      <c r="T299" s="3"/>
      <c r="U299" s="3"/>
    </row>
    <row r="300" spans="18:21" x14ac:dyDescent="0.25">
      <c r="R300" s="3"/>
      <c r="S300" s="3"/>
      <c r="T300" s="3"/>
      <c r="U300" s="3"/>
    </row>
    <row r="301" spans="18:21" x14ac:dyDescent="0.25">
      <c r="R301" s="3"/>
      <c r="S301" s="3"/>
      <c r="T301" s="3"/>
      <c r="U301" s="3"/>
    </row>
    <row r="302" spans="18:21" x14ac:dyDescent="0.25">
      <c r="R302" s="3"/>
      <c r="S302" s="3"/>
      <c r="T302" s="3"/>
      <c r="U302" s="3"/>
    </row>
    <row r="303" spans="18:21" x14ac:dyDescent="0.25">
      <c r="R303" s="3"/>
      <c r="S303" s="3"/>
      <c r="T303" s="3"/>
      <c r="U303" s="3"/>
    </row>
    <row r="304" spans="18:21" x14ac:dyDescent="0.25">
      <c r="R304" s="3"/>
      <c r="S304" s="3"/>
      <c r="T304" s="3"/>
      <c r="U304" s="3"/>
    </row>
    <row r="305" spans="18:21" x14ac:dyDescent="0.25">
      <c r="R305" s="3"/>
      <c r="S305" s="3"/>
      <c r="T305" s="3"/>
      <c r="U305" s="3"/>
    </row>
    <row r="306" spans="18:21" x14ac:dyDescent="0.25">
      <c r="R306" s="3"/>
      <c r="S306" s="3"/>
      <c r="T306" s="3"/>
      <c r="U306" s="3"/>
    </row>
    <row r="307" spans="18:21" x14ac:dyDescent="0.25">
      <c r="R307" s="3"/>
      <c r="S307" s="3"/>
      <c r="T307" s="3"/>
      <c r="U307" s="3"/>
    </row>
    <row r="308" spans="18:21" x14ac:dyDescent="0.25">
      <c r="R308" s="3"/>
      <c r="S308" s="3"/>
      <c r="T308" s="3"/>
      <c r="U308" s="3"/>
    </row>
    <row r="309" spans="18:21" x14ac:dyDescent="0.25">
      <c r="R309" s="3"/>
      <c r="S309" s="3"/>
      <c r="T309" s="3"/>
      <c r="U309" s="3"/>
    </row>
    <row r="310" spans="18:21" x14ac:dyDescent="0.25">
      <c r="R310" s="3"/>
      <c r="S310" s="3"/>
      <c r="T310" s="3"/>
      <c r="U310" s="3"/>
    </row>
    <row r="311" spans="18:21" x14ac:dyDescent="0.25">
      <c r="R311" s="3"/>
      <c r="S311" s="3"/>
      <c r="T311" s="3"/>
      <c r="U311" s="3"/>
    </row>
    <row r="312" spans="18:21" x14ac:dyDescent="0.25">
      <c r="R312" s="3"/>
      <c r="S312" s="3"/>
      <c r="T312" s="3"/>
      <c r="U312" s="3"/>
    </row>
    <row r="313" spans="18:21" x14ac:dyDescent="0.25">
      <c r="R313" s="3"/>
      <c r="S313" s="3"/>
      <c r="T313" s="3"/>
      <c r="U313" s="3"/>
    </row>
    <row r="314" spans="18:21" x14ac:dyDescent="0.25">
      <c r="R314" s="3"/>
      <c r="S314" s="3"/>
      <c r="T314" s="3"/>
      <c r="U314" s="3"/>
    </row>
    <row r="315" spans="18:21" x14ac:dyDescent="0.25">
      <c r="R315" s="3"/>
      <c r="S315" s="3"/>
      <c r="T315" s="3"/>
      <c r="U315" s="3"/>
    </row>
    <row r="316" spans="18:21" x14ac:dyDescent="0.25">
      <c r="R316" s="3"/>
      <c r="S316" s="3"/>
      <c r="T316" s="3"/>
      <c r="U316" s="3"/>
    </row>
    <row r="317" spans="18:21" x14ac:dyDescent="0.25">
      <c r="R317" s="3"/>
      <c r="S317" s="3"/>
      <c r="T317" s="3"/>
      <c r="U317" s="3"/>
    </row>
    <row r="318" spans="18:21" x14ac:dyDescent="0.25">
      <c r="R318" s="3"/>
      <c r="S318" s="3"/>
      <c r="T318" s="3"/>
      <c r="U318" s="3"/>
    </row>
    <row r="319" spans="18:21" x14ac:dyDescent="0.25">
      <c r="R319" s="3"/>
      <c r="S319" s="3"/>
      <c r="T319" s="3"/>
      <c r="U319" s="3"/>
    </row>
    <row r="320" spans="18:21" x14ac:dyDescent="0.25">
      <c r="R320" s="3"/>
      <c r="S320" s="3"/>
      <c r="T320" s="3"/>
      <c r="U320" s="3"/>
    </row>
    <row r="321" spans="18:21" x14ac:dyDescent="0.25">
      <c r="R321" s="3"/>
      <c r="S321" s="3"/>
      <c r="T321" s="3"/>
      <c r="U321" s="3"/>
    </row>
    <row r="322" spans="18:21" x14ac:dyDescent="0.25">
      <c r="R322" s="3"/>
      <c r="S322" s="3"/>
      <c r="T322" s="3"/>
      <c r="U322" s="3"/>
    </row>
    <row r="323" spans="18:21" x14ac:dyDescent="0.25">
      <c r="R323" s="3"/>
      <c r="S323" s="3"/>
      <c r="T323" s="3"/>
      <c r="U323" s="3"/>
    </row>
    <row r="324" spans="18:21" x14ac:dyDescent="0.25">
      <c r="R324" s="3"/>
      <c r="S324" s="3"/>
      <c r="T324" s="3"/>
      <c r="U324" s="3"/>
    </row>
    <row r="325" spans="18:21" x14ac:dyDescent="0.25">
      <c r="R325" s="3"/>
      <c r="S325" s="3"/>
      <c r="T325" s="3"/>
      <c r="U325" s="3"/>
    </row>
    <row r="326" spans="18:21" x14ac:dyDescent="0.25">
      <c r="R326" s="3"/>
      <c r="S326" s="3"/>
      <c r="T326" s="3"/>
      <c r="U326" s="3"/>
    </row>
    <row r="327" spans="18:21" x14ac:dyDescent="0.25">
      <c r="R327" s="3"/>
      <c r="S327" s="3"/>
      <c r="T327" s="3"/>
      <c r="U327" s="3"/>
    </row>
    <row r="328" spans="18:21" x14ac:dyDescent="0.25">
      <c r="R328" s="3"/>
      <c r="S328" s="3"/>
      <c r="T328" s="3"/>
      <c r="U328" s="3"/>
    </row>
    <row r="329" spans="18:21" x14ac:dyDescent="0.25">
      <c r="R329" s="3"/>
      <c r="S329" s="3"/>
      <c r="T329" s="3"/>
      <c r="U329" s="3"/>
    </row>
    <row r="330" spans="18:21" x14ac:dyDescent="0.25">
      <c r="R330" s="3"/>
      <c r="S330" s="3"/>
      <c r="T330" s="3"/>
      <c r="U330" s="3"/>
    </row>
    <row r="331" spans="18:21" x14ac:dyDescent="0.25">
      <c r="R331" s="3"/>
      <c r="S331" s="3"/>
      <c r="T331" s="3"/>
      <c r="U331" s="3"/>
    </row>
    <row r="332" spans="18:21" x14ac:dyDescent="0.25">
      <c r="R332" s="3"/>
      <c r="S332" s="3"/>
      <c r="T332" s="3"/>
      <c r="U332" s="3"/>
    </row>
    <row r="333" spans="18:21" x14ac:dyDescent="0.25">
      <c r="R333" s="3"/>
      <c r="S333" s="3"/>
      <c r="T333" s="3"/>
      <c r="U333" s="3"/>
    </row>
    <row r="334" spans="18:21" x14ac:dyDescent="0.25">
      <c r="R334" s="3"/>
      <c r="S334" s="3"/>
      <c r="T334" s="3"/>
      <c r="U334" s="3"/>
    </row>
    <row r="335" spans="18:21" x14ac:dyDescent="0.25">
      <c r="R335" s="3"/>
      <c r="S335" s="3"/>
      <c r="T335" s="3"/>
      <c r="U335" s="3"/>
    </row>
    <row r="336" spans="18:21" x14ac:dyDescent="0.25">
      <c r="R336" s="3"/>
      <c r="S336" s="3"/>
      <c r="T336" s="3"/>
      <c r="U336" s="3"/>
    </row>
    <row r="337" spans="18:21" x14ac:dyDescent="0.25">
      <c r="R337" s="3"/>
      <c r="S337" s="3"/>
      <c r="T337" s="3"/>
      <c r="U337" s="3"/>
    </row>
    <row r="338" spans="18:21" x14ac:dyDescent="0.25">
      <c r="R338" s="3"/>
      <c r="S338" s="3"/>
      <c r="T338" s="3"/>
      <c r="U338" s="3"/>
    </row>
    <row r="339" spans="18:21" x14ac:dyDescent="0.25">
      <c r="R339" s="3"/>
      <c r="S339" s="3"/>
      <c r="T339" s="3"/>
      <c r="U339" s="3"/>
    </row>
    <row r="340" spans="18:21" x14ac:dyDescent="0.25">
      <c r="R340" s="3"/>
      <c r="S340" s="3"/>
      <c r="T340" s="3"/>
      <c r="U340" s="3"/>
    </row>
    <row r="341" spans="18:21" x14ac:dyDescent="0.25">
      <c r="R341" s="3"/>
      <c r="S341" s="3"/>
      <c r="T341" s="3"/>
      <c r="U341" s="3"/>
    </row>
    <row r="342" spans="18:21" x14ac:dyDescent="0.25">
      <c r="R342" s="3"/>
      <c r="S342" s="3"/>
      <c r="T342" s="3"/>
      <c r="U342" s="3"/>
    </row>
    <row r="343" spans="18:21" x14ac:dyDescent="0.25">
      <c r="R343" s="3"/>
      <c r="S343" s="3"/>
      <c r="T343" s="3"/>
      <c r="U343" s="3"/>
    </row>
    <row r="344" spans="18:21" x14ac:dyDescent="0.25">
      <c r="R344" s="3"/>
      <c r="S344" s="3"/>
      <c r="T344" s="3"/>
      <c r="U344" s="3"/>
    </row>
    <row r="345" spans="18:21" x14ac:dyDescent="0.25">
      <c r="R345" s="3"/>
      <c r="S345" s="3"/>
      <c r="T345" s="3"/>
      <c r="U345" s="3"/>
    </row>
    <row r="346" spans="18:21" x14ac:dyDescent="0.25">
      <c r="R346" s="3"/>
      <c r="S346" s="3"/>
      <c r="T346" s="3"/>
      <c r="U346" s="3"/>
    </row>
    <row r="347" spans="18:21" x14ac:dyDescent="0.25">
      <c r="R347" s="3"/>
      <c r="S347" s="3"/>
      <c r="T347" s="3"/>
      <c r="U347" s="3"/>
    </row>
    <row r="348" spans="18:21" x14ac:dyDescent="0.25">
      <c r="R348" s="3"/>
      <c r="S348" s="3"/>
      <c r="T348" s="3"/>
      <c r="U348" s="3"/>
    </row>
    <row r="349" spans="18:21" x14ac:dyDescent="0.25">
      <c r="R349" s="3"/>
      <c r="S349" s="3"/>
      <c r="T349" s="3"/>
      <c r="U349" s="3"/>
    </row>
    <row r="350" spans="18:21" x14ac:dyDescent="0.25">
      <c r="R350" s="3"/>
      <c r="S350" s="3"/>
      <c r="T350" s="3"/>
      <c r="U350" s="3"/>
    </row>
    <row r="351" spans="18:21" x14ac:dyDescent="0.25">
      <c r="R351" s="3"/>
      <c r="S351" s="3"/>
      <c r="T351" s="3"/>
      <c r="U351" s="3"/>
    </row>
    <row r="352" spans="18:21" x14ac:dyDescent="0.25">
      <c r="R352" s="3"/>
      <c r="S352" s="3"/>
      <c r="T352" s="3"/>
      <c r="U352" s="3"/>
    </row>
    <row r="353" spans="18:21" x14ac:dyDescent="0.25">
      <c r="R353" s="3"/>
      <c r="S353" s="3"/>
      <c r="T353" s="3"/>
      <c r="U353" s="3"/>
    </row>
    <row r="354" spans="18:21" x14ac:dyDescent="0.25">
      <c r="R354" s="3"/>
      <c r="S354" s="3"/>
      <c r="T354" s="3"/>
      <c r="U354" s="3"/>
    </row>
    <row r="355" spans="18:21" x14ac:dyDescent="0.25">
      <c r="R355" s="3"/>
      <c r="S355" s="3"/>
      <c r="T355" s="3"/>
      <c r="U355" s="3"/>
    </row>
    <row r="356" spans="18:21" x14ac:dyDescent="0.25">
      <c r="R356" s="3"/>
      <c r="S356" s="3"/>
      <c r="T356" s="3"/>
      <c r="U356" s="3"/>
    </row>
    <row r="357" spans="18:21" x14ac:dyDescent="0.25">
      <c r="R357" s="3"/>
      <c r="S357" s="3"/>
      <c r="T357" s="3"/>
      <c r="U357" s="3"/>
    </row>
    <row r="358" spans="18:21" x14ac:dyDescent="0.25">
      <c r="R358" s="3"/>
      <c r="S358" s="3"/>
      <c r="T358" s="3"/>
      <c r="U358" s="3"/>
    </row>
    <row r="359" spans="18:21" x14ac:dyDescent="0.25">
      <c r="R359" s="3"/>
      <c r="S359" s="3"/>
      <c r="T359" s="3"/>
      <c r="U359" s="3"/>
    </row>
    <row r="360" spans="18:21" x14ac:dyDescent="0.25">
      <c r="R360" s="3"/>
      <c r="S360" s="3"/>
      <c r="T360" s="3"/>
      <c r="U360" s="3"/>
    </row>
    <row r="361" spans="18:21" x14ac:dyDescent="0.25">
      <c r="R361" s="3"/>
      <c r="S361" s="3"/>
      <c r="T361" s="3"/>
      <c r="U361" s="3"/>
    </row>
    <row r="362" spans="18:21" x14ac:dyDescent="0.25">
      <c r="R362" s="3"/>
      <c r="S362" s="3"/>
      <c r="T362" s="3"/>
      <c r="U362" s="3"/>
    </row>
    <row r="363" spans="18:21" x14ac:dyDescent="0.25">
      <c r="R363" s="3"/>
      <c r="S363" s="3"/>
      <c r="T363" s="3"/>
      <c r="U363" s="3"/>
    </row>
    <row r="364" spans="18:21" x14ac:dyDescent="0.25">
      <c r="R364" s="3"/>
      <c r="S364" s="3"/>
      <c r="T364" s="3"/>
      <c r="U364" s="3"/>
    </row>
    <row r="365" spans="18:21" x14ac:dyDescent="0.25">
      <c r="R365" s="3"/>
      <c r="S365" s="3"/>
      <c r="T365" s="3"/>
      <c r="U365" s="3"/>
    </row>
    <row r="366" spans="18:21" x14ac:dyDescent="0.25">
      <c r="R366" s="3"/>
      <c r="S366" s="3"/>
      <c r="T366" s="3"/>
      <c r="U366" s="3"/>
    </row>
    <row r="367" spans="18:21" x14ac:dyDescent="0.25">
      <c r="R367" s="3"/>
      <c r="S367" s="3"/>
      <c r="T367" s="3"/>
      <c r="U367" s="3"/>
    </row>
    <row r="368" spans="18:21" x14ac:dyDescent="0.25">
      <c r="R368" s="3"/>
      <c r="S368" s="3"/>
      <c r="T368" s="3"/>
      <c r="U368" s="3"/>
    </row>
    <row r="369" spans="18:21" x14ac:dyDescent="0.25">
      <c r="R369" s="3"/>
      <c r="S369" s="3"/>
      <c r="T369" s="3"/>
      <c r="U369" s="3"/>
    </row>
    <row r="370" spans="18:21" x14ac:dyDescent="0.25">
      <c r="R370" s="3"/>
      <c r="S370" s="3"/>
      <c r="T370" s="3"/>
      <c r="U370" s="3"/>
    </row>
    <row r="371" spans="18:21" x14ac:dyDescent="0.25">
      <c r="R371" s="3"/>
      <c r="S371" s="3"/>
      <c r="T371" s="3"/>
      <c r="U371" s="3"/>
    </row>
    <row r="372" spans="18:21" x14ac:dyDescent="0.25">
      <c r="R372" s="3"/>
      <c r="S372" s="3"/>
      <c r="T372" s="3"/>
      <c r="U372" s="3"/>
    </row>
    <row r="373" spans="18:21" x14ac:dyDescent="0.25">
      <c r="R373" s="3"/>
      <c r="S373" s="3"/>
      <c r="T373" s="3"/>
      <c r="U373" s="3"/>
    </row>
    <row r="374" spans="18:21" x14ac:dyDescent="0.25">
      <c r="R374" s="3"/>
      <c r="S374" s="3"/>
      <c r="T374" s="3"/>
      <c r="U374" s="3"/>
    </row>
    <row r="375" spans="18:21" x14ac:dyDescent="0.25">
      <c r="R375" s="3"/>
      <c r="S375" s="3"/>
      <c r="T375" s="3"/>
      <c r="U375" s="3"/>
    </row>
    <row r="376" spans="18:21" x14ac:dyDescent="0.25">
      <c r="R376" s="3"/>
      <c r="S376" s="3"/>
      <c r="T376" s="3"/>
      <c r="U376" s="3"/>
    </row>
    <row r="377" spans="18:21" x14ac:dyDescent="0.25">
      <c r="R377" s="3"/>
      <c r="S377" s="3"/>
      <c r="T377" s="3"/>
      <c r="U377" s="3"/>
    </row>
    <row r="378" spans="18:21" x14ac:dyDescent="0.25">
      <c r="R378" s="3"/>
      <c r="S378" s="3"/>
      <c r="T378" s="3"/>
      <c r="U378" s="3"/>
    </row>
    <row r="379" spans="18:21" x14ac:dyDescent="0.25">
      <c r="R379" s="3"/>
      <c r="S379" s="3"/>
      <c r="T379" s="3"/>
      <c r="U379" s="3"/>
    </row>
    <row r="380" spans="18:21" x14ac:dyDescent="0.25">
      <c r="R380" s="3"/>
      <c r="S380" s="3"/>
      <c r="T380" s="3"/>
      <c r="U380" s="3"/>
    </row>
    <row r="381" spans="18:21" x14ac:dyDescent="0.25">
      <c r="R381" s="3"/>
      <c r="S381" s="3"/>
      <c r="T381" s="3"/>
      <c r="U381" s="3"/>
    </row>
    <row r="382" spans="18:21" x14ac:dyDescent="0.25">
      <c r="R382" s="3"/>
      <c r="S382" s="3"/>
      <c r="T382" s="3"/>
      <c r="U382" s="3"/>
    </row>
    <row r="383" spans="18:21" x14ac:dyDescent="0.25">
      <c r="R383" s="3"/>
      <c r="S383" s="3"/>
      <c r="T383" s="3"/>
      <c r="U383" s="3"/>
    </row>
    <row r="384" spans="18:21" x14ac:dyDescent="0.25">
      <c r="R384" s="3"/>
      <c r="S384" s="3"/>
      <c r="T384" s="3"/>
      <c r="U384" s="3"/>
    </row>
    <row r="385" spans="18:21" x14ac:dyDescent="0.25">
      <c r="R385" s="3"/>
      <c r="S385" s="3"/>
      <c r="T385" s="3"/>
      <c r="U385" s="3"/>
    </row>
    <row r="386" spans="18:21" x14ac:dyDescent="0.25">
      <c r="R386" s="3"/>
      <c r="S386" s="3"/>
      <c r="T386" s="3"/>
      <c r="U386" s="3"/>
    </row>
    <row r="387" spans="18:21" x14ac:dyDescent="0.25">
      <c r="R387" s="3"/>
      <c r="S387" s="3"/>
      <c r="T387" s="3"/>
      <c r="U387" s="3"/>
    </row>
    <row r="388" spans="18:21" x14ac:dyDescent="0.25">
      <c r="R388" s="3"/>
      <c r="S388" s="3"/>
      <c r="T388" s="3"/>
      <c r="U388" s="3"/>
    </row>
    <row r="389" spans="18:21" x14ac:dyDescent="0.25">
      <c r="R389" s="3"/>
      <c r="S389" s="3"/>
      <c r="T389" s="3"/>
      <c r="U389" s="3"/>
    </row>
    <row r="390" spans="18:21" x14ac:dyDescent="0.25">
      <c r="R390" s="3"/>
      <c r="S390" s="3"/>
      <c r="T390" s="3"/>
      <c r="U390" s="3"/>
    </row>
    <row r="391" spans="18:21" x14ac:dyDescent="0.25">
      <c r="R391" s="3"/>
      <c r="S391" s="3"/>
      <c r="T391" s="3"/>
      <c r="U391" s="3"/>
    </row>
    <row r="392" spans="18:21" x14ac:dyDescent="0.25">
      <c r="R392" s="3"/>
      <c r="S392" s="3"/>
      <c r="T392" s="3"/>
      <c r="U392" s="3"/>
    </row>
    <row r="393" spans="18:21" x14ac:dyDescent="0.25">
      <c r="R393" s="3"/>
      <c r="S393" s="3"/>
      <c r="T393" s="3"/>
      <c r="U393" s="3"/>
    </row>
    <row r="394" spans="18:21" x14ac:dyDescent="0.25">
      <c r="R394" s="3"/>
      <c r="S394" s="3"/>
      <c r="T394" s="3"/>
      <c r="U394" s="3"/>
    </row>
    <row r="395" spans="18:21" x14ac:dyDescent="0.25">
      <c r="R395" s="3"/>
      <c r="S395" s="3"/>
      <c r="T395" s="3"/>
      <c r="U395" s="3"/>
    </row>
    <row r="396" spans="18:21" x14ac:dyDescent="0.25">
      <c r="R396" s="3"/>
      <c r="S396" s="3"/>
      <c r="T396" s="3"/>
      <c r="U396" s="3"/>
    </row>
    <row r="397" spans="18:21" x14ac:dyDescent="0.25">
      <c r="R397" s="3"/>
      <c r="S397" s="3"/>
      <c r="T397" s="3"/>
      <c r="U397" s="3"/>
    </row>
    <row r="398" spans="18:21" x14ac:dyDescent="0.25">
      <c r="R398" s="3"/>
      <c r="S398" s="3"/>
      <c r="T398" s="3"/>
      <c r="U398" s="3"/>
    </row>
    <row r="399" spans="18:21" x14ac:dyDescent="0.25">
      <c r="R399" s="3"/>
      <c r="S399" s="3"/>
      <c r="T399" s="3"/>
      <c r="U399" s="3"/>
    </row>
    <row r="400" spans="18:21" x14ac:dyDescent="0.25">
      <c r="R400" s="3"/>
      <c r="S400" s="3"/>
      <c r="T400" s="3"/>
      <c r="U400" s="3"/>
    </row>
    <row r="401" spans="18:21" x14ac:dyDescent="0.25">
      <c r="R401" s="3"/>
      <c r="S401" s="3"/>
      <c r="T401" s="3"/>
      <c r="U401" s="3"/>
    </row>
    <row r="402" spans="18:21" x14ac:dyDescent="0.25">
      <c r="R402" s="3"/>
      <c r="S402" s="3"/>
      <c r="T402" s="3"/>
      <c r="U402" s="3"/>
    </row>
    <row r="403" spans="18:21" x14ac:dyDescent="0.25">
      <c r="R403" s="3"/>
      <c r="S403" s="3"/>
      <c r="T403" s="3"/>
      <c r="U403" s="3"/>
    </row>
    <row r="404" spans="18:21" x14ac:dyDescent="0.25">
      <c r="R404" s="3"/>
      <c r="S404" s="3"/>
      <c r="T404" s="3"/>
      <c r="U404" s="3"/>
    </row>
    <row r="405" spans="18:21" x14ac:dyDescent="0.25">
      <c r="R405" s="3"/>
      <c r="S405" s="3"/>
      <c r="T405" s="3"/>
      <c r="U405" s="3"/>
    </row>
    <row r="406" spans="18:21" x14ac:dyDescent="0.25">
      <c r="R406" s="3"/>
      <c r="S406" s="3"/>
      <c r="T406" s="3"/>
      <c r="U406" s="3"/>
    </row>
    <row r="407" spans="18:21" x14ac:dyDescent="0.25">
      <c r="R407" s="3"/>
      <c r="S407" s="3"/>
      <c r="T407" s="3"/>
      <c r="U407" s="3"/>
    </row>
    <row r="408" spans="18:21" x14ac:dyDescent="0.25">
      <c r="R408" s="3"/>
      <c r="S408" s="3"/>
      <c r="T408" s="3"/>
      <c r="U408" s="3"/>
    </row>
    <row r="409" spans="18:21" x14ac:dyDescent="0.25">
      <c r="R409" s="3"/>
      <c r="S409" s="3"/>
      <c r="T409" s="3"/>
      <c r="U409" s="3"/>
    </row>
    <row r="410" spans="18:21" x14ac:dyDescent="0.25">
      <c r="R410" s="3"/>
      <c r="S410" s="3"/>
      <c r="T410" s="3"/>
      <c r="U410" s="3"/>
    </row>
    <row r="411" spans="18:21" x14ac:dyDescent="0.25">
      <c r="R411" s="3"/>
      <c r="S411" s="3"/>
      <c r="T411" s="3"/>
      <c r="U411" s="3"/>
    </row>
    <row r="412" spans="18:21" x14ac:dyDescent="0.25">
      <c r="R412" s="3"/>
      <c r="S412" s="3"/>
      <c r="T412" s="3"/>
      <c r="U412" s="3"/>
    </row>
    <row r="413" spans="18:21" x14ac:dyDescent="0.25">
      <c r="R413" s="3"/>
      <c r="S413" s="3"/>
      <c r="T413" s="3"/>
      <c r="U413" s="3"/>
    </row>
    <row r="414" spans="18:21" x14ac:dyDescent="0.25">
      <c r="R414" s="3"/>
      <c r="S414" s="3"/>
      <c r="T414" s="3"/>
      <c r="U414" s="3"/>
    </row>
    <row r="415" spans="18:21" x14ac:dyDescent="0.25">
      <c r="R415" s="3"/>
      <c r="S415" s="3"/>
      <c r="T415" s="3"/>
      <c r="U415" s="3"/>
    </row>
    <row r="416" spans="18:21" x14ac:dyDescent="0.25">
      <c r="R416" s="3"/>
      <c r="S416" s="3"/>
      <c r="T416" s="3"/>
      <c r="U416" s="3"/>
    </row>
    <row r="417" spans="18:21" x14ac:dyDescent="0.25">
      <c r="R417" s="3"/>
      <c r="S417" s="3"/>
      <c r="T417" s="3"/>
      <c r="U417" s="3"/>
    </row>
    <row r="418" spans="18:21" x14ac:dyDescent="0.25">
      <c r="R418" s="3"/>
      <c r="S418" s="3"/>
      <c r="T418" s="3"/>
      <c r="U418" s="3"/>
    </row>
    <row r="419" spans="18:21" x14ac:dyDescent="0.25">
      <c r="R419" s="3"/>
      <c r="S419" s="3"/>
      <c r="T419" s="3"/>
      <c r="U419" s="3"/>
    </row>
    <row r="420" spans="18:21" x14ac:dyDescent="0.25">
      <c r="R420" s="3"/>
      <c r="S420" s="3"/>
      <c r="T420" s="3"/>
      <c r="U420" s="3"/>
    </row>
    <row r="421" spans="18:21" x14ac:dyDescent="0.25">
      <c r="R421" s="3"/>
      <c r="S421" s="3"/>
      <c r="T421" s="3"/>
      <c r="U421" s="3"/>
    </row>
    <row r="422" spans="18:21" x14ac:dyDescent="0.25">
      <c r="R422" s="3"/>
      <c r="S422" s="3"/>
      <c r="T422" s="3"/>
      <c r="U422" s="3"/>
    </row>
    <row r="423" spans="18:21" x14ac:dyDescent="0.25">
      <c r="R423" s="3"/>
      <c r="S423" s="3"/>
      <c r="T423" s="3"/>
      <c r="U423" s="3"/>
    </row>
    <row r="424" spans="18:21" x14ac:dyDescent="0.25">
      <c r="R424" s="3"/>
      <c r="S424" s="3"/>
      <c r="T424" s="3"/>
      <c r="U424" s="3"/>
    </row>
    <row r="425" spans="18:21" x14ac:dyDescent="0.25">
      <c r="R425" s="3"/>
      <c r="S425" s="3"/>
      <c r="T425" s="3"/>
      <c r="U425" s="3"/>
    </row>
    <row r="426" spans="18:21" x14ac:dyDescent="0.25">
      <c r="R426" s="3"/>
      <c r="S426" s="3"/>
      <c r="T426" s="3"/>
      <c r="U426" s="3"/>
    </row>
    <row r="427" spans="18:21" x14ac:dyDescent="0.25">
      <c r="R427" s="3"/>
      <c r="S427" s="3"/>
      <c r="T427" s="3"/>
      <c r="U427" s="3"/>
    </row>
    <row r="428" spans="18:21" x14ac:dyDescent="0.25">
      <c r="R428" s="3"/>
      <c r="S428" s="3"/>
      <c r="T428" s="3"/>
      <c r="U428" s="3"/>
    </row>
    <row r="429" spans="18:21" x14ac:dyDescent="0.25">
      <c r="R429" s="3"/>
      <c r="S429" s="3"/>
      <c r="T429" s="3"/>
      <c r="U429" s="3"/>
    </row>
    <row r="430" spans="18:21" x14ac:dyDescent="0.25">
      <c r="R430" s="3"/>
      <c r="S430" s="3"/>
      <c r="T430" s="3"/>
      <c r="U430" s="3"/>
    </row>
    <row r="431" spans="18:21" x14ac:dyDescent="0.25">
      <c r="R431" s="3"/>
      <c r="S431" s="3"/>
      <c r="T431" s="3"/>
      <c r="U431" s="3"/>
    </row>
    <row r="432" spans="18:21" x14ac:dyDescent="0.25">
      <c r="R432" s="3"/>
      <c r="S432" s="3"/>
      <c r="T432" s="3"/>
      <c r="U432" s="3"/>
    </row>
    <row r="433" spans="18:21" x14ac:dyDescent="0.25">
      <c r="R433" s="3"/>
      <c r="S433" s="3"/>
      <c r="T433" s="3"/>
      <c r="U433" s="3"/>
    </row>
    <row r="434" spans="18:21" x14ac:dyDescent="0.25">
      <c r="R434" s="3"/>
      <c r="S434" s="3"/>
      <c r="T434" s="3"/>
      <c r="U434" s="3"/>
    </row>
    <row r="435" spans="18:21" x14ac:dyDescent="0.25">
      <c r="R435" s="3"/>
      <c r="S435" s="3"/>
      <c r="T435" s="3"/>
      <c r="U435" s="3"/>
    </row>
    <row r="436" spans="18:21" x14ac:dyDescent="0.25">
      <c r="R436" s="3"/>
      <c r="S436" s="3"/>
      <c r="T436" s="3"/>
      <c r="U436" s="3"/>
    </row>
    <row r="437" spans="18:21" x14ac:dyDescent="0.25">
      <c r="R437" s="3"/>
      <c r="S437" s="3"/>
      <c r="T437" s="3"/>
      <c r="U437" s="3"/>
    </row>
    <row r="438" spans="18:21" x14ac:dyDescent="0.25">
      <c r="R438" s="3"/>
      <c r="S438" s="3"/>
      <c r="T438" s="3"/>
      <c r="U438" s="3"/>
    </row>
    <row r="439" spans="18:21" x14ac:dyDescent="0.25">
      <c r="R439" s="3"/>
      <c r="S439" s="3"/>
      <c r="T439" s="3"/>
      <c r="U439" s="3"/>
    </row>
    <row r="440" spans="18:21" x14ac:dyDescent="0.25">
      <c r="R440" s="3"/>
      <c r="S440" s="3"/>
      <c r="T440" s="3"/>
      <c r="U440" s="3"/>
    </row>
    <row r="441" spans="18:21" x14ac:dyDescent="0.25">
      <c r="R441" s="3"/>
      <c r="S441" s="3"/>
      <c r="T441" s="3"/>
      <c r="U441" s="3"/>
    </row>
    <row r="442" spans="18:21" x14ac:dyDescent="0.25">
      <c r="R442" s="3"/>
      <c r="S442" s="3"/>
      <c r="T442" s="3"/>
      <c r="U442" s="3"/>
    </row>
    <row r="443" spans="18:21" x14ac:dyDescent="0.25">
      <c r="R443" s="3"/>
      <c r="S443" s="3"/>
      <c r="T443" s="3"/>
      <c r="U443" s="3"/>
    </row>
    <row r="444" spans="18:21" x14ac:dyDescent="0.25">
      <c r="R444" s="3"/>
      <c r="S444" s="3"/>
      <c r="T444" s="3"/>
      <c r="U444" s="3"/>
    </row>
    <row r="445" spans="18:21" x14ac:dyDescent="0.25">
      <c r="R445" s="3"/>
      <c r="S445" s="3"/>
      <c r="T445" s="3"/>
      <c r="U445" s="3"/>
    </row>
    <row r="446" spans="18:21" x14ac:dyDescent="0.25">
      <c r="R446" s="3"/>
      <c r="S446" s="3"/>
      <c r="T446" s="3"/>
      <c r="U446" s="3"/>
    </row>
    <row r="447" spans="18:21" x14ac:dyDescent="0.25">
      <c r="R447" s="3"/>
      <c r="S447" s="3"/>
      <c r="T447" s="3"/>
      <c r="U447" s="3"/>
    </row>
    <row r="448" spans="18:21" x14ac:dyDescent="0.25">
      <c r="R448" s="3"/>
      <c r="S448" s="3"/>
      <c r="T448" s="3"/>
      <c r="U448" s="3"/>
    </row>
    <row r="449" spans="18:21" x14ac:dyDescent="0.25">
      <c r="R449" s="3"/>
      <c r="S449" s="3"/>
      <c r="T449" s="3"/>
      <c r="U449" s="3"/>
    </row>
    <row r="450" spans="18:21" x14ac:dyDescent="0.25">
      <c r="R450" s="3"/>
      <c r="S450" s="3"/>
      <c r="T450" s="3"/>
      <c r="U450" s="3"/>
    </row>
    <row r="451" spans="18:21" x14ac:dyDescent="0.25">
      <c r="R451" s="3"/>
      <c r="S451" s="3"/>
      <c r="T451" s="3"/>
      <c r="U451" s="3"/>
    </row>
    <row r="452" spans="18:21" x14ac:dyDescent="0.25">
      <c r="R452" s="3"/>
      <c r="S452" s="3"/>
      <c r="T452" s="3"/>
      <c r="U452" s="3"/>
    </row>
    <row r="453" spans="18:21" x14ac:dyDescent="0.25">
      <c r="R453" s="3"/>
      <c r="S453" s="3"/>
      <c r="T453" s="3"/>
      <c r="U453" s="3"/>
    </row>
    <row r="454" spans="18:21" x14ac:dyDescent="0.25">
      <c r="R454" s="3"/>
      <c r="S454" s="3"/>
      <c r="T454" s="3"/>
      <c r="U454" s="3"/>
    </row>
    <row r="455" spans="18:21" x14ac:dyDescent="0.25">
      <c r="R455" s="3"/>
      <c r="S455" s="3"/>
      <c r="T455" s="3"/>
      <c r="U455" s="3"/>
    </row>
    <row r="456" spans="18:21" x14ac:dyDescent="0.25">
      <c r="R456" s="3"/>
      <c r="S456" s="3"/>
      <c r="T456" s="3"/>
      <c r="U456" s="3"/>
    </row>
    <row r="457" spans="18:21" x14ac:dyDescent="0.25">
      <c r="R457" s="3"/>
      <c r="S457" s="3"/>
      <c r="T457" s="3"/>
      <c r="U457" s="3"/>
    </row>
    <row r="458" spans="18:21" x14ac:dyDescent="0.25">
      <c r="R458" s="3"/>
      <c r="S458" s="3"/>
      <c r="T458" s="3"/>
      <c r="U458" s="3"/>
    </row>
    <row r="459" spans="18:21" x14ac:dyDescent="0.25">
      <c r="R459" s="3"/>
      <c r="S459" s="3"/>
      <c r="T459" s="3"/>
      <c r="U459" s="3"/>
    </row>
    <row r="460" spans="18:21" x14ac:dyDescent="0.25">
      <c r="R460" s="3"/>
      <c r="S460" s="3"/>
      <c r="T460" s="3"/>
      <c r="U460" s="3"/>
    </row>
    <row r="461" spans="18:21" x14ac:dyDescent="0.25">
      <c r="R461" s="3"/>
      <c r="S461" s="3"/>
      <c r="T461" s="3"/>
      <c r="U461" s="3"/>
    </row>
    <row r="462" spans="18:21" x14ac:dyDescent="0.25">
      <c r="R462" s="3"/>
      <c r="S462" s="3"/>
      <c r="T462" s="3"/>
      <c r="U462" s="3"/>
    </row>
    <row r="463" spans="18:21" x14ac:dyDescent="0.25">
      <c r="R463" s="3"/>
      <c r="S463" s="3"/>
      <c r="T463" s="3"/>
      <c r="U463" s="3"/>
    </row>
    <row r="464" spans="18:21" x14ac:dyDescent="0.25">
      <c r="R464" s="3"/>
      <c r="S464" s="3"/>
      <c r="T464" s="3"/>
      <c r="U464" s="3"/>
    </row>
    <row r="465" spans="18:21" x14ac:dyDescent="0.25">
      <c r="R465" s="3"/>
      <c r="S465" s="3"/>
      <c r="T465" s="3"/>
      <c r="U465" s="3"/>
    </row>
    <row r="466" spans="18:21" x14ac:dyDescent="0.25">
      <c r="R466" s="3"/>
      <c r="S466" s="3"/>
      <c r="T466" s="3"/>
      <c r="U466" s="3"/>
    </row>
    <row r="467" spans="18:21" x14ac:dyDescent="0.25">
      <c r="R467" s="3"/>
      <c r="S467" s="3"/>
      <c r="T467" s="3"/>
      <c r="U467" s="3"/>
    </row>
    <row r="468" spans="18:21" x14ac:dyDescent="0.25">
      <c r="R468" s="3"/>
      <c r="S468" s="3"/>
      <c r="T468" s="3"/>
      <c r="U468" s="3"/>
    </row>
    <row r="469" spans="18:21" x14ac:dyDescent="0.25">
      <c r="R469" s="3"/>
      <c r="S469" s="3"/>
      <c r="T469" s="3"/>
      <c r="U469" s="3"/>
    </row>
    <row r="470" spans="18:21" x14ac:dyDescent="0.25">
      <c r="R470" s="3"/>
      <c r="S470" s="3"/>
      <c r="T470" s="3"/>
      <c r="U470" s="3"/>
    </row>
    <row r="471" spans="18:21" x14ac:dyDescent="0.25">
      <c r="R471" s="3"/>
      <c r="S471" s="3"/>
      <c r="T471" s="3"/>
      <c r="U471" s="3"/>
    </row>
    <row r="472" spans="18:21" x14ac:dyDescent="0.25">
      <c r="R472" s="3"/>
      <c r="S472" s="3"/>
      <c r="T472" s="3"/>
      <c r="U472" s="3"/>
    </row>
    <row r="473" spans="18:21" x14ac:dyDescent="0.25">
      <c r="R473" s="3"/>
      <c r="S473" s="3"/>
      <c r="T473" s="3"/>
      <c r="U473" s="3"/>
    </row>
    <row r="474" spans="18:21" x14ac:dyDescent="0.25">
      <c r="R474" s="3"/>
      <c r="S474" s="3"/>
      <c r="T474" s="3"/>
      <c r="U474" s="3"/>
    </row>
    <row r="475" spans="18:21" x14ac:dyDescent="0.25">
      <c r="R475" s="3"/>
      <c r="S475" s="3"/>
      <c r="T475" s="3"/>
      <c r="U475" s="3"/>
    </row>
    <row r="476" spans="18:21" x14ac:dyDescent="0.25">
      <c r="R476" s="3"/>
      <c r="S476" s="3"/>
      <c r="T476" s="3"/>
      <c r="U476" s="3"/>
    </row>
    <row r="477" spans="18:21" x14ac:dyDescent="0.25">
      <c r="R477" s="3"/>
      <c r="S477" s="3"/>
      <c r="T477" s="3"/>
      <c r="U477" s="3"/>
    </row>
    <row r="478" spans="18:21" x14ac:dyDescent="0.25">
      <c r="R478" s="3"/>
      <c r="S478" s="3"/>
      <c r="T478" s="3"/>
      <c r="U478" s="3"/>
    </row>
    <row r="479" spans="18:21" x14ac:dyDescent="0.25">
      <c r="R479" s="3"/>
      <c r="S479" s="3"/>
      <c r="T479" s="3"/>
      <c r="U479" s="3"/>
    </row>
    <row r="480" spans="18:21" x14ac:dyDescent="0.25">
      <c r="R480" s="3"/>
      <c r="S480" s="3"/>
      <c r="T480" s="3"/>
      <c r="U480" s="3"/>
    </row>
    <row r="481" spans="18:21" x14ac:dyDescent="0.25">
      <c r="R481" s="3"/>
      <c r="S481" s="3"/>
      <c r="T481" s="3"/>
      <c r="U481" s="3"/>
    </row>
    <row r="482" spans="18:21" x14ac:dyDescent="0.25">
      <c r="R482" s="3"/>
      <c r="S482" s="3"/>
      <c r="T482" s="3"/>
      <c r="U482" s="3"/>
    </row>
    <row r="483" spans="18:21" x14ac:dyDescent="0.25">
      <c r="R483" s="3"/>
      <c r="S483" s="3"/>
      <c r="T483" s="3"/>
      <c r="U483" s="3"/>
    </row>
    <row r="484" spans="18:21" x14ac:dyDescent="0.25">
      <c r="R484" s="3"/>
      <c r="S484" s="3"/>
      <c r="T484" s="3"/>
      <c r="U484" s="3"/>
    </row>
    <row r="485" spans="18:21" x14ac:dyDescent="0.25">
      <c r="R485" s="3"/>
      <c r="S485" s="3"/>
      <c r="T485" s="3"/>
      <c r="U485" s="3"/>
    </row>
    <row r="486" spans="18:21" x14ac:dyDescent="0.25">
      <c r="R486" s="3"/>
      <c r="S486" s="3"/>
      <c r="T486" s="3"/>
      <c r="U486" s="3"/>
    </row>
    <row r="487" spans="18:21" x14ac:dyDescent="0.25">
      <c r="R487" s="3"/>
      <c r="S487" s="3"/>
      <c r="T487" s="3"/>
      <c r="U487" s="3"/>
    </row>
    <row r="488" spans="18:21" x14ac:dyDescent="0.25">
      <c r="R488" s="3"/>
      <c r="S488" s="3"/>
      <c r="T488" s="3"/>
      <c r="U488" s="3"/>
    </row>
    <row r="489" spans="18:21" x14ac:dyDescent="0.25">
      <c r="R489" s="3"/>
      <c r="S489" s="3"/>
      <c r="T489" s="3"/>
      <c r="U489" s="3"/>
    </row>
    <row r="490" spans="18:21" x14ac:dyDescent="0.25">
      <c r="R490" s="3"/>
      <c r="S490" s="3"/>
      <c r="T490" s="3"/>
      <c r="U490" s="3"/>
    </row>
    <row r="491" spans="18:21" x14ac:dyDescent="0.25">
      <c r="R491" s="3"/>
      <c r="S491" s="3"/>
      <c r="T491" s="3"/>
      <c r="U491" s="3"/>
    </row>
    <row r="492" spans="18:21" x14ac:dyDescent="0.25">
      <c r="R492" s="3"/>
      <c r="S492" s="3"/>
      <c r="T492" s="3"/>
      <c r="U492" s="3"/>
    </row>
    <row r="493" spans="18:21" x14ac:dyDescent="0.25">
      <c r="R493" s="3"/>
      <c r="S493" s="3"/>
      <c r="T493" s="3"/>
      <c r="U493" s="3"/>
    </row>
    <row r="494" spans="18:21" x14ac:dyDescent="0.25">
      <c r="R494" s="3"/>
      <c r="S494" s="3"/>
      <c r="T494" s="3"/>
      <c r="U494" s="3"/>
    </row>
    <row r="495" spans="18:21" x14ac:dyDescent="0.25">
      <c r="R495" s="3"/>
      <c r="S495" s="3"/>
      <c r="T495" s="3"/>
      <c r="U495" s="3"/>
    </row>
    <row r="496" spans="18:21" x14ac:dyDescent="0.25">
      <c r="R496" s="3"/>
      <c r="S496" s="3"/>
      <c r="T496" s="3"/>
      <c r="U496" s="3"/>
    </row>
    <row r="497" spans="18:21" x14ac:dyDescent="0.25">
      <c r="R497" s="3"/>
      <c r="S497" s="3"/>
      <c r="T497" s="3"/>
      <c r="U497" s="3"/>
    </row>
    <row r="498" spans="18:21" x14ac:dyDescent="0.25">
      <c r="R498" s="3"/>
      <c r="S498" s="3"/>
      <c r="T498" s="3"/>
      <c r="U498" s="3"/>
    </row>
    <row r="499" spans="18:21" x14ac:dyDescent="0.25">
      <c r="R499" s="3"/>
      <c r="S499" s="3"/>
      <c r="T499" s="3"/>
      <c r="U499" s="3"/>
    </row>
    <row r="500" spans="18:21" x14ac:dyDescent="0.25">
      <c r="R500" s="3"/>
      <c r="S500" s="3"/>
      <c r="T500" s="3"/>
      <c r="U500" s="3"/>
    </row>
    <row r="501" spans="18:21" x14ac:dyDescent="0.25">
      <c r="R501" s="3"/>
      <c r="S501" s="3"/>
      <c r="T501" s="3"/>
      <c r="U501" s="3"/>
    </row>
    <row r="502" spans="18:21" x14ac:dyDescent="0.25">
      <c r="R502" s="3"/>
      <c r="S502" s="3"/>
      <c r="T502" s="3"/>
      <c r="U502" s="3"/>
    </row>
    <row r="503" spans="18:21" x14ac:dyDescent="0.25">
      <c r="R503" s="3"/>
      <c r="S503" s="3"/>
      <c r="T503" s="3"/>
      <c r="U503" s="3"/>
    </row>
    <row r="504" spans="18:21" x14ac:dyDescent="0.25">
      <c r="R504" s="3"/>
      <c r="S504" s="3"/>
      <c r="T504" s="3"/>
      <c r="U504" s="3"/>
    </row>
    <row r="505" spans="18:21" x14ac:dyDescent="0.25">
      <c r="R505" s="3"/>
      <c r="S505" s="3"/>
      <c r="T505" s="3"/>
      <c r="U505" s="3"/>
    </row>
    <row r="506" spans="18:21" x14ac:dyDescent="0.25">
      <c r="R506" s="3"/>
      <c r="S506" s="3"/>
      <c r="T506" s="3"/>
      <c r="U506" s="3"/>
    </row>
    <row r="507" spans="18:21" x14ac:dyDescent="0.25">
      <c r="R507" s="3"/>
      <c r="S507" s="3"/>
      <c r="T507" s="3"/>
      <c r="U507" s="3"/>
    </row>
    <row r="508" spans="18:21" x14ac:dyDescent="0.25">
      <c r="R508" s="3"/>
      <c r="S508" s="3"/>
      <c r="T508" s="3"/>
      <c r="U508" s="3"/>
    </row>
    <row r="509" spans="18:21" x14ac:dyDescent="0.25">
      <c r="R509" s="3"/>
      <c r="S509" s="3"/>
      <c r="T509" s="3"/>
      <c r="U509" s="3"/>
    </row>
    <row r="510" spans="18:21" x14ac:dyDescent="0.25">
      <c r="R510" s="3"/>
      <c r="S510" s="3"/>
      <c r="T510" s="3"/>
      <c r="U510" s="3"/>
    </row>
    <row r="511" spans="18:21" x14ac:dyDescent="0.25">
      <c r="R511" s="3"/>
      <c r="S511" s="3"/>
      <c r="T511" s="3"/>
      <c r="U511" s="3"/>
    </row>
    <row r="512" spans="18:21" x14ac:dyDescent="0.25">
      <c r="R512" s="3"/>
      <c r="S512" s="3"/>
      <c r="T512" s="3"/>
      <c r="U512" s="3"/>
    </row>
    <row r="513" spans="18:21" x14ac:dyDescent="0.25">
      <c r="R513" s="3"/>
      <c r="S513" s="3"/>
      <c r="T513" s="3"/>
      <c r="U513" s="3"/>
    </row>
    <row r="514" spans="18:21" x14ac:dyDescent="0.25">
      <c r="R514" s="3"/>
      <c r="S514" s="3"/>
      <c r="T514" s="3"/>
      <c r="U514" s="3"/>
    </row>
    <row r="515" spans="18:21" x14ac:dyDescent="0.25">
      <c r="R515" s="3"/>
      <c r="S515" s="3"/>
      <c r="T515" s="3"/>
      <c r="U515" s="3"/>
    </row>
    <row r="516" spans="18:21" x14ac:dyDescent="0.25">
      <c r="R516" s="3"/>
      <c r="S516" s="3"/>
      <c r="T516" s="3"/>
      <c r="U516" s="3"/>
    </row>
    <row r="517" spans="18:21" x14ac:dyDescent="0.25">
      <c r="R517" s="3"/>
      <c r="S517" s="3"/>
      <c r="T517" s="3"/>
      <c r="U517" s="3"/>
    </row>
    <row r="518" spans="18:21" x14ac:dyDescent="0.25">
      <c r="R518" s="3"/>
      <c r="S518" s="3"/>
      <c r="T518" s="3"/>
      <c r="U518" s="3"/>
    </row>
    <row r="519" spans="18:21" x14ac:dyDescent="0.25">
      <c r="R519" s="3"/>
      <c r="S519" s="3"/>
      <c r="T519" s="3"/>
      <c r="U519" s="3"/>
    </row>
    <row r="520" spans="18:21" x14ac:dyDescent="0.25">
      <c r="R520" s="3"/>
      <c r="S520" s="3"/>
      <c r="T520" s="3"/>
      <c r="U520" s="3"/>
    </row>
    <row r="521" spans="18:21" x14ac:dyDescent="0.25">
      <c r="R521" s="3"/>
      <c r="S521" s="3"/>
      <c r="T521" s="3"/>
      <c r="U521" s="3"/>
    </row>
    <row r="522" spans="18:21" x14ac:dyDescent="0.25">
      <c r="R522" s="3"/>
      <c r="S522" s="3"/>
      <c r="T522" s="3"/>
      <c r="U522" s="3"/>
    </row>
    <row r="523" spans="18:21" x14ac:dyDescent="0.25">
      <c r="R523" s="3"/>
      <c r="S523" s="3"/>
      <c r="T523" s="3"/>
      <c r="U523" s="3"/>
    </row>
    <row r="524" spans="18:21" x14ac:dyDescent="0.25">
      <c r="R524" s="3"/>
      <c r="S524" s="3"/>
      <c r="T524" s="3"/>
      <c r="U524" s="3"/>
    </row>
    <row r="525" spans="18:21" x14ac:dyDescent="0.25">
      <c r="R525" s="3"/>
      <c r="S525" s="3"/>
      <c r="T525" s="3"/>
      <c r="U525" s="3"/>
    </row>
    <row r="526" spans="18:21" x14ac:dyDescent="0.25">
      <c r="R526" s="3"/>
      <c r="S526" s="3"/>
      <c r="T526" s="3"/>
      <c r="U526" s="3"/>
    </row>
    <row r="527" spans="18:21" x14ac:dyDescent="0.25">
      <c r="R527" s="3"/>
      <c r="S527" s="3"/>
      <c r="T527" s="3"/>
      <c r="U527" s="3"/>
    </row>
    <row r="528" spans="18:21" x14ac:dyDescent="0.25">
      <c r="R528" s="3"/>
      <c r="S528" s="3"/>
      <c r="T528" s="3"/>
      <c r="U528" s="3"/>
    </row>
    <row r="529" spans="18:21" x14ac:dyDescent="0.25">
      <c r="R529" s="3"/>
      <c r="S529" s="3"/>
      <c r="T529" s="3"/>
      <c r="U529" s="3"/>
    </row>
    <row r="530" spans="18:21" x14ac:dyDescent="0.25">
      <c r="R530" s="3"/>
      <c r="S530" s="3"/>
      <c r="T530" s="3"/>
      <c r="U530" s="3"/>
    </row>
    <row r="531" spans="18:21" x14ac:dyDescent="0.25">
      <c r="R531" s="3"/>
      <c r="S531" s="3"/>
      <c r="T531" s="3"/>
      <c r="U531" s="3"/>
    </row>
    <row r="532" spans="18:21" x14ac:dyDescent="0.25">
      <c r="R532" s="3"/>
      <c r="S532" s="3"/>
      <c r="T532" s="3"/>
      <c r="U532" s="3"/>
    </row>
    <row r="533" spans="18:21" x14ac:dyDescent="0.25">
      <c r="R533" s="3"/>
      <c r="S533" s="3"/>
      <c r="T533" s="3"/>
      <c r="U533" s="3"/>
    </row>
    <row r="534" spans="18:21" x14ac:dyDescent="0.25">
      <c r="R534" s="3"/>
      <c r="S534" s="3"/>
      <c r="T534" s="3"/>
      <c r="U534" s="3"/>
    </row>
    <row r="535" spans="18:21" x14ac:dyDescent="0.25">
      <c r="R535" s="3"/>
      <c r="S535" s="3"/>
      <c r="T535" s="3"/>
      <c r="U535" s="3"/>
    </row>
    <row r="536" spans="18:21" x14ac:dyDescent="0.25">
      <c r="R536" s="3"/>
      <c r="S536" s="3"/>
      <c r="T536" s="3"/>
      <c r="U536" s="3"/>
    </row>
    <row r="537" spans="18:21" x14ac:dyDescent="0.25">
      <c r="R537" s="3"/>
      <c r="S537" s="3"/>
      <c r="T537" s="3"/>
      <c r="U537" s="3"/>
    </row>
    <row r="538" spans="18:21" x14ac:dyDescent="0.25">
      <c r="R538" s="3"/>
      <c r="S538" s="3"/>
      <c r="T538" s="3"/>
      <c r="U538" s="3"/>
    </row>
    <row r="539" spans="18:21" x14ac:dyDescent="0.25">
      <c r="R539" s="3"/>
      <c r="S539" s="3"/>
      <c r="T539" s="3"/>
      <c r="U539" s="3"/>
    </row>
    <row r="540" spans="18:21" x14ac:dyDescent="0.25">
      <c r="R540" s="3"/>
      <c r="S540" s="3"/>
      <c r="T540" s="3"/>
      <c r="U540" s="3"/>
    </row>
    <row r="541" spans="18:21" x14ac:dyDescent="0.25">
      <c r="R541" s="3"/>
      <c r="S541" s="3"/>
      <c r="T541" s="3"/>
      <c r="U541" s="3"/>
    </row>
    <row r="542" spans="18:21" x14ac:dyDescent="0.25">
      <c r="R542" s="3"/>
      <c r="S542" s="3"/>
      <c r="T542" s="3"/>
      <c r="U542" s="3"/>
    </row>
    <row r="543" spans="18:21" x14ac:dyDescent="0.25">
      <c r="R543" s="3"/>
      <c r="S543" s="3"/>
      <c r="T543" s="3"/>
      <c r="U543" s="3"/>
    </row>
    <row r="544" spans="18:21" x14ac:dyDescent="0.25">
      <c r="R544" s="3"/>
      <c r="S544" s="3"/>
      <c r="T544" s="3"/>
      <c r="U544" s="3"/>
    </row>
    <row r="545" spans="15:21" x14ac:dyDescent="0.25">
      <c r="R545" s="3"/>
      <c r="S545" s="3"/>
      <c r="T545" s="3"/>
      <c r="U545" s="3"/>
    </row>
    <row r="546" spans="15:21" x14ac:dyDescent="0.25">
      <c r="O546" s="52"/>
      <c r="P546" s="52"/>
      <c r="R546" s="52"/>
      <c r="S546" s="52"/>
      <c r="T546" s="52"/>
      <c r="U546" s="52"/>
    </row>
  </sheetData>
  <sheetProtection algorithmName="SHA-512" hashValue="0yTxnrDERbBVGgVQHq+GY3nK2JEHDEepO3Kr66fqSW0SCPdgpJSKJqDXyCRiT9aQjkL7NTABaTfJ/fSkzOHCkQ==" saltValue="fc5H5yqqbjHXXP9zx+HFhg==" spinCount="100000" sheet="1" objects="1" scenarios="1" selectLockedCells="1"/>
  <mergeCells count="12">
    <mergeCell ref="A2:A3"/>
    <mergeCell ref="A1:Q1"/>
    <mergeCell ref="C2:C3"/>
    <mergeCell ref="B2:B3"/>
    <mergeCell ref="R1:R3"/>
    <mergeCell ref="P2:Q2"/>
    <mergeCell ref="D2:E2"/>
    <mergeCell ref="F2:G2"/>
    <mergeCell ref="H2:I2"/>
    <mergeCell ref="J2:J3"/>
    <mergeCell ref="K2:K3"/>
    <mergeCell ref="M2: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56"/>
  <sheetViews>
    <sheetView showGridLines="0" showRowColHeaders="0" showZero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27" sqref="E27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18.5703125" style="9" bestFit="1" customWidth="1"/>
    <col min="16" max="16" width="13" style="9" bestFit="1" customWidth="1"/>
    <col min="17" max="17" width="13.5703125" style="9" bestFit="1" customWidth="1"/>
    <col min="18" max="18" width="15" style="9" customWidth="1"/>
    <col min="19" max="16384" width="11.42578125" style="9"/>
  </cols>
  <sheetData>
    <row r="1" spans="1:18" ht="15" customHeight="1" x14ac:dyDescent="0.25">
      <c r="A1" s="122" t="s">
        <v>18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4"/>
      <c r="M1" s="123"/>
      <c r="N1" s="124"/>
      <c r="O1" s="124"/>
      <c r="P1" s="123"/>
      <c r="Q1" s="123"/>
      <c r="R1" s="127" t="s">
        <v>8</v>
      </c>
    </row>
    <row r="2" spans="1:18" ht="15.75" x14ac:dyDescent="0.25">
      <c r="A2" s="120" t="s">
        <v>45</v>
      </c>
      <c r="B2" s="107" t="s">
        <v>15</v>
      </c>
      <c r="C2" s="107" t="s">
        <v>14</v>
      </c>
      <c r="D2" s="107" t="s">
        <v>12</v>
      </c>
      <c r="E2" s="107"/>
      <c r="F2" s="107" t="s">
        <v>13</v>
      </c>
      <c r="G2" s="107"/>
      <c r="H2" s="107" t="s">
        <v>2</v>
      </c>
      <c r="I2" s="107"/>
      <c r="J2" s="107" t="s">
        <v>6</v>
      </c>
      <c r="K2" s="130" t="s">
        <v>22</v>
      </c>
      <c r="L2" s="26" t="s">
        <v>3</v>
      </c>
      <c r="M2" s="132" t="s">
        <v>4</v>
      </c>
      <c r="N2" s="28" t="s">
        <v>5</v>
      </c>
      <c r="O2" s="24" t="s">
        <v>37</v>
      </c>
      <c r="P2" s="125" t="s">
        <v>0</v>
      </c>
      <c r="Q2" s="126"/>
      <c r="R2" s="128"/>
    </row>
    <row r="3" spans="1:18" ht="16.5" thickBot="1" x14ac:dyDescent="0.3">
      <c r="A3" s="121"/>
      <c r="B3" s="108"/>
      <c r="C3" s="108"/>
      <c r="D3" s="20" t="s">
        <v>16</v>
      </c>
      <c r="E3" s="20" t="s">
        <v>17</v>
      </c>
      <c r="F3" s="20" t="s">
        <v>16</v>
      </c>
      <c r="G3" s="20" t="s">
        <v>17</v>
      </c>
      <c r="H3" s="20" t="s">
        <v>16</v>
      </c>
      <c r="I3" s="20" t="s">
        <v>17</v>
      </c>
      <c r="J3" s="108"/>
      <c r="K3" s="131"/>
      <c r="L3" s="27" t="s">
        <v>35</v>
      </c>
      <c r="M3" s="133"/>
      <c r="N3" s="30" t="s">
        <v>34</v>
      </c>
      <c r="O3" s="25" t="s">
        <v>36</v>
      </c>
      <c r="P3" s="29" t="s">
        <v>10</v>
      </c>
      <c r="Q3" s="21" t="s">
        <v>11</v>
      </c>
      <c r="R3" s="129"/>
    </row>
    <row r="4" spans="1:18" ht="15.75" x14ac:dyDescent="0.25">
      <c r="A4" s="47">
        <v>1</v>
      </c>
      <c r="B4" s="18" t="str">
        <f>'Noms &amp; Dates'!B3</f>
        <v>PT</v>
      </c>
      <c r="C4" s="19">
        <f>'Noms &amp; Dates'!C3</f>
        <v>45292</v>
      </c>
      <c r="D4" s="83">
        <v>2.85</v>
      </c>
      <c r="E4" s="83">
        <v>6.94</v>
      </c>
      <c r="F4" s="83"/>
      <c r="G4" s="83"/>
      <c r="H4" s="83"/>
      <c r="I4" s="83"/>
      <c r="J4" s="83">
        <v>1.83</v>
      </c>
      <c r="K4" s="83"/>
      <c r="L4" s="83">
        <v>13.91</v>
      </c>
      <c r="M4" s="83">
        <v>3.21</v>
      </c>
      <c r="N4" s="74"/>
      <c r="O4" s="74">
        <v>83</v>
      </c>
      <c r="P4" s="74">
        <v>427844</v>
      </c>
      <c r="Q4" s="74">
        <v>770492</v>
      </c>
      <c r="R4" s="84"/>
    </row>
    <row r="5" spans="1:18" ht="15.75" x14ac:dyDescent="0.25">
      <c r="A5" s="48">
        <v>2</v>
      </c>
      <c r="B5" s="18" t="str">
        <f>'Noms &amp; Dates'!B4</f>
        <v>EAQ</v>
      </c>
      <c r="C5" s="19">
        <f>'Noms &amp; Dates'!C4</f>
        <v>45299</v>
      </c>
      <c r="D5" s="85">
        <v>6.78</v>
      </c>
      <c r="E5" s="85">
        <v>8.94</v>
      </c>
      <c r="F5" s="85">
        <v>7.41</v>
      </c>
      <c r="G5" s="85" t="s">
        <v>47</v>
      </c>
      <c r="H5" s="85">
        <v>7.64</v>
      </c>
      <c r="I5" s="85" t="s">
        <v>47</v>
      </c>
      <c r="J5" s="85">
        <v>9.64</v>
      </c>
      <c r="K5" s="85" t="s">
        <v>47</v>
      </c>
      <c r="L5" s="85">
        <v>83.06</v>
      </c>
      <c r="M5" s="85">
        <v>6.32</v>
      </c>
      <c r="N5" s="76">
        <v>336</v>
      </c>
      <c r="O5" s="76">
        <v>69</v>
      </c>
      <c r="P5" s="76">
        <v>614846</v>
      </c>
      <c r="Q5" s="76">
        <v>176983</v>
      </c>
      <c r="R5" s="86"/>
    </row>
    <row r="6" spans="1:18" ht="15.75" x14ac:dyDescent="0.25">
      <c r="A6" s="48">
        <v>3</v>
      </c>
      <c r="B6" s="18" t="str">
        <f>'Noms &amp; Dates'!B5</f>
        <v>AQQ</v>
      </c>
      <c r="C6" s="19">
        <f>'Noms &amp; Dates'!C5</f>
        <v>45306</v>
      </c>
      <c r="D6" s="85">
        <v>6.26</v>
      </c>
      <c r="E6" s="85">
        <v>5.56</v>
      </c>
      <c r="F6" s="85"/>
      <c r="G6" s="85"/>
      <c r="H6" s="85">
        <v>4.3</v>
      </c>
      <c r="I6" s="85">
        <v>7.15</v>
      </c>
      <c r="J6" s="85">
        <v>4.6399999999999997</v>
      </c>
      <c r="K6" s="85" t="s">
        <v>47</v>
      </c>
      <c r="L6" s="85">
        <v>72.069999999999993</v>
      </c>
      <c r="M6" s="85">
        <v>5.41</v>
      </c>
      <c r="N6" s="76"/>
      <c r="O6" s="76"/>
      <c r="P6" s="76">
        <v>606576</v>
      </c>
      <c r="Q6" s="76">
        <v>558221</v>
      </c>
      <c r="R6" s="86"/>
    </row>
    <row r="7" spans="1:18" ht="15.75" x14ac:dyDescent="0.25">
      <c r="A7" s="48">
        <v>4</v>
      </c>
      <c r="B7" s="18" t="str">
        <f>'Noms &amp; Dates'!B6</f>
        <v>HYR</v>
      </c>
      <c r="C7" s="19">
        <f>'Noms &amp; Dates'!C6</f>
        <v>45313</v>
      </c>
      <c r="D7" s="85">
        <v>5.41</v>
      </c>
      <c r="E7" s="85">
        <v>7.46</v>
      </c>
      <c r="F7" s="85">
        <v>3.66</v>
      </c>
      <c r="G7" s="85"/>
      <c r="H7" s="85">
        <v>7.59</v>
      </c>
      <c r="I7" s="85">
        <v>6.69</v>
      </c>
      <c r="J7" s="85">
        <v>4.95</v>
      </c>
      <c r="K7" s="85" t="s">
        <v>47</v>
      </c>
      <c r="L7" s="85">
        <v>1.24</v>
      </c>
      <c r="M7" s="85">
        <v>4.5999999999999996</v>
      </c>
      <c r="N7" s="76">
        <v>286</v>
      </c>
      <c r="O7" s="76">
        <v>616</v>
      </c>
      <c r="P7" s="76">
        <v>385468</v>
      </c>
      <c r="Q7" s="76">
        <v>908320</v>
      </c>
      <c r="R7" s="86"/>
    </row>
    <row r="8" spans="1:18" ht="15.75" x14ac:dyDescent="0.25">
      <c r="A8" s="48">
        <v>5</v>
      </c>
      <c r="B8" s="18" t="str">
        <f>'Noms &amp; Dates'!B7</f>
        <v>OMF</v>
      </c>
      <c r="C8" s="19">
        <f>'Noms &amp; Dates'!C7</f>
        <v>45321</v>
      </c>
      <c r="D8" s="85">
        <v>6.29</v>
      </c>
      <c r="E8" s="85">
        <v>6.67</v>
      </c>
      <c r="F8" s="85">
        <v>7.65</v>
      </c>
      <c r="G8" s="85"/>
      <c r="H8" s="85"/>
      <c r="I8" s="85"/>
      <c r="J8" s="85">
        <v>6.7</v>
      </c>
      <c r="K8" s="85"/>
      <c r="L8" s="85">
        <v>7.38</v>
      </c>
      <c r="M8" s="85">
        <v>6.22</v>
      </c>
      <c r="N8" s="76">
        <v>813</v>
      </c>
      <c r="O8" s="76">
        <v>63</v>
      </c>
      <c r="P8" s="76">
        <v>591615</v>
      </c>
      <c r="Q8" s="76">
        <v>264633</v>
      </c>
      <c r="R8" s="86"/>
    </row>
    <row r="9" spans="1:18" ht="15.75" x14ac:dyDescent="0.25">
      <c r="A9" s="48">
        <v>6</v>
      </c>
      <c r="B9" s="18" t="str">
        <f>'Noms &amp; Dates'!B8</f>
        <v>LSH</v>
      </c>
      <c r="C9" s="19">
        <f>'Noms &amp; Dates'!C8</f>
        <v>45335</v>
      </c>
      <c r="D9" s="76">
        <v>5.43</v>
      </c>
      <c r="E9" s="76">
        <v>9.39</v>
      </c>
      <c r="F9" s="76">
        <v>8.1199999999999992</v>
      </c>
      <c r="G9" s="76"/>
      <c r="H9" s="76"/>
      <c r="I9" s="76"/>
      <c r="J9" s="76">
        <v>6.49</v>
      </c>
      <c r="K9" s="76">
        <v>4.0199999999999996</v>
      </c>
      <c r="L9" s="76">
        <v>66.5</v>
      </c>
      <c r="M9" s="76">
        <v>8.11</v>
      </c>
      <c r="N9" s="76">
        <v>571</v>
      </c>
      <c r="O9" s="76">
        <v>233</v>
      </c>
      <c r="P9" s="76"/>
      <c r="Q9" s="76"/>
      <c r="R9" s="86"/>
    </row>
    <row r="10" spans="1:18" ht="15.75" x14ac:dyDescent="0.25">
      <c r="A10" s="48">
        <v>7</v>
      </c>
      <c r="B10" s="18">
        <f>'Noms &amp; Dates'!B9</f>
        <v>0</v>
      </c>
      <c r="C10" s="19">
        <f>'Noms &amp; Dates'!C9</f>
        <v>0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85"/>
      <c r="O10" s="76"/>
      <c r="P10" s="76"/>
      <c r="Q10" s="76"/>
      <c r="R10" s="86"/>
    </row>
    <row r="11" spans="1:18" ht="15.75" x14ac:dyDescent="0.25">
      <c r="A11" s="48">
        <v>8</v>
      </c>
      <c r="B11" s="18" t="str">
        <f>'Noms &amp; Dates'!B10</f>
        <v>HNJ</v>
      </c>
      <c r="C11" s="19">
        <f>'Noms &amp; Dates'!C10</f>
        <v>45342</v>
      </c>
      <c r="D11" s="76">
        <v>8.31</v>
      </c>
      <c r="E11" s="76">
        <v>8.5</v>
      </c>
      <c r="F11" s="76">
        <v>4.5199999999999996</v>
      </c>
      <c r="G11" s="76"/>
      <c r="H11" s="76">
        <v>5.08</v>
      </c>
      <c r="I11" s="76"/>
      <c r="J11" s="76">
        <v>2.41</v>
      </c>
      <c r="K11" s="76">
        <v>3.18</v>
      </c>
      <c r="L11" s="76">
        <v>4.0999999999999996</v>
      </c>
      <c r="M11" s="76" t="s">
        <v>81</v>
      </c>
      <c r="N11" s="76">
        <v>514</v>
      </c>
      <c r="O11" s="76">
        <v>19</v>
      </c>
      <c r="P11" s="76">
        <v>715370</v>
      </c>
      <c r="Q11" s="76">
        <v>657026</v>
      </c>
      <c r="R11" s="86"/>
    </row>
    <row r="12" spans="1:18" ht="15.75" x14ac:dyDescent="0.25">
      <c r="A12" s="48">
        <v>9</v>
      </c>
      <c r="B12" s="18" t="str">
        <f>'Noms &amp; Dates'!B11</f>
        <v>NYW</v>
      </c>
      <c r="C12" s="19">
        <f>'Noms &amp; Dates'!C11</f>
        <v>45349</v>
      </c>
      <c r="D12" s="76">
        <v>3.94</v>
      </c>
      <c r="E12" s="76">
        <v>1.37</v>
      </c>
      <c r="F12" s="76">
        <v>6.86</v>
      </c>
      <c r="G12" s="76" t="s">
        <v>47</v>
      </c>
      <c r="H12" s="76">
        <v>7.6</v>
      </c>
      <c r="I12" s="76"/>
      <c r="J12" s="76">
        <v>1.29</v>
      </c>
      <c r="K12" s="76" t="s">
        <v>47</v>
      </c>
      <c r="L12" s="76">
        <v>39.9</v>
      </c>
      <c r="M12" s="76">
        <v>2.71</v>
      </c>
      <c r="N12" s="76">
        <v>862</v>
      </c>
      <c r="O12" s="76">
        <v>81</v>
      </c>
      <c r="P12" s="76">
        <v>313041</v>
      </c>
      <c r="Q12" s="76">
        <v>553488</v>
      </c>
      <c r="R12" s="86"/>
    </row>
    <row r="13" spans="1:18" ht="15.75" x14ac:dyDescent="0.25">
      <c r="A13" s="48">
        <v>10</v>
      </c>
      <c r="B13" s="18" t="str">
        <f>'Noms &amp; Dates'!B12</f>
        <v>ZZRX</v>
      </c>
      <c r="C13" s="19">
        <f>'Noms &amp; Dates'!C12</f>
        <v>45357</v>
      </c>
      <c r="D13" s="87">
        <v>3.5</v>
      </c>
      <c r="E13" s="76">
        <v>3.53</v>
      </c>
      <c r="F13" s="76">
        <v>7.04</v>
      </c>
      <c r="G13" s="76">
        <v>3.77</v>
      </c>
      <c r="H13" s="76">
        <v>3.23</v>
      </c>
      <c r="I13" s="76">
        <v>9.7200000000000006</v>
      </c>
      <c r="J13" s="76">
        <v>5.37</v>
      </c>
      <c r="K13" s="76" t="s">
        <v>47</v>
      </c>
      <c r="L13" s="76">
        <v>24</v>
      </c>
      <c r="M13" s="76">
        <v>1.08</v>
      </c>
      <c r="N13" s="76">
        <v>876</v>
      </c>
      <c r="O13" s="76">
        <v>13</v>
      </c>
      <c r="P13" s="76">
        <v>529466</v>
      </c>
      <c r="Q13" s="76">
        <v>423288</v>
      </c>
      <c r="R13" s="86"/>
    </row>
    <row r="14" spans="1:18" ht="15.75" x14ac:dyDescent="0.25">
      <c r="A14" s="48">
        <v>11</v>
      </c>
      <c r="B14" s="18" t="str">
        <f>'Noms &amp; Dates'!B13</f>
        <v>CS</v>
      </c>
      <c r="C14" s="19">
        <f>'Noms &amp; Dates'!C13</f>
        <v>45364</v>
      </c>
      <c r="D14" s="76">
        <v>1.42</v>
      </c>
      <c r="E14" s="76">
        <v>9.2799999999999994</v>
      </c>
      <c r="F14" s="76">
        <v>1.3</v>
      </c>
      <c r="G14" s="76"/>
      <c r="H14" s="76">
        <v>1.52</v>
      </c>
      <c r="I14" s="76"/>
      <c r="J14" s="76">
        <v>9.43</v>
      </c>
      <c r="K14" s="76">
        <v>4.74</v>
      </c>
      <c r="L14" s="76">
        <v>55.7</v>
      </c>
      <c r="M14" s="76">
        <v>3.8</v>
      </c>
      <c r="N14" s="76">
        <v>585</v>
      </c>
      <c r="O14" s="76">
        <v>49</v>
      </c>
      <c r="P14" s="76">
        <v>353932</v>
      </c>
      <c r="Q14" s="76">
        <v>329520</v>
      </c>
      <c r="R14" s="86"/>
    </row>
    <row r="15" spans="1:18" ht="15.75" x14ac:dyDescent="0.25">
      <c r="A15" s="48">
        <v>12</v>
      </c>
      <c r="B15" s="18" t="str">
        <f>'Noms &amp; Dates'!B14</f>
        <v>BQ</v>
      </c>
      <c r="C15" s="19">
        <f>'Noms &amp; Dates'!C14</f>
        <v>45371</v>
      </c>
      <c r="D15" s="76">
        <v>6.1</v>
      </c>
      <c r="E15" s="76">
        <v>1.39</v>
      </c>
      <c r="F15" s="76">
        <v>4.83</v>
      </c>
      <c r="G15" s="76" t="s">
        <v>47</v>
      </c>
      <c r="H15" s="76">
        <v>2.5</v>
      </c>
      <c r="I15" s="76" t="s">
        <v>47</v>
      </c>
      <c r="J15" s="76">
        <v>8.83</v>
      </c>
      <c r="K15" s="76" t="s">
        <v>47</v>
      </c>
      <c r="L15" s="76">
        <v>15.8</v>
      </c>
      <c r="M15" s="76">
        <v>5.55</v>
      </c>
      <c r="N15" s="76">
        <v>403</v>
      </c>
      <c r="O15" s="76">
        <v>64</v>
      </c>
      <c r="P15" s="76">
        <v>319416</v>
      </c>
      <c r="Q15" s="76">
        <v>570850</v>
      </c>
      <c r="R15" s="86"/>
    </row>
    <row r="16" spans="1:18" ht="15.75" x14ac:dyDescent="0.25">
      <c r="A16" s="48">
        <v>13</v>
      </c>
      <c r="B16" s="18" t="str">
        <f>'Noms &amp; Dates'!B15</f>
        <v>QT</v>
      </c>
      <c r="C16" s="19">
        <f>'Noms &amp; Dates'!C15</f>
        <v>45378</v>
      </c>
      <c r="D16" s="76">
        <v>6.51</v>
      </c>
      <c r="E16" s="76">
        <v>5.63</v>
      </c>
      <c r="F16" s="76">
        <v>8.9600000000000009</v>
      </c>
      <c r="G16" s="76"/>
      <c r="H16" s="76">
        <v>2.46</v>
      </c>
      <c r="I16" s="76"/>
      <c r="J16" s="76">
        <v>7.26</v>
      </c>
      <c r="K16" s="76"/>
      <c r="L16" s="76">
        <v>17</v>
      </c>
      <c r="M16" s="76">
        <v>263</v>
      </c>
      <c r="N16" s="76">
        <v>502</v>
      </c>
      <c r="O16" s="76">
        <v>98</v>
      </c>
      <c r="P16" s="76">
        <v>265655</v>
      </c>
      <c r="Q16" s="76">
        <v>912395</v>
      </c>
      <c r="R16" s="86"/>
    </row>
    <row r="17" spans="1:18" ht="15.75" x14ac:dyDescent="0.25">
      <c r="A17" s="48">
        <v>14</v>
      </c>
      <c r="B17" s="18" t="str">
        <f>'Noms &amp; Dates'!B16</f>
        <v>OO</v>
      </c>
      <c r="C17" s="19">
        <f>'Noms &amp; Dates'!C16</f>
        <v>45385</v>
      </c>
      <c r="D17" s="76">
        <v>6.95</v>
      </c>
      <c r="E17" s="76">
        <v>1.43</v>
      </c>
      <c r="F17" s="76">
        <v>3.02</v>
      </c>
      <c r="G17" s="76" t="s">
        <v>47</v>
      </c>
      <c r="H17" s="76">
        <v>9.65</v>
      </c>
      <c r="I17" s="76" t="s">
        <v>47</v>
      </c>
      <c r="J17" s="76">
        <v>7.98</v>
      </c>
      <c r="K17" s="76" t="s">
        <v>47</v>
      </c>
      <c r="L17" s="76">
        <v>69.2</v>
      </c>
      <c r="M17" s="76">
        <v>3.34</v>
      </c>
      <c r="N17" s="76">
        <v>426</v>
      </c>
      <c r="O17" s="76">
        <v>48</v>
      </c>
      <c r="P17" s="76">
        <v>721355</v>
      </c>
      <c r="Q17" s="76">
        <v>418649</v>
      </c>
      <c r="R17" s="86"/>
    </row>
    <row r="18" spans="1:18" ht="15.75" x14ac:dyDescent="0.25">
      <c r="A18" s="48">
        <v>15</v>
      </c>
      <c r="B18" s="18" t="str">
        <f>'Noms &amp; Dates'!B17</f>
        <v>QU</v>
      </c>
      <c r="C18" s="19">
        <f>'Noms &amp; Dates'!C17</f>
        <v>45393</v>
      </c>
      <c r="D18" s="76">
        <v>3</v>
      </c>
      <c r="E18" s="76">
        <v>4.7699999999999996</v>
      </c>
      <c r="F18" s="76"/>
      <c r="G18" s="76"/>
      <c r="H18" s="76"/>
      <c r="I18" s="76"/>
      <c r="J18" s="76">
        <v>1.87</v>
      </c>
      <c r="K18" s="76"/>
      <c r="L18" s="76">
        <v>77.900000000000006</v>
      </c>
      <c r="M18" s="76">
        <v>1.89</v>
      </c>
      <c r="N18" s="76"/>
      <c r="O18" s="76"/>
      <c r="P18" s="76"/>
      <c r="Q18" s="76"/>
      <c r="R18" s="86"/>
    </row>
    <row r="19" spans="1:18" ht="15.75" x14ac:dyDescent="0.25">
      <c r="A19" s="48">
        <v>16</v>
      </c>
      <c r="B19" s="18" t="str">
        <f>'Noms &amp; Dates'!B18</f>
        <v>BN</v>
      </c>
      <c r="C19" s="19">
        <f>'Noms &amp; Dates'!C18</f>
        <v>45399</v>
      </c>
      <c r="D19" s="76">
        <v>3.85</v>
      </c>
      <c r="E19" s="76">
        <v>9.26</v>
      </c>
      <c r="F19" s="76"/>
      <c r="G19" s="76"/>
      <c r="H19" s="76"/>
      <c r="I19" s="76"/>
      <c r="J19" s="76">
        <v>3.22</v>
      </c>
      <c r="K19" s="76"/>
      <c r="L19" s="76">
        <v>24.6</v>
      </c>
      <c r="M19" s="76">
        <v>1.3</v>
      </c>
      <c r="N19" s="76">
        <v>633</v>
      </c>
      <c r="O19" s="76">
        <v>29</v>
      </c>
      <c r="P19" s="76">
        <v>339732</v>
      </c>
      <c r="Q19" s="76">
        <v>456255</v>
      </c>
      <c r="R19" s="86"/>
    </row>
    <row r="20" spans="1:18" ht="15.75" x14ac:dyDescent="0.25">
      <c r="A20" s="48">
        <v>17</v>
      </c>
      <c r="B20" s="18" t="str">
        <f>'Noms &amp; Dates'!B19</f>
        <v>AH</v>
      </c>
      <c r="C20" s="19">
        <f>'Noms &amp; Dates'!C19</f>
        <v>45407</v>
      </c>
      <c r="D20" s="76">
        <v>9.84</v>
      </c>
      <c r="E20" s="76">
        <v>4.42</v>
      </c>
      <c r="F20" s="76">
        <v>6.31</v>
      </c>
      <c r="G20" s="76">
        <v>6.53</v>
      </c>
      <c r="H20" s="76">
        <v>4.2</v>
      </c>
      <c r="I20" s="76">
        <v>7.72</v>
      </c>
      <c r="J20" s="76">
        <v>6.12</v>
      </c>
      <c r="K20" s="76">
        <v>2.75</v>
      </c>
      <c r="L20" s="76">
        <v>85.6</v>
      </c>
      <c r="M20" s="76">
        <v>1.83</v>
      </c>
      <c r="N20" s="76">
        <v>457</v>
      </c>
      <c r="O20" s="76">
        <v>71</v>
      </c>
      <c r="P20" s="76">
        <v>859857</v>
      </c>
      <c r="Q20" s="76">
        <v>268993</v>
      </c>
      <c r="R20" s="86"/>
    </row>
    <row r="21" spans="1:18" ht="15.75" x14ac:dyDescent="0.25">
      <c r="A21" s="48">
        <v>18</v>
      </c>
      <c r="B21" s="18" t="str">
        <f>'Noms &amp; Dates'!B20</f>
        <v>YP</v>
      </c>
      <c r="C21" s="19">
        <f>'Noms &amp; Dates'!C20</f>
        <v>45414</v>
      </c>
      <c r="D21" s="76">
        <v>8.0399999999999991</v>
      </c>
      <c r="E21" s="76">
        <v>7.61</v>
      </c>
      <c r="F21" s="76">
        <v>7.66</v>
      </c>
      <c r="G21" s="76">
        <v>9.07</v>
      </c>
      <c r="H21" s="76">
        <v>2.29</v>
      </c>
      <c r="I21" s="76">
        <v>2.77</v>
      </c>
      <c r="J21" s="76">
        <v>3.04</v>
      </c>
      <c r="K21" s="76" t="s">
        <v>47</v>
      </c>
      <c r="L21" s="76">
        <v>99</v>
      </c>
      <c r="M21" s="76">
        <v>9.52</v>
      </c>
      <c r="N21" s="76">
        <v>434</v>
      </c>
      <c r="O21" s="76">
        <v>21</v>
      </c>
      <c r="P21" s="76">
        <v>808121</v>
      </c>
      <c r="Q21" s="76">
        <v>652933</v>
      </c>
      <c r="R21" s="86"/>
    </row>
    <row r="22" spans="1:18" ht="15.75" x14ac:dyDescent="0.25">
      <c r="A22" s="48">
        <v>19</v>
      </c>
      <c r="B22" s="18" t="str">
        <f>'Noms &amp; Dates'!B21</f>
        <v>KB</v>
      </c>
      <c r="C22" s="19">
        <f>'Noms &amp; Dates'!C21</f>
        <v>45421</v>
      </c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86"/>
    </row>
    <row r="23" spans="1:18" ht="15.75" x14ac:dyDescent="0.25">
      <c r="A23" s="48">
        <v>20</v>
      </c>
      <c r="B23" s="18" t="str">
        <f>'Noms &amp; Dates'!B22</f>
        <v>UX</v>
      </c>
      <c r="C23" s="19">
        <f>'Noms &amp; Dates'!C22</f>
        <v>45427</v>
      </c>
      <c r="D23" s="76">
        <v>2.92</v>
      </c>
      <c r="E23" s="76">
        <v>8.44</v>
      </c>
      <c r="F23" s="76">
        <v>4</v>
      </c>
      <c r="G23" s="76">
        <v>3.09</v>
      </c>
      <c r="H23" s="76">
        <v>9.4</v>
      </c>
      <c r="I23" s="76">
        <v>6.18</v>
      </c>
      <c r="J23" s="76">
        <v>5.2</v>
      </c>
      <c r="K23" s="76" t="s">
        <v>47</v>
      </c>
      <c r="L23" s="76" t="s">
        <v>47</v>
      </c>
      <c r="M23" s="76" t="s">
        <v>47</v>
      </c>
      <c r="N23" s="76" t="s">
        <v>47</v>
      </c>
      <c r="O23" s="76" t="s">
        <v>47</v>
      </c>
      <c r="P23" s="76">
        <v>624285</v>
      </c>
      <c r="Q23" s="76">
        <v>157988</v>
      </c>
      <c r="R23" s="86"/>
    </row>
    <row r="24" spans="1:18" ht="15.75" x14ac:dyDescent="0.25">
      <c r="A24" s="48">
        <v>21</v>
      </c>
      <c r="B24" s="18">
        <f>'Noms &amp; Dates'!B23</f>
        <v>0</v>
      </c>
      <c r="C24" s="19">
        <f>'Noms &amp; Dates'!C23</f>
        <v>0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86"/>
    </row>
    <row r="25" spans="1:18" ht="15.75" x14ac:dyDescent="0.25">
      <c r="A25" s="48">
        <v>22</v>
      </c>
      <c r="B25" s="18" t="str">
        <f>'Noms &amp; Dates'!B24</f>
        <v>OP</v>
      </c>
      <c r="C25" s="19">
        <f>'Noms &amp; Dates'!C24</f>
        <v>45442</v>
      </c>
      <c r="D25" s="76">
        <v>3.15</v>
      </c>
      <c r="E25" s="76">
        <v>5.4</v>
      </c>
      <c r="F25" s="76">
        <v>3.05</v>
      </c>
      <c r="G25" s="76">
        <v>9.92</v>
      </c>
      <c r="H25" s="76">
        <v>6.49</v>
      </c>
      <c r="I25" s="76">
        <v>3.92</v>
      </c>
      <c r="J25" s="76">
        <v>3.77</v>
      </c>
      <c r="K25" s="76">
        <v>9.8699999999999992</v>
      </c>
      <c r="L25" s="76">
        <v>44.6</v>
      </c>
      <c r="M25" s="76">
        <v>1.79</v>
      </c>
      <c r="N25" s="76">
        <v>305</v>
      </c>
      <c r="O25" s="76">
        <v>76</v>
      </c>
      <c r="P25" s="76">
        <v>806076</v>
      </c>
      <c r="Q25" s="76">
        <v>122309</v>
      </c>
      <c r="R25" s="86"/>
    </row>
    <row r="26" spans="1:18" ht="15.75" x14ac:dyDescent="0.25">
      <c r="A26" s="48">
        <v>23</v>
      </c>
      <c r="B26" s="18" t="str">
        <f>'Noms &amp; Dates'!B25</f>
        <v>QQI</v>
      </c>
      <c r="C26" s="19">
        <f>'Noms &amp; Dates'!C25</f>
        <v>45448</v>
      </c>
      <c r="D26" s="76">
        <v>7.34</v>
      </c>
      <c r="E26" s="76">
        <v>5.31</v>
      </c>
      <c r="F26" s="76">
        <v>1.62</v>
      </c>
      <c r="G26" s="76"/>
      <c r="H26" s="76"/>
      <c r="I26" s="76"/>
      <c r="J26" s="76">
        <v>5.89</v>
      </c>
      <c r="K26" s="76">
        <v>4.3099999999999996</v>
      </c>
      <c r="L26" s="76">
        <v>34</v>
      </c>
      <c r="M26" s="76">
        <v>8.8000000000000007</v>
      </c>
      <c r="N26" s="76">
        <v>834</v>
      </c>
      <c r="O26" s="76">
        <v>815</v>
      </c>
      <c r="P26" s="76">
        <v>125687</v>
      </c>
      <c r="Q26" s="76">
        <v>156195</v>
      </c>
      <c r="R26" s="86" t="s">
        <v>82</v>
      </c>
    </row>
    <row r="27" spans="1:18" ht="15.75" x14ac:dyDescent="0.25">
      <c r="A27" s="48">
        <v>24</v>
      </c>
      <c r="B27" s="18" t="str">
        <f>'Noms &amp; Dates'!B26</f>
        <v>KQ</v>
      </c>
      <c r="C27" s="19">
        <f>'Noms &amp; Dates'!C26</f>
        <v>45455</v>
      </c>
      <c r="D27" s="76">
        <v>8.2899999999999991</v>
      </c>
      <c r="E27" s="76">
        <v>9.5</v>
      </c>
      <c r="F27" s="76">
        <v>9.4499999999999993</v>
      </c>
      <c r="G27" s="76">
        <v>5.99</v>
      </c>
      <c r="H27" s="76">
        <v>7.46</v>
      </c>
      <c r="I27" s="76">
        <v>3.11</v>
      </c>
      <c r="J27" s="76">
        <v>7.6</v>
      </c>
      <c r="K27" s="76">
        <v>7.11</v>
      </c>
      <c r="L27" s="76">
        <v>17</v>
      </c>
      <c r="M27" s="76">
        <v>7.06</v>
      </c>
      <c r="N27" s="76">
        <v>320</v>
      </c>
      <c r="O27" s="76">
        <v>89</v>
      </c>
      <c r="P27" s="76">
        <v>407574</v>
      </c>
      <c r="Q27" s="76">
        <v>699899</v>
      </c>
      <c r="R27" s="86"/>
    </row>
    <row r="28" spans="1:18" ht="15.75" x14ac:dyDescent="0.25">
      <c r="A28" s="48">
        <v>25</v>
      </c>
      <c r="B28" s="18" t="str">
        <f>'Noms &amp; Dates'!B27</f>
        <v>MR</v>
      </c>
      <c r="C28" s="19">
        <f>'Noms &amp; Dates'!C27</f>
        <v>45462</v>
      </c>
      <c r="D28" s="76">
        <v>4.9000000000000004</v>
      </c>
      <c r="E28" s="76">
        <v>1.49</v>
      </c>
      <c r="F28" s="76">
        <v>6.95</v>
      </c>
      <c r="G28" s="76"/>
      <c r="H28" s="76">
        <v>7.4</v>
      </c>
      <c r="I28" s="76"/>
      <c r="J28" s="76">
        <v>2.17</v>
      </c>
      <c r="K28" s="76"/>
      <c r="L28" s="76"/>
      <c r="M28" s="76"/>
      <c r="N28" s="76"/>
      <c r="O28" s="76">
        <v>15</v>
      </c>
      <c r="P28" s="76">
        <v>605107</v>
      </c>
      <c r="Q28" s="76">
        <v>453371</v>
      </c>
      <c r="R28" s="86"/>
    </row>
    <row r="29" spans="1:18" ht="15.75" x14ac:dyDescent="0.25">
      <c r="A29" s="48">
        <v>26</v>
      </c>
      <c r="B29" s="18" t="str">
        <f>'Noms &amp; Dates'!B28</f>
        <v>JP</v>
      </c>
      <c r="C29" s="19">
        <f>'Noms &amp; Dates'!C28</f>
        <v>45471</v>
      </c>
      <c r="D29" s="76">
        <v>1.55</v>
      </c>
      <c r="E29" s="76">
        <v>8.82</v>
      </c>
      <c r="F29" s="76">
        <v>2.17</v>
      </c>
      <c r="G29" s="70" t="s">
        <v>47</v>
      </c>
      <c r="H29" s="76">
        <v>1.38</v>
      </c>
      <c r="I29" s="70" t="s">
        <v>47</v>
      </c>
      <c r="J29" s="76">
        <v>6.08</v>
      </c>
      <c r="K29" s="70" t="s">
        <v>47</v>
      </c>
      <c r="L29" s="76">
        <v>75.2</v>
      </c>
      <c r="M29" s="76">
        <v>4.8600000000000003</v>
      </c>
      <c r="N29" s="76">
        <v>292</v>
      </c>
      <c r="O29" s="76">
        <v>64</v>
      </c>
      <c r="P29" s="76">
        <v>166202</v>
      </c>
      <c r="Q29" s="76">
        <v>439923</v>
      </c>
      <c r="R29" s="86"/>
    </row>
    <row r="30" spans="1:18" ht="15.75" x14ac:dyDescent="0.25">
      <c r="A30" s="48">
        <v>27</v>
      </c>
      <c r="B30" s="18" t="str">
        <f>'Noms &amp; Dates'!B29</f>
        <v>JJ</v>
      </c>
      <c r="C30" s="19">
        <f>'Noms &amp; Dates'!C29</f>
        <v>45476</v>
      </c>
      <c r="D30" s="76"/>
      <c r="E30" s="76"/>
      <c r="F30" s="76"/>
      <c r="G30" s="76"/>
      <c r="H30" s="76"/>
      <c r="I30" s="76"/>
      <c r="J30" s="76"/>
      <c r="K30" s="76"/>
      <c r="L30" s="76">
        <v>11.8</v>
      </c>
      <c r="M30" s="76">
        <v>7.17</v>
      </c>
      <c r="N30" s="76">
        <v>514</v>
      </c>
      <c r="O30" s="76"/>
      <c r="P30" s="76"/>
      <c r="Q30" s="76"/>
      <c r="R30" s="86"/>
    </row>
    <row r="31" spans="1:18" ht="15.75" x14ac:dyDescent="0.25">
      <c r="A31" s="48">
        <v>28</v>
      </c>
      <c r="B31" s="18" t="str">
        <f>'Noms &amp; Dates'!B30</f>
        <v>PHW</v>
      </c>
      <c r="C31" s="19">
        <f>'Noms &amp; Dates'!C30</f>
        <v>45483</v>
      </c>
      <c r="D31" s="76">
        <v>9.2200000000000006</v>
      </c>
      <c r="E31" s="76">
        <v>2.4300000000000002</v>
      </c>
      <c r="F31" s="76"/>
      <c r="G31" s="76"/>
      <c r="H31" s="76"/>
      <c r="I31" s="76"/>
      <c r="J31" s="76"/>
      <c r="K31" s="76">
        <v>3.37</v>
      </c>
      <c r="L31" s="76">
        <v>51.3</v>
      </c>
      <c r="M31" s="76">
        <v>9.8000000000000007</v>
      </c>
      <c r="N31" s="76">
        <v>683</v>
      </c>
      <c r="O31" s="76">
        <v>65</v>
      </c>
      <c r="P31" s="76">
        <v>299419</v>
      </c>
      <c r="Q31" s="76">
        <v>426926</v>
      </c>
      <c r="R31" s="86"/>
    </row>
    <row r="32" spans="1:18" ht="15.75" x14ac:dyDescent="0.25">
      <c r="A32" s="48">
        <v>29</v>
      </c>
      <c r="B32" s="18" t="str">
        <f>'Noms &amp; Dates'!B31</f>
        <v>HL</v>
      </c>
      <c r="C32" s="19">
        <f>'Noms &amp; Dates'!C31</f>
        <v>45490</v>
      </c>
      <c r="D32" s="76">
        <v>2.5299999999999998</v>
      </c>
      <c r="E32" s="76">
        <v>6.51</v>
      </c>
      <c r="F32" s="76"/>
      <c r="G32" s="76"/>
      <c r="H32" s="76"/>
      <c r="I32" s="76"/>
      <c r="J32" s="76">
        <v>1.55</v>
      </c>
      <c r="K32" s="76"/>
      <c r="L32" s="76">
        <v>89.7</v>
      </c>
      <c r="M32" s="76">
        <v>7.79</v>
      </c>
      <c r="N32" s="76">
        <v>444</v>
      </c>
      <c r="O32" s="76">
        <v>46</v>
      </c>
      <c r="P32" s="76">
        <v>801888</v>
      </c>
      <c r="Q32" s="76">
        <v>927164</v>
      </c>
      <c r="R32" s="86"/>
    </row>
    <row r="33" spans="1:18" ht="15.75" x14ac:dyDescent="0.25">
      <c r="A33" s="48">
        <v>30</v>
      </c>
      <c r="B33" s="18" t="str">
        <f>'Noms &amp; Dates'!B32</f>
        <v>FZ</v>
      </c>
      <c r="C33" s="19" t="str">
        <f>'Noms &amp; Dates'!C32</f>
        <v>lundi 24 juillet 2024</v>
      </c>
      <c r="D33" s="76">
        <v>3.47</v>
      </c>
      <c r="E33" s="76">
        <v>7.43</v>
      </c>
      <c r="F33" s="76">
        <v>9.66</v>
      </c>
      <c r="G33" s="76">
        <v>3.76</v>
      </c>
      <c r="H33" s="76"/>
      <c r="I33" s="76"/>
      <c r="J33" s="76">
        <v>1.95</v>
      </c>
      <c r="K33" s="76"/>
      <c r="L33" s="76">
        <v>31.2</v>
      </c>
      <c r="M33" s="76">
        <v>9.8000000000000007</v>
      </c>
      <c r="N33" s="76">
        <v>524</v>
      </c>
      <c r="O33" s="76">
        <v>20</v>
      </c>
      <c r="P33" s="76">
        <v>276413</v>
      </c>
      <c r="Q33" s="76">
        <v>290795</v>
      </c>
      <c r="R33" s="86"/>
    </row>
    <row r="34" spans="1:18" ht="15.75" x14ac:dyDescent="0.25">
      <c r="A34" s="48">
        <v>31</v>
      </c>
      <c r="B34" s="18" t="str">
        <f>'Noms &amp; Dates'!B33</f>
        <v>IM</v>
      </c>
      <c r="C34" s="19">
        <f>'Noms &amp; Dates'!C33</f>
        <v>45504</v>
      </c>
      <c r="D34" s="88">
        <v>4</v>
      </c>
      <c r="E34" s="88">
        <v>3.86</v>
      </c>
      <c r="F34" s="88">
        <v>7.78</v>
      </c>
      <c r="G34" s="76">
        <v>2.65</v>
      </c>
      <c r="H34" s="76">
        <v>2.61</v>
      </c>
      <c r="I34" s="76">
        <v>6.28</v>
      </c>
      <c r="J34" s="88">
        <v>5</v>
      </c>
      <c r="K34" s="76">
        <v>2.1</v>
      </c>
      <c r="L34" s="88">
        <v>50.4</v>
      </c>
      <c r="M34" s="88">
        <v>7.78</v>
      </c>
      <c r="N34" s="88">
        <v>305</v>
      </c>
      <c r="O34" s="88">
        <v>37</v>
      </c>
      <c r="P34" s="88"/>
      <c r="Q34" s="88"/>
      <c r="R34" s="86"/>
    </row>
    <row r="35" spans="1:18" ht="15.75" x14ac:dyDescent="0.25">
      <c r="A35" s="48">
        <v>32</v>
      </c>
      <c r="B35" s="18" t="str">
        <f>'Noms &amp; Dates'!B34</f>
        <v>HQ</v>
      </c>
      <c r="C35" s="19">
        <f>'Noms &amp; Dates'!C34</f>
        <v>45417</v>
      </c>
      <c r="D35" s="76">
        <v>4.3</v>
      </c>
      <c r="E35" s="76">
        <v>630</v>
      </c>
      <c r="F35" s="76">
        <v>4.8899999999999997</v>
      </c>
      <c r="G35" s="70" t="s">
        <v>47</v>
      </c>
      <c r="H35" s="76">
        <v>8.3460000000000001</v>
      </c>
      <c r="I35" s="70" t="s">
        <v>47</v>
      </c>
      <c r="J35" s="76">
        <v>6.39</v>
      </c>
      <c r="K35" s="70" t="s">
        <v>47</v>
      </c>
      <c r="L35" s="76">
        <v>57</v>
      </c>
      <c r="M35" s="76">
        <v>5.96</v>
      </c>
      <c r="N35" s="76">
        <v>343</v>
      </c>
      <c r="O35" s="76">
        <v>28</v>
      </c>
      <c r="P35" s="76">
        <v>330451</v>
      </c>
      <c r="Q35" s="76">
        <v>70</v>
      </c>
      <c r="R35" s="86"/>
    </row>
    <row r="36" spans="1:18" ht="15.75" x14ac:dyDescent="0.25">
      <c r="A36" s="48">
        <v>33</v>
      </c>
      <c r="B36" s="18">
        <f>'Noms &amp; Dates'!B35</f>
        <v>0</v>
      </c>
      <c r="C36" s="19">
        <f>'Noms &amp; Dates'!C35</f>
        <v>0</v>
      </c>
      <c r="D36" s="76"/>
      <c r="E36" s="76"/>
      <c r="F36" s="76"/>
      <c r="G36" s="70"/>
      <c r="H36" s="76"/>
      <c r="I36" s="70"/>
      <c r="J36" s="76"/>
      <c r="K36" s="70"/>
      <c r="L36" s="76"/>
      <c r="M36" s="76"/>
      <c r="N36" s="76"/>
      <c r="O36" s="76"/>
      <c r="P36" s="76"/>
      <c r="Q36" s="76"/>
      <c r="R36" s="86"/>
    </row>
    <row r="37" spans="1:18" ht="15.75" x14ac:dyDescent="0.25">
      <c r="A37" s="48">
        <v>34</v>
      </c>
      <c r="B37" s="18">
        <f>'Noms &amp; Dates'!B36</f>
        <v>0</v>
      </c>
      <c r="C37" s="19">
        <f>'Noms &amp; Dates'!C36</f>
        <v>0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86"/>
    </row>
    <row r="38" spans="1:18" ht="15.75" x14ac:dyDescent="0.25">
      <c r="A38" s="48">
        <v>35</v>
      </c>
      <c r="B38" s="18">
        <f>'Noms &amp; Dates'!B37</f>
        <v>0</v>
      </c>
      <c r="C38" s="19">
        <f>'Noms &amp; Dates'!C37</f>
        <v>0</v>
      </c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86"/>
    </row>
    <row r="39" spans="1:18" ht="15.75" x14ac:dyDescent="0.25">
      <c r="A39" s="48">
        <v>36</v>
      </c>
      <c r="B39" s="18">
        <f>'Noms &amp; Dates'!B38</f>
        <v>0</v>
      </c>
      <c r="C39" s="19">
        <f>'Noms &amp; Dates'!C38</f>
        <v>0</v>
      </c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86"/>
    </row>
    <row r="40" spans="1:18" ht="15.75" x14ac:dyDescent="0.25">
      <c r="A40" s="48">
        <v>37</v>
      </c>
      <c r="B40" s="18">
        <f>'Noms &amp; Dates'!B39</f>
        <v>0</v>
      </c>
      <c r="C40" s="19">
        <f>'Noms &amp; Dates'!C39</f>
        <v>0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86"/>
    </row>
    <row r="41" spans="1:18" ht="15.75" x14ac:dyDescent="0.25">
      <c r="A41" s="48">
        <v>38</v>
      </c>
      <c r="B41" s="18">
        <f>'Noms &amp; Dates'!B40</f>
        <v>0</v>
      </c>
      <c r="C41" s="19">
        <f>'Noms &amp; Dates'!C40</f>
        <v>0</v>
      </c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86"/>
    </row>
    <row r="42" spans="1:18" ht="15.75" x14ac:dyDescent="0.25">
      <c r="A42" s="48">
        <v>39</v>
      </c>
      <c r="B42" s="18">
        <f>'Noms &amp; Dates'!B41</f>
        <v>0</v>
      </c>
      <c r="C42" s="19">
        <f>'Noms &amp; Dates'!C41</f>
        <v>0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86"/>
    </row>
    <row r="43" spans="1:18" ht="15.75" x14ac:dyDescent="0.25">
      <c r="A43" s="48">
        <v>40</v>
      </c>
      <c r="B43" s="18">
        <f>'Noms &amp; Dates'!B42</f>
        <v>0</v>
      </c>
      <c r="C43" s="19">
        <f>'Noms &amp; Dates'!C42</f>
        <v>0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86"/>
    </row>
    <row r="44" spans="1:18" ht="15.75" x14ac:dyDescent="0.25">
      <c r="A44" s="48">
        <v>41</v>
      </c>
      <c r="B44" s="18">
        <f>'Noms &amp; Dates'!B43</f>
        <v>0</v>
      </c>
      <c r="C44" s="19">
        <f>'Noms &amp; Dates'!C43</f>
        <v>0</v>
      </c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86"/>
    </row>
    <row r="45" spans="1:18" ht="15.75" x14ac:dyDescent="0.25">
      <c r="A45" s="48">
        <v>42</v>
      </c>
      <c r="B45" s="18">
        <f>'Noms &amp; Dates'!B44</f>
        <v>0</v>
      </c>
      <c r="C45" s="19">
        <f>'Noms &amp; Dates'!C44</f>
        <v>0</v>
      </c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86"/>
    </row>
    <row r="46" spans="1:18" ht="15.75" x14ac:dyDescent="0.25">
      <c r="A46" s="48">
        <v>43</v>
      </c>
      <c r="B46" s="18">
        <f>'Noms &amp; Dates'!B45</f>
        <v>0</v>
      </c>
      <c r="C46" s="19">
        <f>'Noms &amp; Dates'!C45</f>
        <v>0</v>
      </c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86"/>
    </row>
    <row r="47" spans="1:18" ht="15.75" x14ac:dyDescent="0.25">
      <c r="A47" s="48">
        <v>44</v>
      </c>
      <c r="B47" s="18">
        <f>'Noms &amp; Dates'!B46</f>
        <v>0</v>
      </c>
      <c r="C47" s="19">
        <f>'Noms &amp; Dates'!C46</f>
        <v>0</v>
      </c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86"/>
    </row>
    <row r="48" spans="1:18" ht="15.75" x14ac:dyDescent="0.25">
      <c r="A48" s="48">
        <v>45</v>
      </c>
      <c r="B48" s="18">
        <f>'Noms &amp; Dates'!B47</f>
        <v>0</v>
      </c>
      <c r="C48" s="19">
        <f>'Noms &amp; Dates'!C47</f>
        <v>0</v>
      </c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86"/>
    </row>
    <row r="49" spans="1:18" ht="15.75" x14ac:dyDescent="0.25">
      <c r="A49" s="48">
        <v>46</v>
      </c>
      <c r="B49" s="18">
        <f>'Noms &amp; Dates'!B48</f>
        <v>0</v>
      </c>
      <c r="C49" s="19">
        <f>'Noms &amp; Dates'!C48</f>
        <v>0</v>
      </c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86"/>
    </row>
    <row r="50" spans="1:18" ht="15.75" x14ac:dyDescent="0.25">
      <c r="A50" s="48">
        <v>47</v>
      </c>
      <c r="B50" s="18">
        <f>'Noms &amp; Dates'!B49</f>
        <v>0</v>
      </c>
      <c r="C50" s="19">
        <f>'Noms &amp; Dates'!C49</f>
        <v>0</v>
      </c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86"/>
    </row>
    <row r="51" spans="1:18" ht="15.75" x14ac:dyDescent="0.25">
      <c r="A51" s="48">
        <v>48</v>
      </c>
      <c r="B51" s="18">
        <f>'Noms &amp; Dates'!B50</f>
        <v>0</v>
      </c>
      <c r="C51" s="19">
        <f>'Noms &amp; Dates'!C50</f>
        <v>0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86"/>
    </row>
    <row r="52" spans="1:18" ht="15.75" x14ac:dyDescent="0.25">
      <c r="A52" s="48">
        <v>49</v>
      </c>
      <c r="B52" s="18">
        <f>'Noms &amp; Dates'!B51</f>
        <v>0</v>
      </c>
      <c r="C52" s="19">
        <f>'Noms &amp; Dates'!C51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86"/>
    </row>
    <row r="53" spans="1:18" ht="15.75" x14ac:dyDescent="0.25">
      <c r="A53" s="48">
        <v>50</v>
      </c>
      <c r="B53" s="18">
        <f>'Noms &amp; Dates'!B52</f>
        <v>0</v>
      </c>
      <c r="C53" s="19">
        <f>'Noms &amp; Dates'!C52</f>
        <v>0</v>
      </c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86"/>
    </row>
    <row r="54" spans="1:18" ht="15.75" x14ac:dyDescent="0.25">
      <c r="A54" s="48">
        <v>51</v>
      </c>
      <c r="B54" s="18">
        <f>'Noms &amp; Dates'!B53</f>
        <v>0</v>
      </c>
      <c r="C54" s="19">
        <f>'Noms &amp; Dates'!C53</f>
        <v>0</v>
      </c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86"/>
    </row>
    <row r="55" spans="1:18" ht="16.5" thickBot="1" x14ac:dyDescent="0.3">
      <c r="A55" s="49">
        <v>52</v>
      </c>
      <c r="B55" s="50">
        <f>'Noms &amp; Dates'!B54</f>
        <v>0</v>
      </c>
      <c r="C55" s="51">
        <f>'Noms &amp; Dates'!C54</f>
        <v>0</v>
      </c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90"/>
    </row>
    <row r="56" spans="1:18" x14ac:dyDescent="0.25">
      <c r="A56" s="3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</sheetData>
  <sheetProtection algorithmName="SHA-512" hashValue="5K79U9f2iW1o1YKh5rFeWBgb4joBeZAuYQeRX4VN04ymeBrPnHqCqBsJ6k04Q9t1TEj5NHIUqOVWUeZjRXoEOw==" saltValue="L20UNJ4ddJTJAmlGHWF8yw==" spinCount="100000" sheet="1" objects="1" scenarios="1" selectLockedCells="1"/>
  <mergeCells count="12">
    <mergeCell ref="A2:A3"/>
    <mergeCell ref="A1:Q1"/>
    <mergeCell ref="P2:Q2"/>
    <mergeCell ref="R1:R3"/>
    <mergeCell ref="B2:B3"/>
    <mergeCell ref="C2:C3"/>
    <mergeCell ref="D2:E2"/>
    <mergeCell ref="F2:G2"/>
    <mergeCell ref="H2:I2"/>
    <mergeCell ref="J2:J3"/>
    <mergeCell ref="K2:K3"/>
    <mergeCell ref="M2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6"/>
  <sheetViews>
    <sheetView showGridLines="0" showRowColHeaders="0" showZeros="0" zoomScaleNormal="100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I35" sqref="I35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18.5703125" style="9" bestFit="1" customWidth="1"/>
    <col min="16" max="16" width="13" style="9" bestFit="1" customWidth="1"/>
    <col min="17" max="17" width="13.5703125" style="9" bestFit="1" customWidth="1"/>
    <col min="18" max="18" width="16.42578125" style="9" customWidth="1"/>
    <col min="19" max="16384" width="11.42578125" style="9"/>
  </cols>
  <sheetData>
    <row r="1" spans="1:18" ht="15" customHeight="1" x14ac:dyDescent="0.25">
      <c r="A1" s="134" t="s">
        <v>19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6"/>
      <c r="M1" s="135"/>
      <c r="N1" s="136"/>
      <c r="O1" s="136"/>
      <c r="P1" s="135"/>
      <c r="Q1" s="137"/>
      <c r="R1" s="127" t="s">
        <v>8</v>
      </c>
    </row>
    <row r="2" spans="1:18" ht="15.75" x14ac:dyDescent="0.25">
      <c r="A2" s="120" t="s">
        <v>45</v>
      </c>
      <c r="B2" s="107" t="s">
        <v>15</v>
      </c>
      <c r="C2" s="107" t="s">
        <v>14</v>
      </c>
      <c r="D2" s="107" t="s">
        <v>12</v>
      </c>
      <c r="E2" s="107"/>
      <c r="F2" s="107" t="s">
        <v>13</v>
      </c>
      <c r="G2" s="107"/>
      <c r="H2" s="107" t="s">
        <v>2</v>
      </c>
      <c r="I2" s="107"/>
      <c r="J2" s="107" t="s">
        <v>6</v>
      </c>
      <c r="K2" s="130" t="s">
        <v>22</v>
      </c>
      <c r="L2" s="26" t="s">
        <v>3</v>
      </c>
      <c r="M2" s="132" t="s">
        <v>4</v>
      </c>
      <c r="N2" s="26" t="s">
        <v>5</v>
      </c>
      <c r="O2" s="24" t="s">
        <v>37</v>
      </c>
      <c r="P2" s="125" t="s">
        <v>0</v>
      </c>
      <c r="Q2" s="126"/>
      <c r="R2" s="128"/>
    </row>
    <row r="3" spans="1:18" ht="16.5" thickBot="1" x14ac:dyDescent="0.3">
      <c r="A3" s="121"/>
      <c r="B3" s="108"/>
      <c r="C3" s="108"/>
      <c r="D3" s="20" t="s">
        <v>16</v>
      </c>
      <c r="E3" s="20" t="s">
        <v>17</v>
      </c>
      <c r="F3" s="20" t="s">
        <v>16</v>
      </c>
      <c r="G3" s="20" t="s">
        <v>17</v>
      </c>
      <c r="H3" s="20" t="s">
        <v>16</v>
      </c>
      <c r="I3" s="20" t="s">
        <v>17</v>
      </c>
      <c r="J3" s="108"/>
      <c r="K3" s="131"/>
      <c r="L3" s="27" t="s">
        <v>35</v>
      </c>
      <c r="M3" s="133"/>
      <c r="N3" s="27" t="s">
        <v>34</v>
      </c>
      <c r="O3" s="25" t="s">
        <v>36</v>
      </c>
      <c r="P3" s="29" t="s">
        <v>10</v>
      </c>
      <c r="Q3" s="21" t="s">
        <v>11</v>
      </c>
      <c r="R3" s="129"/>
    </row>
    <row r="4" spans="1:18" ht="15.75" x14ac:dyDescent="0.25">
      <c r="A4" s="47">
        <v>1</v>
      </c>
      <c r="B4" s="18" t="str">
        <f>'Noms &amp; Dates'!B3</f>
        <v>PT</v>
      </c>
      <c r="C4" s="19">
        <f>'Noms &amp; Dates'!C3</f>
        <v>45292</v>
      </c>
      <c r="D4" s="83">
        <v>6.29</v>
      </c>
      <c r="E4" s="83">
        <v>4</v>
      </c>
      <c r="F4" s="83">
        <v>9.44</v>
      </c>
      <c r="G4" s="83">
        <v>3.23</v>
      </c>
      <c r="H4" s="83">
        <v>3.56</v>
      </c>
      <c r="I4" s="83"/>
      <c r="J4" s="83">
        <v>9.85</v>
      </c>
      <c r="K4" s="83"/>
      <c r="L4" s="83">
        <v>49.06</v>
      </c>
      <c r="M4" s="83">
        <v>2.62</v>
      </c>
      <c r="N4" s="83"/>
      <c r="O4" s="74">
        <v>89</v>
      </c>
      <c r="P4" s="74">
        <v>922650</v>
      </c>
      <c r="Q4" s="74">
        <v>979663</v>
      </c>
      <c r="R4" s="84"/>
    </row>
    <row r="5" spans="1:18" ht="15.75" x14ac:dyDescent="0.25">
      <c r="A5" s="48">
        <v>2</v>
      </c>
      <c r="B5" s="18" t="str">
        <f>'Noms &amp; Dates'!B4</f>
        <v>EAQ</v>
      </c>
      <c r="C5" s="19">
        <f>'Noms &amp; Dates'!C4</f>
        <v>45299</v>
      </c>
      <c r="D5" s="85">
        <v>4.87</v>
      </c>
      <c r="E5" s="85">
        <v>5.39</v>
      </c>
      <c r="F5" s="85">
        <v>2.41</v>
      </c>
      <c r="G5" s="85" t="s">
        <v>47</v>
      </c>
      <c r="H5" s="85">
        <v>2.77</v>
      </c>
      <c r="I5" s="85" t="s">
        <v>47</v>
      </c>
      <c r="J5" s="85">
        <v>1</v>
      </c>
      <c r="K5" s="85" t="s">
        <v>47</v>
      </c>
      <c r="L5" s="85">
        <v>31.56</v>
      </c>
      <c r="M5" s="85">
        <v>5.21</v>
      </c>
      <c r="N5" s="85">
        <v>852.78</v>
      </c>
      <c r="O5" s="76">
        <v>17</v>
      </c>
      <c r="P5" s="76">
        <v>956120</v>
      </c>
      <c r="Q5" s="76">
        <v>877678</v>
      </c>
      <c r="R5" s="86"/>
    </row>
    <row r="6" spans="1:18" ht="15.75" x14ac:dyDescent="0.25">
      <c r="A6" s="48">
        <v>3</v>
      </c>
      <c r="B6" s="18" t="str">
        <f>'Noms &amp; Dates'!B5</f>
        <v>AQQ</v>
      </c>
      <c r="C6" s="19">
        <f>'Noms &amp; Dates'!C5</f>
        <v>45306</v>
      </c>
      <c r="D6" s="85">
        <v>1.87</v>
      </c>
      <c r="E6" s="85">
        <v>2.87</v>
      </c>
      <c r="F6" s="85"/>
      <c r="G6" s="85"/>
      <c r="H6" s="85">
        <v>1.97</v>
      </c>
      <c r="I6" s="85">
        <v>3.51</v>
      </c>
      <c r="J6" s="85">
        <v>9.9700000000000006</v>
      </c>
      <c r="K6" s="85" t="s">
        <v>47</v>
      </c>
      <c r="L6" s="85">
        <v>86.95</v>
      </c>
      <c r="M6" s="85">
        <v>7.9</v>
      </c>
      <c r="N6" s="85"/>
      <c r="O6" s="76"/>
      <c r="P6" s="76">
        <v>508868</v>
      </c>
      <c r="Q6" s="76">
        <v>883539</v>
      </c>
      <c r="R6" s="86"/>
    </row>
    <row r="7" spans="1:18" ht="15.75" x14ac:dyDescent="0.25">
      <c r="A7" s="48">
        <v>4</v>
      </c>
      <c r="B7" s="18" t="str">
        <f>'Noms &amp; Dates'!B6</f>
        <v>HYR</v>
      </c>
      <c r="C7" s="19">
        <f>'Noms &amp; Dates'!C6</f>
        <v>45313</v>
      </c>
      <c r="D7" s="85">
        <v>4.83</v>
      </c>
      <c r="E7" s="85">
        <v>8.25</v>
      </c>
      <c r="F7" s="85">
        <v>9.89</v>
      </c>
      <c r="G7" s="85"/>
      <c r="H7" s="85">
        <v>9.82</v>
      </c>
      <c r="I7" s="85">
        <v>5.39</v>
      </c>
      <c r="J7" s="85">
        <v>5.74</v>
      </c>
      <c r="K7" s="85" t="s">
        <v>47</v>
      </c>
      <c r="L7" s="85">
        <v>4.25</v>
      </c>
      <c r="M7" s="85">
        <v>7.52</v>
      </c>
      <c r="N7" s="85">
        <v>992.65</v>
      </c>
      <c r="O7" s="76">
        <v>50</v>
      </c>
      <c r="P7" s="76">
        <v>276487</v>
      </c>
      <c r="Q7" s="76">
        <v>301415</v>
      </c>
      <c r="R7" s="86"/>
    </row>
    <row r="8" spans="1:18" ht="15.75" x14ac:dyDescent="0.25">
      <c r="A8" s="48">
        <v>5</v>
      </c>
      <c r="B8" s="18" t="str">
        <f>'Noms &amp; Dates'!B7</f>
        <v>OMF</v>
      </c>
      <c r="C8" s="19">
        <f>'Noms &amp; Dates'!C7</f>
        <v>45321</v>
      </c>
      <c r="D8" s="76">
        <v>4.9000000000000004</v>
      </c>
      <c r="E8" s="76">
        <v>2.61</v>
      </c>
      <c r="F8" s="76">
        <v>6.75</v>
      </c>
      <c r="G8" s="76"/>
      <c r="H8" s="76"/>
      <c r="I8" s="85"/>
      <c r="J8" s="76">
        <v>2.2000000000000002</v>
      </c>
      <c r="K8" s="76"/>
      <c r="L8" s="76">
        <v>30</v>
      </c>
      <c r="M8" s="76">
        <v>7.7</v>
      </c>
      <c r="N8" s="76">
        <v>487</v>
      </c>
      <c r="O8" s="76"/>
      <c r="P8" s="76">
        <v>963624</v>
      </c>
      <c r="Q8" s="76">
        <v>983938</v>
      </c>
      <c r="R8" s="86"/>
    </row>
    <row r="9" spans="1:18" ht="15.75" x14ac:dyDescent="0.25">
      <c r="A9" s="48">
        <v>6</v>
      </c>
      <c r="B9" s="18" t="str">
        <f>'Noms &amp; Dates'!B8</f>
        <v>LSH</v>
      </c>
      <c r="C9" s="19">
        <f>'Noms &amp; Dates'!C8</f>
        <v>45335</v>
      </c>
      <c r="D9" s="76">
        <v>3.13</v>
      </c>
      <c r="E9" s="76">
        <v>6.85</v>
      </c>
      <c r="F9" s="85">
        <v>9.77</v>
      </c>
      <c r="G9" s="85"/>
      <c r="H9" s="85"/>
      <c r="I9" s="85"/>
      <c r="J9" s="76">
        <v>3.16</v>
      </c>
      <c r="K9" s="76"/>
      <c r="L9" s="76">
        <v>58.1</v>
      </c>
      <c r="M9" s="76">
        <v>1.8</v>
      </c>
      <c r="N9" s="76">
        <v>733</v>
      </c>
      <c r="O9" s="76"/>
      <c r="P9" s="76"/>
      <c r="Q9" s="76"/>
      <c r="R9" s="86"/>
    </row>
    <row r="10" spans="1:18" ht="15.75" x14ac:dyDescent="0.25">
      <c r="A10" s="48">
        <v>7</v>
      </c>
      <c r="B10" s="18">
        <f>'Noms &amp; Dates'!B9</f>
        <v>0</v>
      </c>
      <c r="C10" s="19">
        <f>'Noms &amp; Dates'!C9</f>
        <v>0</v>
      </c>
      <c r="D10" s="76"/>
      <c r="E10" s="76"/>
      <c r="F10" s="76"/>
      <c r="G10" s="76"/>
      <c r="H10" s="76"/>
      <c r="I10" s="85"/>
      <c r="J10" s="76"/>
      <c r="K10" s="85"/>
      <c r="L10" s="76"/>
      <c r="M10" s="76"/>
      <c r="N10" s="85"/>
      <c r="O10" s="76"/>
      <c r="P10" s="76"/>
      <c r="Q10" s="76"/>
      <c r="R10" s="86"/>
    </row>
    <row r="11" spans="1:18" ht="15.75" x14ac:dyDescent="0.25">
      <c r="A11" s="48">
        <v>8</v>
      </c>
      <c r="B11" s="18" t="str">
        <f>'Noms &amp; Dates'!B10</f>
        <v>HNJ</v>
      </c>
      <c r="C11" s="19">
        <f>'Noms &amp; Dates'!C10</f>
        <v>45342</v>
      </c>
      <c r="D11" s="76">
        <v>6.05</v>
      </c>
      <c r="E11" s="76">
        <v>2.67</v>
      </c>
      <c r="F11" s="76">
        <v>6.17</v>
      </c>
      <c r="G11" s="76"/>
      <c r="H11" s="76">
        <v>2.66</v>
      </c>
      <c r="I11" s="85"/>
      <c r="J11" s="76">
        <v>6.41</v>
      </c>
      <c r="K11" s="76"/>
      <c r="L11" s="76">
        <v>8.6999999999999993</v>
      </c>
      <c r="M11" s="76">
        <v>8.4</v>
      </c>
      <c r="N11" s="76">
        <v>279</v>
      </c>
      <c r="O11" s="76"/>
      <c r="P11" s="76">
        <v>391438</v>
      </c>
      <c r="Q11" s="76">
        <v>918853</v>
      </c>
      <c r="R11" s="86"/>
    </row>
    <row r="12" spans="1:18" ht="15.75" x14ac:dyDescent="0.25">
      <c r="A12" s="48">
        <v>9</v>
      </c>
      <c r="B12" s="18" t="str">
        <f>'Noms &amp; Dates'!B11</f>
        <v>NYW</v>
      </c>
      <c r="C12" s="19">
        <f>'Noms &amp; Dates'!C11</f>
        <v>45349</v>
      </c>
      <c r="D12" s="76">
        <v>1.39</v>
      </c>
      <c r="E12" s="76">
        <v>4.01</v>
      </c>
      <c r="F12" s="76">
        <v>6.33</v>
      </c>
      <c r="G12" s="76" t="s">
        <v>47</v>
      </c>
      <c r="H12" s="76">
        <v>2.65</v>
      </c>
      <c r="I12" s="76" t="s">
        <v>47</v>
      </c>
      <c r="J12" s="76">
        <v>2.39</v>
      </c>
      <c r="K12" s="76" t="s">
        <v>47</v>
      </c>
      <c r="L12" s="76">
        <v>54.7</v>
      </c>
      <c r="M12" s="76">
        <v>5.79</v>
      </c>
      <c r="N12" s="76">
        <v>567</v>
      </c>
      <c r="O12" s="76"/>
      <c r="P12" s="76">
        <v>450019</v>
      </c>
      <c r="Q12" s="76">
        <v>772478</v>
      </c>
      <c r="R12" s="86"/>
    </row>
    <row r="13" spans="1:18" ht="15.75" x14ac:dyDescent="0.25">
      <c r="A13" s="48">
        <v>10</v>
      </c>
      <c r="B13" s="18" t="str">
        <f>'Noms &amp; Dates'!B12</f>
        <v>ZZRX</v>
      </c>
      <c r="C13" s="19">
        <f>'Noms &amp; Dates'!C12</f>
        <v>45357</v>
      </c>
      <c r="D13" s="76">
        <v>2</v>
      </c>
      <c r="E13" s="76">
        <v>1.6</v>
      </c>
      <c r="F13" s="76">
        <v>4.8600000000000003</v>
      </c>
      <c r="G13" s="76">
        <v>7</v>
      </c>
      <c r="H13" s="76">
        <v>2.0499999999999998</v>
      </c>
      <c r="I13" s="76">
        <v>3</v>
      </c>
      <c r="J13" s="76">
        <v>7.1</v>
      </c>
      <c r="K13" s="76">
        <v>9.39</v>
      </c>
      <c r="L13" s="76">
        <v>91</v>
      </c>
      <c r="M13" s="76">
        <v>1.4</v>
      </c>
      <c r="N13" s="76">
        <v>925</v>
      </c>
      <c r="O13" s="76">
        <v>13</v>
      </c>
      <c r="P13" s="76">
        <v>512300</v>
      </c>
      <c r="Q13" s="76">
        <v>172946</v>
      </c>
      <c r="R13" s="86"/>
    </row>
    <row r="14" spans="1:18" ht="15.75" x14ac:dyDescent="0.25">
      <c r="A14" s="48">
        <v>11</v>
      </c>
      <c r="B14" s="18" t="str">
        <f>'Noms &amp; Dates'!B13</f>
        <v>CS</v>
      </c>
      <c r="C14" s="19">
        <f>'Noms &amp; Dates'!C13</f>
        <v>45364</v>
      </c>
      <c r="D14" s="76">
        <v>5.73</v>
      </c>
      <c r="E14" s="76"/>
      <c r="F14" s="76">
        <v>9.8000000000000007</v>
      </c>
      <c r="G14" s="76">
        <v>1.66</v>
      </c>
      <c r="H14" s="76">
        <v>8</v>
      </c>
      <c r="I14" s="76"/>
      <c r="J14" s="76">
        <v>2.7</v>
      </c>
      <c r="K14" s="76">
        <v>5.9</v>
      </c>
      <c r="L14" s="76">
        <v>12.3</v>
      </c>
      <c r="M14" s="76">
        <v>3.03</v>
      </c>
      <c r="N14" s="76">
        <v>231</v>
      </c>
      <c r="O14" s="76">
        <v>33</v>
      </c>
      <c r="P14" s="76">
        <v>611196</v>
      </c>
      <c r="Q14" s="76">
        <v>823875</v>
      </c>
      <c r="R14" s="86"/>
    </row>
    <row r="15" spans="1:18" ht="15.75" x14ac:dyDescent="0.25">
      <c r="A15" s="48">
        <v>12</v>
      </c>
      <c r="B15" s="18" t="str">
        <f>'Noms &amp; Dates'!B14</f>
        <v>BQ</v>
      </c>
      <c r="C15" s="19">
        <f>'Noms &amp; Dates'!C14</f>
        <v>45371</v>
      </c>
      <c r="D15" s="76">
        <v>5.7</v>
      </c>
      <c r="E15" s="76">
        <v>3.48</v>
      </c>
      <c r="F15" s="76">
        <v>3.89</v>
      </c>
      <c r="G15" s="76" t="s">
        <v>47</v>
      </c>
      <c r="H15" s="76">
        <v>4.8</v>
      </c>
      <c r="I15" s="76" t="s">
        <v>47</v>
      </c>
      <c r="J15" s="76">
        <v>5.88</v>
      </c>
      <c r="K15" s="76">
        <v>5.9</v>
      </c>
      <c r="L15" s="76">
        <v>86.4</v>
      </c>
      <c r="M15" s="76">
        <v>2.96</v>
      </c>
      <c r="N15" s="76">
        <v>532</v>
      </c>
      <c r="O15" s="76">
        <v>48</v>
      </c>
      <c r="P15" s="76">
        <v>534802</v>
      </c>
      <c r="Q15" s="76">
        <v>390645</v>
      </c>
      <c r="R15" s="86"/>
    </row>
    <row r="16" spans="1:18" ht="15.75" x14ac:dyDescent="0.25">
      <c r="A16" s="48">
        <v>13</v>
      </c>
      <c r="B16" s="18" t="str">
        <f>'Noms &amp; Dates'!B15</f>
        <v>QT</v>
      </c>
      <c r="C16" s="19">
        <f>'Noms &amp; Dates'!C15</f>
        <v>45378</v>
      </c>
      <c r="D16" s="76">
        <v>5.7</v>
      </c>
      <c r="E16" s="76">
        <v>5.63</v>
      </c>
      <c r="F16" s="76">
        <v>7.62</v>
      </c>
      <c r="G16" s="76">
        <v>9.1300000000000008</v>
      </c>
      <c r="H16" s="76">
        <v>2.41</v>
      </c>
      <c r="I16" s="76"/>
      <c r="J16" s="76">
        <v>7.3</v>
      </c>
      <c r="K16" s="76">
        <v>7.7</v>
      </c>
      <c r="L16" s="76">
        <v>87.2</v>
      </c>
      <c r="M16" s="76">
        <v>9.1</v>
      </c>
      <c r="N16" s="76">
        <v>471</v>
      </c>
      <c r="O16" s="76"/>
      <c r="P16" s="76">
        <v>739792</v>
      </c>
      <c r="Q16" s="76">
        <v>824713</v>
      </c>
      <c r="R16" s="86"/>
    </row>
    <row r="17" spans="1:18" ht="15.75" x14ac:dyDescent="0.25">
      <c r="A17" s="48">
        <v>14</v>
      </c>
      <c r="B17" s="18" t="str">
        <f>'Noms &amp; Dates'!B16</f>
        <v>OO</v>
      </c>
      <c r="C17" s="19">
        <f>'Noms &amp; Dates'!C16</f>
        <v>45385</v>
      </c>
      <c r="D17" s="76">
        <v>3.43</v>
      </c>
      <c r="E17" s="76">
        <v>7.9</v>
      </c>
      <c r="F17" s="76">
        <v>1.8</v>
      </c>
      <c r="G17" s="76" t="s">
        <v>47</v>
      </c>
      <c r="H17" s="76">
        <v>6.18</v>
      </c>
      <c r="I17" s="76" t="s">
        <v>47</v>
      </c>
      <c r="J17" s="76">
        <v>3.29</v>
      </c>
      <c r="K17" s="76">
        <v>5.79</v>
      </c>
      <c r="L17" s="76">
        <v>33.5</v>
      </c>
      <c r="M17" s="76">
        <v>7.84</v>
      </c>
      <c r="N17" s="76">
        <v>474</v>
      </c>
      <c r="O17" s="76">
        <v>98</v>
      </c>
      <c r="P17" s="76">
        <v>546196</v>
      </c>
      <c r="Q17" s="76">
        <v>347888</v>
      </c>
      <c r="R17" s="86"/>
    </row>
    <row r="18" spans="1:18" ht="15.75" x14ac:dyDescent="0.25">
      <c r="A18" s="48">
        <v>15</v>
      </c>
      <c r="B18" s="18" t="str">
        <f>'Noms &amp; Dates'!B17</f>
        <v>QU</v>
      </c>
      <c r="C18" s="19">
        <f>'Noms &amp; Dates'!C17</f>
        <v>45393</v>
      </c>
      <c r="D18" s="76">
        <v>6.7</v>
      </c>
      <c r="E18" s="76">
        <v>9.84</v>
      </c>
      <c r="F18" s="76"/>
      <c r="G18" s="76"/>
      <c r="H18" s="76"/>
      <c r="I18" s="76"/>
      <c r="J18" s="76">
        <v>5.3</v>
      </c>
      <c r="K18" s="76"/>
      <c r="L18" s="76">
        <v>33.299999999999997</v>
      </c>
      <c r="M18" s="76"/>
      <c r="N18" s="76"/>
      <c r="O18" s="76"/>
      <c r="P18" s="76"/>
      <c r="Q18" s="76"/>
      <c r="R18" s="86"/>
    </row>
    <row r="19" spans="1:18" ht="15.75" x14ac:dyDescent="0.25">
      <c r="A19" s="48">
        <v>16</v>
      </c>
      <c r="B19" s="18" t="str">
        <f>'Noms &amp; Dates'!B18</f>
        <v>BN</v>
      </c>
      <c r="C19" s="19">
        <f>'Noms &amp; Dates'!C18</f>
        <v>45399</v>
      </c>
      <c r="D19" s="76">
        <v>1.2</v>
      </c>
      <c r="E19" s="76">
        <v>3.88</v>
      </c>
      <c r="F19" s="76">
        <v>4.79</v>
      </c>
      <c r="G19" s="76"/>
      <c r="H19" s="76">
        <v>6.83</v>
      </c>
      <c r="I19" s="76"/>
      <c r="J19" s="76">
        <v>4.63</v>
      </c>
      <c r="K19" s="76">
        <v>2.4700000000000002</v>
      </c>
      <c r="L19" s="76">
        <v>56.1</v>
      </c>
      <c r="M19" s="76">
        <v>9.32</v>
      </c>
      <c r="N19" s="76">
        <v>750</v>
      </c>
      <c r="O19" s="76">
        <v>36</v>
      </c>
      <c r="P19" s="76">
        <v>556249</v>
      </c>
      <c r="Q19" s="76">
        <v>926107</v>
      </c>
      <c r="R19" s="86"/>
    </row>
    <row r="20" spans="1:18" ht="15.75" x14ac:dyDescent="0.25">
      <c r="A20" s="48">
        <v>17</v>
      </c>
      <c r="B20" s="18" t="str">
        <f>'Noms &amp; Dates'!B19</f>
        <v>AH</v>
      </c>
      <c r="C20" s="19">
        <f>'Noms &amp; Dates'!C19</f>
        <v>45407</v>
      </c>
      <c r="D20" s="76">
        <v>7.01</v>
      </c>
      <c r="E20" s="76">
        <v>3.38</v>
      </c>
      <c r="F20" s="76">
        <v>1.31</v>
      </c>
      <c r="G20" s="76">
        <v>6.19</v>
      </c>
      <c r="H20" s="76">
        <v>7.06</v>
      </c>
      <c r="I20" s="76">
        <v>6.43</v>
      </c>
      <c r="J20" s="76">
        <v>6.09</v>
      </c>
      <c r="K20" s="76">
        <v>6.8</v>
      </c>
      <c r="L20" s="76">
        <v>13.6</v>
      </c>
      <c r="M20" s="76">
        <v>3.81</v>
      </c>
      <c r="N20" s="76">
        <v>690</v>
      </c>
      <c r="O20" s="76">
        <v>30</v>
      </c>
      <c r="P20" s="76">
        <v>615724</v>
      </c>
      <c r="Q20" s="76">
        <v>440283</v>
      </c>
      <c r="R20" s="86"/>
    </row>
    <row r="21" spans="1:18" ht="15.75" x14ac:dyDescent="0.25">
      <c r="A21" s="48">
        <v>18</v>
      </c>
      <c r="B21" s="18" t="str">
        <f>'Noms &amp; Dates'!B20</f>
        <v>YP</v>
      </c>
      <c r="C21" s="19">
        <f>'Noms &amp; Dates'!C20</f>
        <v>45414</v>
      </c>
      <c r="D21" s="76">
        <v>3.47</v>
      </c>
      <c r="E21" s="76">
        <v>3.58</v>
      </c>
      <c r="F21" s="76">
        <v>9.57</v>
      </c>
      <c r="G21" s="76">
        <v>3.75</v>
      </c>
      <c r="H21" s="76">
        <v>4.63</v>
      </c>
      <c r="I21" s="76">
        <v>2.66</v>
      </c>
      <c r="J21" s="76">
        <v>8.52</v>
      </c>
      <c r="K21" s="76" t="s">
        <v>47</v>
      </c>
      <c r="L21" s="76">
        <v>35</v>
      </c>
      <c r="M21" s="76">
        <v>1.1399999999999999</v>
      </c>
      <c r="N21" s="76">
        <v>283</v>
      </c>
      <c r="O21" s="76"/>
      <c r="P21" s="76">
        <v>545950</v>
      </c>
      <c r="Q21" s="76">
        <v>229554</v>
      </c>
      <c r="R21" s="86"/>
    </row>
    <row r="22" spans="1:18" ht="15.75" x14ac:dyDescent="0.25">
      <c r="A22" s="48">
        <v>19</v>
      </c>
      <c r="B22" s="18" t="str">
        <f>'Noms &amp; Dates'!B21</f>
        <v>KB</v>
      </c>
      <c r="C22" s="19">
        <f>'Noms &amp; Dates'!C21</f>
        <v>45421</v>
      </c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86"/>
    </row>
    <row r="23" spans="1:18" ht="15.75" x14ac:dyDescent="0.25">
      <c r="A23" s="48">
        <v>20</v>
      </c>
      <c r="B23" s="18" t="str">
        <f>'Noms &amp; Dates'!B22</f>
        <v>UX</v>
      </c>
      <c r="C23" s="19">
        <f>'Noms &amp; Dates'!C22</f>
        <v>45427</v>
      </c>
      <c r="D23" s="76">
        <v>3.04</v>
      </c>
      <c r="E23" s="76">
        <v>5.03</v>
      </c>
      <c r="F23" s="76">
        <v>1.64</v>
      </c>
      <c r="G23" s="76">
        <v>5.67</v>
      </c>
      <c r="H23" s="76">
        <v>3.25</v>
      </c>
      <c r="I23" s="76">
        <v>9.39</v>
      </c>
      <c r="J23" s="76">
        <v>8.93</v>
      </c>
      <c r="K23" s="76" t="s">
        <v>47</v>
      </c>
      <c r="L23" s="76" t="s">
        <v>47</v>
      </c>
      <c r="M23" s="76" t="s">
        <v>47</v>
      </c>
      <c r="N23" s="76" t="s">
        <v>47</v>
      </c>
      <c r="O23" s="76" t="s">
        <v>47</v>
      </c>
      <c r="P23" s="76">
        <v>164374</v>
      </c>
      <c r="Q23" s="76">
        <v>399460</v>
      </c>
      <c r="R23" s="86"/>
    </row>
    <row r="24" spans="1:18" ht="15.75" x14ac:dyDescent="0.25">
      <c r="A24" s="48">
        <v>21</v>
      </c>
      <c r="B24" s="18">
        <f>'Noms &amp; Dates'!B23</f>
        <v>0</v>
      </c>
      <c r="C24" s="19">
        <f>'Noms &amp; Dates'!C23</f>
        <v>0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86"/>
    </row>
    <row r="25" spans="1:18" ht="15.75" x14ac:dyDescent="0.25">
      <c r="A25" s="48">
        <v>22</v>
      </c>
      <c r="B25" s="18" t="str">
        <f>'Noms &amp; Dates'!B24</f>
        <v>OP</v>
      </c>
      <c r="C25" s="19">
        <f>'Noms &amp; Dates'!C24</f>
        <v>45442</v>
      </c>
      <c r="D25" s="76">
        <v>4.88</v>
      </c>
      <c r="E25" s="76">
        <v>3.95</v>
      </c>
      <c r="F25" s="76">
        <v>9.89</v>
      </c>
      <c r="G25" s="76">
        <v>8.0500000000000007</v>
      </c>
      <c r="H25" s="76">
        <v>7.72</v>
      </c>
      <c r="I25" s="76">
        <v>1.54</v>
      </c>
      <c r="J25" s="76">
        <v>8.8800000000000008</v>
      </c>
      <c r="K25" s="76" t="s">
        <v>47</v>
      </c>
      <c r="L25" s="76">
        <v>43.8</v>
      </c>
      <c r="M25" s="76">
        <v>1.41</v>
      </c>
      <c r="N25" s="76">
        <v>295</v>
      </c>
      <c r="O25" s="76">
        <v>56</v>
      </c>
      <c r="P25" s="76">
        <v>328376</v>
      </c>
      <c r="Q25" s="76">
        <v>966826</v>
      </c>
      <c r="R25" s="86"/>
    </row>
    <row r="26" spans="1:18" ht="15.75" x14ac:dyDescent="0.25">
      <c r="A26" s="48">
        <v>23</v>
      </c>
      <c r="B26" s="18" t="str">
        <f>'Noms &amp; Dates'!B25</f>
        <v>QQI</v>
      </c>
      <c r="C26" s="19">
        <f>'Noms &amp; Dates'!C25</f>
        <v>45448</v>
      </c>
      <c r="D26" s="76">
        <v>6.39</v>
      </c>
      <c r="E26" s="76">
        <v>3.57</v>
      </c>
      <c r="F26" s="76"/>
      <c r="G26" s="76"/>
      <c r="H26" s="76"/>
      <c r="I26" s="76"/>
      <c r="J26" s="76">
        <v>2.81</v>
      </c>
      <c r="K26" s="76">
        <v>1.17</v>
      </c>
      <c r="L26" s="76">
        <v>58</v>
      </c>
      <c r="M26" s="76">
        <v>3.4</v>
      </c>
      <c r="N26" s="76">
        <v>625</v>
      </c>
      <c r="O26" s="76">
        <v>30</v>
      </c>
      <c r="P26" s="76">
        <v>481444</v>
      </c>
      <c r="Q26" s="76">
        <v>949649</v>
      </c>
      <c r="R26" s="86" t="s">
        <v>83</v>
      </c>
    </row>
    <row r="27" spans="1:18" ht="15.75" x14ac:dyDescent="0.25">
      <c r="A27" s="48">
        <v>24</v>
      </c>
      <c r="B27" s="18" t="str">
        <f>'Noms &amp; Dates'!B26</f>
        <v>KQ</v>
      </c>
      <c r="C27" s="19">
        <f>'Noms &amp; Dates'!C26</f>
        <v>45455</v>
      </c>
      <c r="D27" s="76">
        <v>9.66</v>
      </c>
      <c r="E27" s="76">
        <v>6.88</v>
      </c>
      <c r="F27" s="76">
        <v>2.0099999999999998</v>
      </c>
      <c r="G27" s="76">
        <v>7.46</v>
      </c>
      <c r="H27" s="76">
        <v>4.9000000000000004</v>
      </c>
      <c r="I27" s="76">
        <v>4.0999999999999996</v>
      </c>
      <c r="J27" s="76">
        <v>8.5299999999999994</v>
      </c>
      <c r="K27" s="76">
        <v>7</v>
      </c>
      <c r="L27" s="76">
        <v>11</v>
      </c>
      <c r="M27" s="76">
        <v>4</v>
      </c>
      <c r="N27" s="88">
        <v>856</v>
      </c>
      <c r="O27" s="88">
        <v>28</v>
      </c>
      <c r="P27" s="76">
        <v>345417</v>
      </c>
      <c r="Q27" s="76">
        <v>726517</v>
      </c>
      <c r="R27" s="86"/>
    </row>
    <row r="28" spans="1:18" ht="15.75" x14ac:dyDescent="0.25">
      <c r="A28" s="48">
        <v>25</v>
      </c>
      <c r="B28" s="18" t="str">
        <f>'Noms &amp; Dates'!B27</f>
        <v>MR</v>
      </c>
      <c r="C28" s="19">
        <f>'Noms &amp; Dates'!C27</f>
        <v>45462</v>
      </c>
      <c r="D28" s="76">
        <v>4.9000000000000004</v>
      </c>
      <c r="E28" s="76">
        <v>9.3000000000000007</v>
      </c>
      <c r="F28" s="76">
        <v>2.65</v>
      </c>
      <c r="G28" s="76"/>
      <c r="H28" s="76">
        <v>3.13</v>
      </c>
      <c r="I28" s="76"/>
      <c r="J28" s="76">
        <v>8.98</v>
      </c>
      <c r="K28" s="76"/>
      <c r="L28" s="76"/>
      <c r="M28" s="76"/>
      <c r="N28" s="88"/>
      <c r="O28" s="88">
        <v>629</v>
      </c>
      <c r="P28" s="88">
        <v>464079</v>
      </c>
      <c r="Q28" s="88">
        <v>115301</v>
      </c>
      <c r="R28" s="86"/>
    </row>
    <row r="29" spans="1:18" ht="15.75" x14ac:dyDescent="0.25">
      <c r="A29" s="48">
        <v>26</v>
      </c>
      <c r="B29" s="18" t="str">
        <f>'Noms &amp; Dates'!B28</f>
        <v>JP</v>
      </c>
      <c r="C29" s="19">
        <f>'Noms &amp; Dates'!C28</f>
        <v>45471</v>
      </c>
      <c r="D29" s="76">
        <v>5.14</v>
      </c>
      <c r="E29" s="76">
        <v>5.0999999999999996</v>
      </c>
      <c r="F29" s="76">
        <v>1.28</v>
      </c>
      <c r="G29" s="70" t="s">
        <v>47</v>
      </c>
      <c r="H29" s="76">
        <v>6.93</v>
      </c>
      <c r="I29" s="70" t="s">
        <v>47</v>
      </c>
      <c r="J29" s="76">
        <v>6.94</v>
      </c>
      <c r="K29" s="76">
        <v>2.65</v>
      </c>
      <c r="L29" s="88">
        <v>83.7</v>
      </c>
      <c r="M29" s="76">
        <v>4.53</v>
      </c>
      <c r="N29" s="88">
        <v>859</v>
      </c>
      <c r="O29" s="88">
        <v>49</v>
      </c>
      <c r="P29" s="88">
        <v>499241</v>
      </c>
      <c r="Q29" s="88">
        <v>476237</v>
      </c>
      <c r="R29" s="86"/>
    </row>
    <row r="30" spans="1:18" ht="15.75" x14ac:dyDescent="0.25">
      <c r="A30" s="48">
        <v>27</v>
      </c>
      <c r="B30" s="18" t="str">
        <f>'Noms &amp; Dates'!B29</f>
        <v>JJ</v>
      </c>
      <c r="C30" s="19">
        <f>'Noms &amp; Dates'!C29</f>
        <v>45476</v>
      </c>
      <c r="D30" s="76">
        <v>5.75</v>
      </c>
      <c r="E30" s="76">
        <v>5.68</v>
      </c>
      <c r="F30" s="76">
        <v>5.82</v>
      </c>
      <c r="G30" s="76">
        <v>2.0299999999999998</v>
      </c>
      <c r="H30" s="76">
        <v>3.78</v>
      </c>
      <c r="I30" s="76">
        <v>1.31</v>
      </c>
      <c r="J30" s="76">
        <v>6.42</v>
      </c>
      <c r="K30" s="76">
        <v>3.72</v>
      </c>
      <c r="L30" s="88">
        <v>16.100000000000001</v>
      </c>
      <c r="M30" s="76">
        <v>2.33</v>
      </c>
      <c r="N30" s="88">
        <v>873</v>
      </c>
      <c r="O30" s="88"/>
      <c r="P30" s="88"/>
      <c r="Q30" s="88"/>
      <c r="R30" s="86"/>
    </row>
    <row r="31" spans="1:18" ht="15.75" x14ac:dyDescent="0.25">
      <c r="A31" s="48">
        <v>28</v>
      </c>
      <c r="B31" s="18" t="str">
        <f>'Noms &amp; Dates'!B30</f>
        <v>PHW</v>
      </c>
      <c r="C31" s="19">
        <f>'Noms &amp; Dates'!C30</f>
        <v>45483</v>
      </c>
      <c r="D31" s="76">
        <v>8.16</v>
      </c>
      <c r="E31" s="76">
        <v>1.92</v>
      </c>
      <c r="F31" s="76">
        <v>3.19</v>
      </c>
      <c r="G31" s="76"/>
      <c r="H31" s="76"/>
      <c r="I31" s="76"/>
      <c r="J31" s="76">
        <v>5.38</v>
      </c>
      <c r="K31" s="76"/>
      <c r="L31" s="76">
        <v>10.6</v>
      </c>
      <c r="M31" s="76">
        <v>9.19</v>
      </c>
      <c r="N31" s="88">
        <v>807</v>
      </c>
      <c r="O31" s="88"/>
      <c r="P31" s="88">
        <v>959763</v>
      </c>
      <c r="Q31" s="88">
        <v>887547</v>
      </c>
      <c r="R31" s="86"/>
    </row>
    <row r="32" spans="1:18" ht="15.75" x14ac:dyDescent="0.25">
      <c r="A32" s="48">
        <v>29</v>
      </c>
      <c r="B32" s="18" t="str">
        <f>'Noms &amp; Dates'!B31</f>
        <v>HL</v>
      </c>
      <c r="C32" s="19">
        <f>'Noms &amp; Dates'!C31</f>
        <v>45490</v>
      </c>
      <c r="D32" s="76">
        <v>2.4700000000000002</v>
      </c>
      <c r="E32" s="76">
        <v>8</v>
      </c>
      <c r="F32" s="76">
        <v>5.16</v>
      </c>
      <c r="G32" s="76"/>
      <c r="H32" s="76"/>
      <c r="I32" s="76"/>
      <c r="J32" s="76">
        <v>7.03</v>
      </c>
      <c r="K32" s="76">
        <v>1.07</v>
      </c>
      <c r="L32" s="76">
        <v>18</v>
      </c>
      <c r="M32" s="76">
        <v>8.2100000000000009</v>
      </c>
      <c r="N32" s="88">
        <v>156</v>
      </c>
      <c r="O32" s="88">
        <v>952</v>
      </c>
      <c r="P32" s="88">
        <v>454546</v>
      </c>
      <c r="Q32" s="88">
        <v>247904</v>
      </c>
      <c r="R32" s="86"/>
    </row>
    <row r="33" spans="1:18" ht="15.75" x14ac:dyDescent="0.25">
      <c r="A33" s="48">
        <v>30</v>
      </c>
      <c r="B33" s="18" t="str">
        <f>'Noms &amp; Dates'!B32</f>
        <v>FZ</v>
      </c>
      <c r="C33" s="19" t="str">
        <f>'Noms &amp; Dates'!C32</f>
        <v>lundi 24 juillet 2024</v>
      </c>
      <c r="D33" s="76">
        <v>4.01</v>
      </c>
      <c r="E33" s="76">
        <v>3.53</v>
      </c>
      <c r="F33" s="76"/>
      <c r="G33" s="76"/>
      <c r="H33" s="76"/>
      <c r="I33" s="76"/>
      <c r="J33" s="76">
        <v>4.99</v>
      </c>
      <c r="K33" s="76"/>
      <c r="L33" s="76">
        <v>69.8</v>
      </c>
      <c r="M33" s="76">
        <v>5.94</v>
      </c>
      <c r="N33" s="88">
        <v>353</v>
      </c>
      <c r="O33" s="88">
        <v>11</v>
      </c>
      <c r="P33" s="88">
        <v>252202</v>
      </c>
      <c r="Q33" s="76">
        <v>268028</v>
      </c>
      <c r="R33" s="86"/>
    </row>
    <row r="34" spans="1:18" ht="15.75" x14ac:dyDescent="0.25">
      <c r="A34" s="48">
        <v>31</v>
      </c>
      <c r="B34" s="18" t="str">
        <f>'Noms &amp; Dates'!B33</f>
        <v>IM</v>
      </c>
      <c r="C34" s="19">
        <f>'Noms &amp; Dates'!C33</f>
        <v>45504</v>
      </c>
      <c r="D34" s="76">
        <v>2.52</v>
      </c>
      <c r="E34" s="76">
        <v>9.44</v>
      </c>
      <c r="F34" s="76">
        <v>7.22</v>
      </c>
      <c r="G34" s="76">
        <v>1.27</v>
      </c>
      <c r="H34" s="76">
        <v>5.5</v>
      </c>
      <c r="I34" s="76">
        <v>5.32</v>
      </c>
      <c r="J34" s="76">
        <v>5.99</v>
      </c>
      <c r="K34" s="76">
        <v>9.86</v>
      </c>
      <c r="L34" s="76">
        <v>71.900000000000006</v>
      </c>
      <c r="M34" s="76">
        <v>5.67</v>
      </c>
      <c r="N34" s="88">
        <v>387</v>
      </c>
      <c r="O34" s="88">
        <v>21</v>
      </c>
      <c r="P34" s="88"/>
      <c r="Q34" s="76"/>
      <c r="R34" s="86"/>
    </row>
    <row r="35" spans="1:18" ht="15.75" x14ac:dyDescent="0.25">
      <c r="A35" s="48">
        <v>32</v>
      </c>
      <c r="B35" s="18" t="str">
        <f>'Noms &amp; Dates'!B34</f>
        <v>HQ</v>
      </c>
      <c r="C35" s="19">
        <f>'Noms &amp; Dates'!C34</f>
        <v>45417</v>
      </c>
      <c r="D35" s="76">
        <v>5.55</v>
      </c>
      <c r="E35" s="76">
        <v>4.6900000000000004</v>
      </c>
      <c r="F35" s="76">
        <v>8.2799999999999994</v>
      </c>
      <c r="G35" s="76">
        <v>8.8000000000000007</v>
      </c>
      <c r="H35" s="76">
        <v>9.85</v>
      </c>
      <c r="I35" s="76" t="s">
        <v>47</v>
      </c>
      <c r="J35" s="76">
        <v>5.36</v>
      </c>
      <c r="K35" s="76">
        <v>1</v>
      </c>
      <c r="L35" s="76">
        <v>42.9</v>
      </c>
      <c r="M35" s="76">
        <v>9.02</v>
      </c>
      <c r="N35" s="88">
        <v>139</v>
      </c>
      <c r="O35" s="88">
        <v>215</v>
      </c>
      <c r="P35" s="88">
        <v>927869</v>
      </c>
      <c r="Q35" s="76">
        <v>27</v>
      </c>
      <c r="R35" s="86"/>
    </row>
    <row r="36" spans="1:18" ht="15.75" x14ac:dyDescent="0.25">
      <c r="A36" s="48">
        <v>33</v>
      </c>
      <c r="B36" s="18">
        <f>'Noms &amp; Dates'!B35</f>
        <v>0</v>
      </c>
      <c r="C36" s="19">
        <f>'Noms &amp; Dates'!C35</f>
        <v>0</v>
      </c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88"/>
      <c r="O36" s="88"/>
      <c r="P36" s="88"/>
      <c r="Q36" s="88"/>
      <c r="R36" s="86"/>
    </row>
    <row r="37" spans="1:18" ht="15.75" x14ac:dyDescent="0.25">
      <c r="A37" s="48">
        <v>34</v>
      </c>
      <c r="B37" s="18">
        <f>'Noms &amp; Dates'!B36</f>
        <v>0</v>
      </c>
      <c r="C37" s="19">
        <f>'Noms &amp; Dates'!C36</f>
        <v>0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86"/>
    </row>
    <row r="38" spans="1:18" ht="15.75" x14ac:dyDescent="0.25">
      <c r="A38" s="48">
        <v>35</v>
      </c>
      <c r="B38" s="18">
        <f>'Noms &amp; Dates'!B37</f>
        <v>0</v>
      </c>
      <c r="C38" s="19">
        <f>'Noms &amp; Dates'!C37</f>
        <v>0</v>
      </c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86"/>
    </row>
    <row r="39" spans="1:18" ht="15.75" x14ac:dyDescent="0.25">
      <c r="A39" s="48">
        <v>36</v>
      </c>
      <c r="B39" s="18">
        <f>'Noms &amp; Dates'!B38</f>
        <v>0</v>
      </c>
      <c r="C39" s="19">
        <f>'Noms &amp; Dates'!C38</f>
        <v>0</v>
      </c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86"/>
    </row>
    <row r="40" spans="1:18" ht="15.75" x14ac:dyDescent="0.25">
      <c r="A40" s="48">
        <v>37</v>
      </c>
      <c r="B40" s="18">
        <f>'Noms &amp; Dates'!B39</f>
        <v>0</v>
      </c>
      <c r="C40" s="19">
        <f>'Noms &amp; Dates'!C39</f>
        <v>0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86"/>
    </row>
    <row r="41" spans="1:18" ht="15.75" x14ac:dyDescent="0.25">
      <c r="A41" s="48">
        <v>38</v>
      </c>
      <c r="B41" s="18">
        <f>'Noms &amp; Dates'!B40</f>
        <v>0</v>
      </c>
      <c r="C41" s="19">
        <f>'Noms &amp; Dates'!C40</f>
        <v>0</v>
      </c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86"/>
    </row>
    <row r="42" spans="1:18" ht="15.75" x14ac:dyDescent="0.25">
      <c r="A42" s="48">
        <v>39</v>
      </c>
      <c r="B42" s="18">
        <f>'Noms &amp; Dates'!B41</f>
        <v>0</v>
      </c>
      <c r="C42" s="19">
        <f>'Noms &amp; Dates'!C41</f>
        <v>0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86"/>
    </row>
    <row r="43" spans="1:18" ht="15.75" x14ac:dyDescent="0.25">
      <c r="A43" s="48">
        <v>40</v>
      </c>
      <c r="B43" s="18">
        <f>'Noms &amp; Dates'!B42</f>
        <v>0</v>
      </c>
      <c r="C43" s="19">
        <f>'Noms &amp; Dates'!C42</f>
        <v>0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86"/>
    </row>
    <row r="44" spans="1:18" ht="15.75" x14ac:dyDescent="0.25">
      <c r="A44" s="48">
        <v>41</v>
      </c>
      <c r="B44" s="18">
        <f>'Noms &amp; Dates'!B43</f>
        <v>0</v>
      </c>
      <c r="C44" s="19">
        <f>'Noms &amp; Dates'!C43</f>
        <v>0</v>
      </c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86"/>
    </row>
    <row r="45" spans="1:18" ht="15.75" x14ac:dyDescent="0.25">
      <c r="A45" s="48">
        <v>42</v>
      </c>
      <c r="B45" s="18">
        <f>'Noms &amp; Dates'!B44</f>
        <v>0</v>
      </c>
      <c r="C45" s="19">
        <f>'Noms &amp; Dates'!C44</f>
        <v>0</v>
      </c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86"/>
    </row>
    <row r="46" spans="1:18" ht="15.75" x14ac:dyDescent="0.25">
      <c r="A46" s="48">
        <v>43</v>
      </c>
      <c r="B46" s="18">
        <f>'Noms &amp; Dates'!B45</f>
        <v>0</v>
      </c>
      <c r="C46" s="19">
        <f>'Noms &amp; Dates'!C45</f>
        <v>0</v>
      </c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86"/>
    </row>
    <row r="47" spans="1:18" ht="15.75" x14ac:dyDescent="0.25">
      <c r="A47" s="48">
        <v>44</v>
      </c>
      <c r="B47" s="18">
        <f>'Noms &amp; Dates'!B46</f>
        <v>0</v>
      </c>
      <c r="C47" s="19">
        <f>'Noms &amp; Dates'!C46</f>
        <v>0</v>
      </c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86"/>
    </row>
    <row r="48" spans="1:18" ht="15.75" x14ac:dyDescent="0.25">
      <c r="A48" s="48">
        <v>45</v>
      </c>
      <c r="B48" s="18">
        <f>'Noms &amp; Dates'!B47</f>
        <v>0</v>
      </c>
      <c r="C48" s="19">
        <f>'Noms &amp; Dates'!C47</f>
        <v>0</v>
      </c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86"/>
    </row>
    <row r="49" spans="1:18" ht="15.75" x14ac:dyDescent="0.25">
      <c r="A49" s="48">
        <v>46</v>
      </c>
      <c r="B49" s="18">
        <f>'Noms &amp; Dates'!B48</f>
        <v>0</v>
      </c>
      <c r="C49" s="19">
        <f>'Noms &amp; Dates'!C48</f>
        <v>0</v>
      </c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86"/>
    </row>
    <row r="50" spans="1:18" ht="15.75" x14ac:dyDescent="0.25">
      <c r="A50" s="48">
        <v>47</v>
      </c>
      <c r="B50" s="18">
        <f>'Noms &amp; Dates'!B49</f>
        <v>0</v>
      </c>
      <c r="C50" s="19">
        <f>'Noms &amp; Dates'!C49</f>
        <v>0</v>
      </c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86"/>
    </row>
    <row r="51" spans="1:18" ht="15.75" x14ac:dyDescent="0.25">
      <c r="A51" s="48">
        <v>48</v>
      </c>
      <c r="B51" s="18">
        <f>'Noms &amp; Dates'!B50</f>
        <v>0</v>
      </c>
      <c r="C51" s="19">
        <f>'Noms &amp; Dates'!C50</f>
        <v>0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86"/>
    </row>
    <row r="52" spans="1:18" ht="15.75" x14ac:dyDescent="0.25">
      <c r="A52" s="48">
        <v>49</v>
      </c>
      <c r="B52" s="18">
        <f>'Noms &amp; Dates'!B51</f>
        <v>0</v>
      </c>
      <c r="C52" s="19">
        <f>'Noms &amp; Dates'!C51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86"/>
    </row>
    <row r="53" spans="1:18" ht="15.75" x14ac:dyDescent="0.25">
      <c r="A53" s="48">
        <v>50</v>
      </c>
      <c r="B53" s="18">
        <f>'Noms &amp; Dates'!B52</f>
        <v>0</v>
      </c>
      <c r="C53" s="19">
        <f>'Noms &amp; Dates'!C52</f>
        <v>0</v>
      </c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86"/>
    </row>
    <row r="54" spans="1:18" ht="15.75" x14ac:dyDescent="0.25">
      <c r="A54" s="48">
        <v>51</v>
      </c>
      <c r="B54" s="18">
        <f>'Noms &amp; Dates'!B53</f>
        <v>0</v>
      </c>
      <c r="C54" s="19">
        <f>'Noms &amp; Dates'!C53</f>
        <v>0</v>
      </c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86"/>
    </row>
    <row r="55" spans="1:18" ht="16.5" thickBot="1" x14ac:dyDescent="0.3">
      <c r="A55" s="49">
        <v>52</v>
      </c>
      <c r="B55" s="50">
        <f>'Noms &amp; Dates'!B54</f>
        <v>0</v>
      </c>
      <c r="C55" s="51">
        <f>'Noms &amp; Dates'!C54</f>
        <v>0</v>
      </c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90"/>
    </row>
    <row r="56" spans="1:18" x14ac:dyDescent="0.25">
      <c r="A56" s="3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</sheetData>
  <sheetProtection algorithmName="SHA-512" hashValue="C3Fp5wfZhKX2YUGuKLarb2v0ywEc+Lp+yhOsvvhtkF1iTIgbYSpbP48k4RW7VxFQbwtY5SR3YbE1V65a9+oPHQ==" saltValue="+ejtmD7V1i4dsj+1lo9tQw==" spinCount="100000" sheet="1" objects="1" scenarios="1" selectLockedCells="1"/>
  <mergeCells count="12">
    <mergeCell ref="A2:A3"/>
    <mergeCell ref="A1:Q1"/>
    <mergeCell ref="P2:Q2"/>
    <mergeCell ref="R1:R3"/>
    <mergeCell ref="B2:B3"/>
    <mergeCell ref="C2:C3"/>
    <mergeCell ref="D2:E2"/>
    <mergeCell ref="F2:G2"/>
    <mergeCell ref="H2:I2"/>
    <mergeCell ref="J2:J3"/>
    <mergeCell ref="K2:K3"/>
    <mergeCell ref="M2:M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57"/>
  <sheetViews>
    <sheetView showGridLines="0" showRowColHeaders="0" showZeros="0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I36" sqref="I36:J36"/>
    </sheetView>
  </sheetViews>
  <sheetFormatPr baseColWidth="10" defaultColWidth="11.42578125" defaultRowHeight="15" x14ac:dyDescent="0.25"/>
  <cols>
    <col min="1" max="1" width="11.42578125" style="9"/>
    <col min="2" max="2" width="6.5703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6" style="9" bestFit="1" customWidth="1"/>
    <col min="14" max="14" width="13.42578125" style="9" bestFit="1" customWidth="1"/>
    <col min="15" max="15" width="8.140625" style="9" bestFit="1" customWidth="1"/>
    <col min="16" max="16" width="8.28515625" style="9" bestFit="1" customWidth="1"/>
    <col min="17" max="17" width="13.7109375" style="9" bestFit="1" customWidth="1"/>
    <col min="18" max="18" width="5" style="9" bestFit="1" customWidth="1"/>
    <col min="19" max="19" width="13.42578125" style="9" bestFit="1" customWidth="1"/>
    <col min="20" max="20" width="19.5703125" style="9" customWidth="1"/>
    <col min="21" max="16384" width="11.42578125" style="9"/>
  </cols>
  <sheetData>
    <row r="1" spans="1:20" ht="15" customHeight="1" x14ac:dyDescent="0.25">
      <c r="A1" s="138" t="s">
        <v>20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9"/>
      <c r="T1" s="114" t="s">
        <v>23</v>
      </c>
    </row>
    <row r="2" spans="1:20" ht="15.75" x14ac:dyDescent="0.25">
      <c r="A2" s="120" t="s">
        <v>45</v>
      </c>
      <c r="B2" s="146" t="s">
        <v>15</v>
      </c>
      <c r="C2" s="146" t="s">
        <v>14</v>
      </c>
      <c r="D2" s="148" t="s">
        <v>1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50" t="s">
        <v>21</v>
      </c>
      <c r="P2" s="150"/>
      <c r="Q2" s="150"/>
      <c r="R2" s="150"/>
      <c r="S2" s="150"/>
      <c r="T2" s="144"/>
    </row>
    <row r="3" spans="1:20" ht="15.75" x14ac:dyDescent="0.25">
      <c r="A3" s="120"/>
      <c r="B3" s="146"/>
      <c r="C3" s="146"/>
      <c r="D3" s="151" t="s">
        <v>12</v>
      </c>
      <c r="E3" s="140"/>
      <c r="F3" s="140" t="s">
        <v>13</v>
      </c>
      <c r="G3" s="140"/>
      <c r="H3" s="140" t="s">
        <v>2</v>
      </c>
      <c r="I3" s="140"/>
      <c r="J3" s="140" t="s">
        <v>6</v>
      </c>
      <c r="K3" s="140" t="s">
        <v>22</v>
      </c>
      <c r="L3" s="37" t="s">
        <v>3</v>
      </c>
      <c r="M3" s="140" t="s">
        <v>4</v>
      </c>
      <c r="N3" s="37" t="s">
        <v>5</v>
      </c>
      <c r="O3" s="142" t="s">
        <v>16</v>
      </c>
      <c r="P3" s="142" t="s">
        <v>17</v>
      </c>
      <c r="Q3" s="36" t="s">
        <v>3</v>
      </c>
      <c r="R3" s="142" t="s">
        <v>4</v>
      </c>
      <c r="S3" s="36" t="s">
        <v>5</v>
      </c>
      <c r="T3" s="144"/>
    </row>
    <row r="4" spans="1:20" ht="16.5" thickBot="1" x14ac:dyDescent="0.3">
      <c r="A4" s="121"/>
      <c r="B4" s="147"/>
      <c r="C4" s="147"/>
      <c r="D4" s="34" t="s">
        <v>16</v>
      </c>
      <c r="E4" s="35" t="s">
        <v>17</v>
      </c>
      <c r="F4" s="35" t="s">
        <v>16</v>
      </c>
      <c r="G4" s="35" t="s">
        <v>17</v>
      </c>
      <c r="H4" s="35" t="s">
        <v>16</v>
      </c>
      <c r="I4" s="35" t="s">
        <v>17</v>
      </c>
      <c r="J4" s="141"/>
      <c r="K4" s="141"/>
      <c r="L4" s="38" t="s">
        <v>35</v>
      </c>
      <c r="M4" s="141"/>
      <c r="N4" s="38" t="s">
        <v>34</v>
      </c>
      <c r="O4" s="143"/>
      <c r="P4" s="143"/>
      <c r="Q4" s="39" t="s">
        <v>35</v>
      </c>
      <c r="R4" s="143"/>
      <c r="S4" s="39" t="s">
        <v>34</v>
      </c>
      <c r="T4" s="145"/>
    </row>
    <row r="5" spans="1:20" ht="15.75" x14ac:dyDescent="0.25">
      <c r="A5" s="62">
        <v>1</v>
      </c>
      <c r="B5" s="18" t="str">
        <f>'Noms &amp; Dates'!B3</f>
        <v>PT</v>
      </c>
      <c r="C5" s="33">
        <f>'Noms &amp; Dates'!C3</f>
        <v>45292</v>
      </c>
      <c r="D5" s="68">
        <v>9.5299999999999994</v>
      </c>
      <c r="E5" s="68">
        <v>4.1500000000000004</v>
      </c>
      <c r="F5" s="68"/>
      <c r="G5" s="68"/>
      <c r="H5" s="68"/>
      <c r="I5" s="68"/>
      <c r="J5" s="68">
        <v>3.7</v>
      </c>
      <c r="K5" s="69"/>
      <c r="L5" s="68">
        <v>18.260000000000002</v>
      </c>
      <c r="M5" s="68">
        <v>3.37</v>
      </c>
      <c r="N5" s="69">
        <v>882</v>
      </c>
      <c r="O5" s="68">
        <v>6.91</v>
      </c>
      <c r="P5" s="68" t="s">
        <v>52</v>
      </c>
      <c r="Q5" s="68">
        <v>39.130000000000003</v>
      </c>
      <c r="R5" s="68">
        <v>4.2</v>
      </c>
      <c r="S5" s="92">
        <v>169</v>
      </c>
      <c r="T5" s="91"/>
    </row>
    <row r="6" spans="1:20" ht="15.75" x14ac:dyDescent="0.25">
      <c r="A6" s="63">
        <v>2</v>
      </c>
      <c r="B6" s="18" t="str">
        <f>'Noms &amp; Dates'!B4</f>
        <v>EAQ</v>
      </c>
      <c r="C6" s="33">
        <f>'Noms &amp; Dates'!C4</f>
        <v>45299</v>
      </c>
      <c r="D6" s="67">
        <v>2.88</v>
      </c>
      <c r="E6" s="67">
        <v>3.96</v>
      </c>
      <c r="F6" s="67">
        <v>6.28</v>
      </c>
      <c r="G6" s="67">
        <v>9.23</v>
      </c>
      <c r="H6" s="67">
        <v>4.58</v>
      </c>
      <c r="I6" s="67" t="s">
        <v>47</v>
      </c>
      <c r="J6" s="67">
        <v>7.99</v>
      </c>
      <c r="K6" s="70" t="s">
        <v>47</v>
      </c>
      <c r="L6" s="67">
        <v>76.78</v>
      </c>
      <c r="M6" s="67">
        <v>6.55</v>
      </c>
      <c r="N6" s="70">
        <v>352</v>
      </c>
      <c r="O6" s="67">
        <v>3.5</v>
      </c>
      <c r="P6" s="67">
        <v>6.22</v>
      </c>
      <c r="Q6" s="67">
        <v>38.42</v>
      </c>
      <c r="R6" s="67">
        <v>8.26</v>
      </c>
      <c r="S6" s="93">
        <v>865</v>
      </c>
      <c r="T6" s="71"/>
    </row>
    <row r="7" spans="1:20" ht="15.75" x14ac:dyDescent="0.25">
      <c r="A7" s="63">
        <v>3</v>
      </c>
      <c r="B7" s="18" t="str">
        <f>'Noms &amp; Dates'!B5</f>
        <v>AQQ</v>
      </c>
      <c r="C7" s="33">
        <f>'Noms &amp; Dates'!C5</f>
        <v>45306</v>
      </c>
      <c r="D7" s="67">
        <v>5.19</v>
      </c>
      <c r="E7" s="67">
        <v>3.41</v>
      </c>
      <c r="F7" s="67">
        <v>4.01</v>
      </c>
      <c r="G7" s="67"/>
      <c r="H7" s="67">
        <v>6.23</v>
      </c>
      <c r="I7" s="67">
        <v>9</v>
      </c>
      <c r="J7" s="67">
        <v>4.07</v>
      </c>
      <c r="K7" s="70" t="s">
        <v>47</v>
      </c>
      <c r="L7" s="67">
        <v>92.03</v>
      </c>
      <c r="M7" s="67">
        <v>2.46</v>
      </c>
      <c r="N7" s="70">
        <v>263</v>
      </c>
      <c r="O7" s="67">
        <v>7.03</v>
      </c>
      <c r="P7" s="67">
        <v>6.35</v>
      </c>
      <c r="Q7" s="67">
        <v>93.42</v>
      </c>
      <c r="R7" s="67">
        <v>3.44</v>
      </c>
      <c r="S7" s="93">
        <v>692</v>
      </c>
      <c r="T7" s="71"/>
    </row>
    <row r="8" spans="1:20" ht="15.75" x14ac:dyDescent="0.25">
      <c r="A8" s="63">
        <v>4</v>
      </c>
      <c r="B8" s="18" t="str">
        <f>'Noms &amp; Dates'!B6</f>
        <v>HYR</v>
      </c>
      <c r="C8" s="33">
        <f>'Noms &amp; Dates'!C6</f>
        <v>45313</v>
      </c>
      <c r="D8" s="70">
        <v>3.84</v>
      </c>
      <c r="E8" s="70">
        <v>8.01</v>
      </c>
      <c r="F8" s="70">
        <v>1.43</v>
      </c>
      <c r="G8" s="70"/>
      <c r="H8" s="70">
        <v>4.46</v>
      </c>
      <c r="I8" s="70">
        <v>7.66</v>
      </c>
      <c r="J8" s="67"/>
      <c r="K8" s="70" t="s">
        <v>47</v>
      </c>
      <c r="L8" s="70">
        <v>64.900000000000006</v>
      </c>
      <c r="M8" s="70">
        <v>6.71</v>
      </c>
      <c r="N8" s="70">
        <v>5101</v>
      </c>
      <c r="O8" s="70">
        <v>3.31</v>
      </c>
      <c r="P8" s="70">
        <v>1.87</v>
      </c>
      <c r="Q8" s="70">
        <v>8</v>
      </c>
      <c r="R8" s="70">
        <v>8.8000000000000007</v>
      </c>
      <c r="S8" s="93">
        <v>9548</v>
      </c>
      <c r="T8" s="71"/>
    </row>
    <row r="9" spans="1:20" ht="15.75" x14ac:dyDescent="0.25">
      <c r="A9" s="63">
        <v>5</v>
      </c>
      <c r="B9" s="18" t="str">
        <f>'Noms &amp; Dates'!B7</f>
        <v>OMF</v>
      </c>
      <c r="C9" s="33">
        <f>'Noms &amp; Dates'!C7</f>
        <v>45321</v>
      </c>
      <c r="D9" s="70"/>
      <c r="E9" s="70"/>
      <c r="F9" s="70"/>
      <c r="G9" s="70">
        <v>4.4400000000000004</v>
      </c>
      <c r="H9" s="70">
        <v>1.7</v>
      </c>
      <c r="I9" s="70">
        <v>1.5</v>
      </c>
      <c r="J9" s="67">
        <v>4.8499999999999996</v>
      </c>
      <c r="K9" s="70"/>
      <c r="L9" s="70">
        <v>60</v>
      </c>
      <c r="M9" s="70">
        <v>8.2200000000000006</v>
      </c>
      <c r="N9" s="70">
        <v>537</v>
      </c>
      <c r="O9" s="70">
        <v>2.25</v>
      </c>
      <c r="P9" s="70">
        <v>7.23</v>
      </c>
      <c r="Q9" s="70">
        <v>75</v>
      </c>
      <c r="R9" s="70">
        <v>4</v>
      </c>
      <c r="S9" s="93">
        <v>515</v>
      </c>
      <c r="T9" s="71"/>
    </row>
    <row r="10" spans="1:20" ht="15.75" x14ac:dyDescent="0.25">
      <c r="A10" s="63">
        <v>6</v>
      </c>
      <c r="B10" s="18" t="str">
        <f>'Noms &amp; Dates'!B8</f>
        <v>LSH</v>
      </c>
      <c r="C10" s="33">
        <f>'Noms &amp; Dates'!C8</f>
        <v>45335</v>
      </c>
      <c r="D10" s="70">
        <v>4.82</v>
      </c>
      <c r="E10" s="70">
        <v>4.83</v>
      </c>
      <c r="F10" s="70">
        <v>4.8499999999999996</v>
      </c>
      <c r="G10" s="70"/>
      <c r="H10" s="70"/>
      <c r="I10" s="70"/>
      <c r="J10" s="67">
        <v>9.1300000000000008</v>
      </c>
      <c r="K10" s="70"/>
      <c r="L10" s="70">
        <v>65.7</v>
      </c>
      <c r="M10" s="70">
        <v>3.95</v>
      </c>
      <c r="N10" s="70">
        <v>881</v>
      </c>
      <c r="O10" s="70">
        <v>4.0199999999999996</v>
      </c>
      <c r="P10" s="70">
        <v>9.8000000000000007</v>
      </c>
      <c r="Q10" s="70">
        <v>45.7</v>
      </c>
      <c r="R10" s="70">
        <v>6.07</v>
      </c>
      <c r="S10" s="93">
        <v>633</v>
      </c>
      <c r="T10" s="71"/>
    </row>
    <row r="11" spans="1:20" ht="15.75" x14ac:dyDescent="0.25">
      <c r="A11" s="63">
        <v>7</v>
      </c>
      <c r="B11" s="18">
        <f>'Noms &amp; Dates'!B9</f>
        <v>0</v>
      </c>
      <c r="C11" s="33">
        <f>'Noms &amp; Dates'!C9</f>
        <v>0</v>
      </c>
      <c r="D11" s="70"/>
      <c r="E11" s="70"/>
      <c r="F11" s="70"/>
      <c r="G11" s="70"/>
      <c r="H11" s="70"/>
      <c r="I11" s="70"/>
      <c r="J11" s="67"/>
      <c r="K11" s="70"/>
      <c r="L11" s="70"/>
      <c r="M11" s="70"/>
      <c r="N11" s="70"/>
      <c r="O11" s="70"/>
      <c r="P11" s="70"/>
      <c r="Q11" s="70"/>
      <c r="R11" s="70"/>
      <c r="S11" s="93"/>
      <c r="T11" s="71"/>
    </row>
    <row r="12" spans="1:20" ht="15.75" x14ac:dyDescent="0.25">
      <c r="A12" s="63">
        <v>8</v>
      </c>
      <c r="B12" s="18" t="str">
        <f>'Noms &amp; Dates'!B10</f>
        <v>HNJ</v>
      </c>
      <c r="C12" s="33">
        <f>'Noms &amp; Dates'!C10</f>
        <v>45342</v>
      </c>
      <c r="D12" s="70">
        <v>6.2</v>
      </c>
      <c r="E12" s="70">
        <v>8.57</v>
      </c>
      <c r="F12" s="70">
        <v>7.76</v>
      </c>
      <c r="G12" s="70"/>
      <c r="H12" s="70">
        <v>5.69</v>
      </c>
      <c r="I12" s="70"/>
      <c r="J12" s="67">
        <v>9.85</v>
      </c>
      <c r="K12" s="70"/>
      <c r="L12" s="70">
        <v>23.2</v>
      </c>
      <c r="M12" s="70">
        <v>1.17</v>
      </c>
      <c r="N12" s="70">
        <v>843</v>
      </c>
      <c r="O12" s="70">
        <v>9.64</v>
      </c>
      <c r="P12" s="70">
        <v>5.6</v>
      </c>
      <c r="Q12" s="70">
        <v>76.3</v>
      </c>
      <c r="R12" s="70">
        <v>8.3699999999999992</v>
      </c>
      <c r="S12" s="93">
        <v>456</v>
      </c>
      <c r="T12" s="71"/>
    </row>
    <row r="13" spans="1:20" ht="15.75" x14ac:dyDescent="0.25">
      <c r="A13" s="63">
        <v>9</v>
      </c>
      <c r="B13" s="18" t="str">
        <f>'Noms &amp; Dates'!B11</f>
        <v>NYW</v>
      </c>
      <c r="C13" s="33">
        <f>'Noms &amp; Dates'!C11</f>
        <v>45349</v>
      </c>
      <c r="D13" s="70">
        <v>8.2100000000000009</v>
      </c>
      <c r="E13" s="70">
        <v>6.07</v>
      </c>
      <c r="F13" s="70">
        <v>9.14</v>
      </c>
      <c r="G13" s="70" t="s">
        <v>47</v>
      </c>
      <c r="H13" s="70">
        <v>6.85</v>
      </c>
      <c r="I13" s="70" t="s">
        <v>47</v>
      </c>
      <c r="J13" s="67">
        <v>6.01</v>
      </c>
      <c r="K13" s="70" t="s">
        <v>47</v>
      </c>
      <c r="L13" s="70">
        <v>21.3</v>
      </c>
      <c r="M13" s="70">
        <v>8.06</v>
      </c>
      <c r="N13" s="70">
        <v>469</v>
      </c>
      <c r="O13" s="70">
        <v>4.93</v>
      </c>
      <c r="P13" s="70">
        <v>8.9</v>
      </c>
      <c r="Q13" s="70">
        <v>57.1</v>
      </c>
      <c r="R13" s="70">
        <v>4.01</v>
      </c>
      <c r="S13" s="93">
        <v>108</v>
      </c>
      <c r="T13" s="71"/>
    </row>
    <row r="14" spans="1:20" ht="15.75" x14ac:dyDescent="0.25">
      <c r="A14" s="63">
        <v>10</v>
      </c>
      <c r="B14" s="18" t="str">
        <f>'Noms &amp; Dates'!B12</f>
        <v>ZZRX</v>
      </c>
      <c r="C14" s="33">
        <f>'Noms &amp; Dates'!C12</f>
        <v>45357</v>
      </c>
      <c r="D14" s="70">
        <v>2.8</v>
      </c>
      <c r="E14" s="70">
        <v>4.17</v>
      </c>
      <c r="F14" s="67">
        <v>5.61</v>
      </c>
      <c r="G14" s="67">
        <v>2.89</v>
      </c>
      <c r="H14" s="70">
        <v>9.8000000000000007</v>
      </c>
      <c r="I14" s="70">
        <v>3.34</v>
      </c>
      <c r="J14" s="67">
        <v>9.24</v>
      </c>
      <c r="K14" s="70" t="s">
        <v>47</v>
      </c>
      <c r="L14" s="70">
        <v>63</v>
      </c>
      <c r="M14" s="70">
        <v>3.81</v>
      </c>
      <c r="N14" s="70">
        <v>123</v>
      </c>
      <c r="O14" s="70">
        <v>8.5299999999999994</v>
      </c>
      <c r="P14" s="70">
        <v>9.08</v>
      </c>
      <c r="Q14" s="70">
        <v>92.6</v>
      </c>
      <c r="R14" s="70">
        <v>1.8</v>
      </c>
      <c r="S14" s="93">
        <v>649</v>
      </c>
      <c r="T14" s="71"/>
    </row>
    <row r="15" spans="1:20" ht="15.75" x14ac:dyDescent="0.25">
      <c r="A15" s="63">
        <v>11</v>
      </c>
      <c r="B15" s="18" t="str">
        <f>'Noms &amp; Dates'!B13</f>
        <v>CS</v>
      </c>
      <c r="C15" s="33">
        <f>'Noms &amp; Dates'!C13</f>
        <v>45364</v>
      </c>
      <c r="D15" s="70"/>
      <c r="E15" s="70"/>
      <c r="F15" s="70"/>
      <c r="G15" s="70"/>
      <c r="H15" s="70"/>
      <c r="I15" s="70"/>
      <c r="J15" s="67"/>
      <c r="K15" s="70"/>
      <c r="L15" s="70"/>
      <c r="M15" s="70"/>
      <c r="N15" s="70"/>
      <c r="O15" s="70"/>
      <c r="P15" s="70"/>
      <c r="Q15" s="70"/>
      <c r="R15" s="70"/>
      <c r="S15" s="93"/>
      <c r="T15" s="71"/>
    </row>
    <row r="16" spans="1:20" ht="15.75" x14ac:dyDescent="0.25">
      <c r="A16" s="63">
        <v>12</v>
      </c>
      <c r="B16" s="18" t="str">
        <f>'Noms &amp; Dates'!B14</f>
        <v>BQ</v>
      </c>
      <c r="C16" s="33">
        <f>'Noms &amp; Dates'!C14</f>
        <v>45371</v>
      </c>
      <c r="D16" s="70">
        <v>5.56</v>
      </c>
      <c r="E16" s="70">
        <v>6.29</v>
      </c>
      <c r="F16" s="70">
        <v>2.2000000000000002</v>
      </c>
      <c r="G16" s="70" t="s">
        <v>47</v>
      </c>
      <c r="H16" s="70">
        <v>7.7560000000000002</v>
      </c>
      <c r="I16" s="70" t="s">
        <v>47</v>
      </c>
      <c r="J16" s="67">
        <v>8.06</v>
      </c>
      <c r="K16" s="70" t="s">
        <v>47</v>
      </c>
      <c r="L16" s="70">
        <v>66.599999999999994</v>
      </c>
      <c r="M16" s="70">
        <v>7.12</v>
      </c>
      <c r="N16" s="70">
        <v>334</v>
      </c>
      <c r="O16" s="70">
        <v>7.97</v>
      </c>
      <c r="P16" s="70">
        <v>5.15</v>
      </c>
      <c r="Q16" s="70">
        <v>12.2</v>
      </c>
      <c r="R16" s="70">
        <v>7.8</v>
      </c>
      <c r="S16" s="93">
        <v>435</v>
      </c>
      <c r="T16" s="71"/>
    </row>
    <row r="17" spans="1:20" ht="15.75" x14ac:dyDescent="0.25">
      <c r="A17" s="63">
        <v>13</v>
      </c>
      <c r="B17" s="18" t="str">
        <f>'Noms &amp; Dates'!B15</f>
        <v>QT</v>
      </c>
      <c r="C17" s="33">
        <f>'Noms &amp; Dates'!C15</f>
        <v>45378</v>
      </c>
      <c r="D17" s="70">
        <v>3.43</v>
      </c>
      <c r="E17" s="70">
        <v>1.52</v>
      </c>
      <c r="F17" s="70"/>
      <c r="G17" s="70"/>
      <c r="H17" s="70"/>
      <c r="I17" s="70"/>
      <c r="J17" s="67">
        <v>7.28</v>
      </c>
      <c r="K17" s="70"/>
      <c r="L17" s="70">
        <v>12.6</v>
      </c>
      <c r="M17" s="70">
        <v>2.15</v>
      </c>
      <c r="N17" s="70">
        <v>561</v>
      </c>
      <c r="O17" s="70">
        <v>4.93</v>
      </c>
      <c r="P17" s="70">
        <v>5.94</v>
      </c>
      <c r="Q17" s="70">
        <v>69</v>
      </c>
      <c r="R17" s="70">
        <v>7.83</v>
      </c>
      <c r="S17" s="93">
        <v>300</v>
      </c>
      <c r="T17" s="71"/>
    </row>
    <row r="18" spans="1:20" ht="15.75" x14ac:dyDescent="0.25">
      <c r="A18" s="63">
        <v>14</v>
      </c>
      <c r="B18" s="18" t="str">
        <f>'Noms &amp; Dates'!B16</f>
        <v>OO</v>
      </c>
      <c r="C18" s="33">
        <f>'Noms &amp; Dates'!C16</f>
        <v>45385</v>
      </c>
      <c r="D18" s="70">
        <v>7.65</v>
      </c>
      <c r="E18" s="70">
        <v>2.86</v>
      </c>
      <c r="F18" s="70">
        <v>2.4700000000000002</v>
      </c>
      <c r="G18" s="70" t="s">
        <v>47</v>
      </c>
      <c r="H18" s="70">
        <v>1.32</v>
      </c>
      <c r="I18" s="70" t="s">
        <v>47</v>
      </c>
      <c r="J18" s="67">
        <v>9.65</v>
      </c>
      <c r="K18" s="70" t="s">
        <v>47</v>
      </c>
      <c r="L18" s="70">
        <v>13.7</v>
      </c>
      <c r="M18" s="70">
        <v>5.73</v>
      </c>
      <c r="N18" s="70">
        <v>629</v>
      </c>
      <c r="O18" s="70">
        <v>2.4900000000000002</v>
      </c>
      <c r="P18" s="70">
        <v>6.7</v>
      </c>
      <c r="Q18" s="70">
        <v>55.5</v>
      </c>
      <c r="R18" s="70">
        <v>2</v>
      </c>
      <c r="S18" s="93">
        <v>619</v>
      </c>
      <c r="T18" s="71"/>
    </row>
    <row r="19" spans="1:20" ht="15.75" x14ac:dyDescent="0.25">
      <c r="A19" s="63">
        <v>15</v>
      </c>
      <c r="B19" s="18" t="str">
        <f>'Noms &amp; Dates'!B17</f>
        <v>QU</v>
      </c>
      <c r="C19" s="33">
        <f>'Noms &amp; Dates'!C17</f>
        <v>45393</v>
      </c>
      <c r="D19" s="70" t="s">
        <v>84</v>
      </c>
      <c r="E19" s="70" t="s">
        <v>85</v>
      </c>
      <c r="F19" s="70" t="s">
        <v>86</v>
      </c>
      <c r="G19" s="70"/>
      <c r="H19" s="70" t="s">
        <v>87</v>
      </c>
      <c r="I19" s="70"/>
      <c r="J19" s="67" t="s">
        <v>88</v>
      </c>
      <c r="K19" s="70"/>
      <c r="L19" s="70" t="s">
        <v>89</v>
      </c>
      <c r="M19" s="70" t="s">
        <v>90</v>
      </c>
      <c r="N19" s="70">
        <v>330</v>
      </c>
      <c r="O19" s="70" t="s">
        <v>91</v>
      </c>
      <c r="P19" s="70" t="s">
        <v>92</v>
      </c>
      <c r="Q19" s="70" t="s">
        <v>93</v>
      </c>
      <c r="R19" s="70" t="s">
        <v>94</v>
      </c>
      <c r="S19" s="93">
        <v>609</v>
      </c>
      <c r="T19" s="71"/>
    </row>
    <row r="20" spans="1:20" ht="15.75" x14ac:dyDescent="0.25">
      <c r="A20" s="63">
        <v>16</v>
      </c>
      <c r="B20" s="18" t="str">
        <f>'Noms &amp; Dates'!B18</f>
        <v>BN</v>
      </c>
      <c r="C20" s="33">
        <f>'Noms &amp; Dates'!C18</f>
        <v>45399</v>
      </c>
      <c r="D20" s="70">
        <v>7.26</v>
      </c>
      <c r="E20" s="70">
        <v>9.08</v>
      </c>
      <c r="F20" s="70"/>
      <c r="G20" s="70"/>
      <c r="H20" s="70"/>
      <c r="I20" s="70"/>
      <c r="J20" s="67">
        <v>2.48</v>
      </c>
      <c r="K20" s="70"/>
      <c r="L20" s="70">
        <v>93.8</v>
      </c>
      <c r="M20" s="70">
        <v>8.86</v>
      </c>
      <c r="N20" s="70">
        <v>940</v>
      </c>
      <c r="O20" s="70">
        <v>2.52</v>
      </c>
      <c r="P20" s="70">
        <v>4.3</v>
      </c>
      <c r="Q20" s="70">
        <v>41.2</v>
      </c>
      <c r="R20" s="70">
        <v>8.76</v>
      </c>
      <c r="S20" s="93">
        <v>647</v>
      </c>
      <c r="T20" s="71"/>
    </row>
    <row r="21" spans="1:20" ht="15.75" x14ac:dyDescent="0.25">
      <c r="A21" s="63">
        <v>17</v>
      </c>
      <c r="B21" s="18" t="str">
        <f>'Noms &amp; Dates'!B19</f>
        <v>AH</v>
      </c>
      <c r="C21" s="33">
        <f>'Noms &amp; Dates'!C19</f>
        <v>45407</v>
      </c>
      <c r="D21" s="70">
        <v>8.3000000000000007</v>
      </c>
      <c r="E21" s="70">
        <v>9.68</v>
      </c>
      <c r="F21" s="70">
        <v>4.47</v>
      </c>
      <c r="G21" s="70">
        <v>9.42</v>
      </c>
      <c r="H21" s="70">
        <v>9.59</v>
      </c>
      <c r="I21" s="70">
        <v>7</v>
      </c>
      <c r="J21" s="70">
        <v>9.68</v>
      </c>
      <c r="K21" s="70" t="s">
        <v>47</v>
      </c>
      <c r="L21" s="70">
        <v>21.6</v>
      </c>
      <c r="M21" s="70">
        <v>4.0999999999999996</v>
      </c>
      <c r="N21" s="70">
        <v>390</v>
      </c>
      <c r="O21" s="70">
        <v>7.77</v>
      </c>
      <c r="P21" s="70">
        <v>1.46</v>
      </c>
      <c r="Q21" s="70">
        <v>67.3</v>
      </c>
      <c r="R21" s="70">
        <v>2.02</v>
      </c>
      <c r="S21" s="93">
        <v>836</v>
      </c>
      <c r="T21" s="71"/>
    </row>
    <row r="22" spans="1:20" ht="15.75" x14ac:dyDescent="0.25">
      <c r="A22" s="63">
        <v>18</v>
      </c>
      <c r="B22" s="18" t="str">
        <f>'Noms &amp; Dates'!B20</f>
        <v>YP</v>
      </c>
      <c r="C22" s="33">
        <f>'Noms &amp; Dates'!C20</f>
        <v>45414</v>
      </c>
      <c r="D22" s="70">
        <v>1.39</v>
      </c>
      <c r="E22" s="70">
        <v>5</v>
      </c>
      <c r="F22" s="70">
        <v>7.98</v>
      </c>
      <c r="G22" s="70">
        <v>7.72</v>
      </c>
      <c r="H22" s="70">
        <v>2.31</v>
      </c>
      <c r="I22" s="70">
        <v>7.05</v>
      </c>
      <c r="J22" s="70">
        <v>9.1</v>
      </c>
      <c r="K22" s="70" t="s">
        <v>47</v>
      </c>
      <c r="L22" s="70">
        <v>37.9</v>
      </c>
      <c r="M22" s="70">
        <v>3.8</v>
      </c>
      <c r="N22" s="70">
        <v>827</v>
      </c>
      <c r="O22" s="70">
        <v>5.91</v>
      </c>
      <c r="P22" s="70">
        <v>1.81</v>
      </c>
      <c r="Q22" s="70">
        <v>68.3</v>
      </c>
      <c r="R22" s="70">
        <v>9.0399999999999991</v>
      </c>
      <c r="S22" s="93">
        <v>145</v>
      </c>
      <c r="T22" s="71"/>
    </row>
    <row r="23" spans="1:20" ht="15.75" x14ac:dyDescent="0.25">
      <c r="A23" s="63">
        <v>19</v>
      </c>
      <c r="B23" s="18" t="str">
        <f>'Noms &amp; Dates'!B21</f>
        <v>KB</v>
      </c>
      <c r="C23" s="33">
        <f>'Noms &amp; Dates'!C21</f>
        <v>45421</v>
      </c>
      <c r="D23" s="70" t="s">
        <v>95</v>
      </c>
      <c r="E23" s="70" t="s">
        <v>96</v>
      </c>
      <c r="F23" s="70" t="s">
        <v>97</v>
      </c>
      <c r="G23" s="70"/>
      <c r="H23" s="70" t="s">
        <v>98</v>
      </c>
      <c r="I23" s="70"/>
      <c r="J23" s="70" t="s">
        <v>99</v>
      </c>
      <c r="K23" s="70"/>
      <c r="L23" s="70" t="s">
        <v>100</v>
      </c>
      <c r="M23" s="70" t="s">
        <v>101</v>
      </c>
      <c r="N23" s="70">
        <v>748</v>
      </c>
      <c r="O23" s="70" t="s">
        <v>102</v>
      </c>
      <c r="P23" s="70" t="s">
        <v>103</v>
      </c>
      <c r="Q23" s="70">
        <v>46</v>
      </c>
      <c r="R23" s="70" t="s">
        <v>104</v>
      </c>
      <c r="S23" s="93">
        <v>5314</v>
      </c>
      <c r="T23" s="71"/>
    </row>
    <row r="24" spans="1:20" ht="15.75" x14ac:dyDescent="0.25">
      <c r="A24" s="63">
        <v>20</v>
      </c>
      <c r="B24" s="18" t="str">
        <f>'Noms &amp; Dates'!B22</f>
        <v>UX</v>
      </c>
      <c r="C24" s="33">
        <f>'Noms &amp; Dates'!C22</f>
        <v>45427</v>
      </c>
      <c r="D24" s="70">
        <v>2.6</v>
      </c>
      <c r="E24" s="70">
        <v>2.74</v>
      </c>
      <c r="F24" s="70">
        <v>5.16</v>
      </c>
      <c r="G24" s="70">
        <v>1.83</v>
      </c>
      <c r="H24" s="70">
        <v>6.1</v>
      </c>
      <c r="I24" s="70">
        <v>5.0199999999999996</v>
      </c>
      <c r="J24" s="70">
        <v>8.3699999999999992</v>
      </c>
      <c r="K24" s="70">
        <v>6.78</v>
      </c>
      <c r="L24" s="70">
        <v>98.8</v>
      </c>
      <c r="M24" s="70">
        <v>9.9</v>
      </c>
      <c r="N24" s="70">
        <v>114</v>
      </c>
      <c r="O24" s="70">
        <v>1.05</v>
      </c>
      <c r="P24" s="70">
        <v>3.6</v>
      </c>
      <c r="Q24" s="70">
        <v>32.200000000000003</v>
      </c>
      <c r="R24" s="70">
        <v>8.5</v>
      </c>
      <c r="S24" s="93">
        <v>680</v>
      </c>
      <c r="T24" s="71"/>
    </row>
    <row r="25" spans="1:20" ht="15.75" x14ac:dyDescent="0.25">
      <c r="A25" s="63">
        <v>21</v>
      </c>
      <c r="B25" s="18">
        <f>'Noms &amp; Dates'!B23</f>
        <v>0</v>
      </c>
      <c r="C25" s="33">
        <f>'Noms &amp; Dates'!C23</f>
        <v>0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93"/>
      <c r="T25" s="71"/>
    </row>
    <row r="26" spans="1:20" ht="15.75" x14ac:dyDescent="0.25">
      <c r="A26" s="63">
        <v>22</v>
      </c>
      <c r="B26" s="18" t="str">
        <f>'Noms &amp; Dates'!B24</f>
        <v>OP</v>
      </c>
      <c r="C26" s="33">
        <f>'Noms &amp; Dates'!C24</f>
        <v>45442</v>
      </c>
      <c r="D26" s="70">
        <v>8.8000000000000007</v>
      </c>
      <c r="E26" s="70">
        <v>4.63</v>
      </c>
      <c r="F26" s="70">
        <v>7.6</v>
      </c>
      <c r="G26" s="70">
        <v>8.02</v>
      </c>
      <c r="H26" s="70">
        <v>8.2200000000000006</v>
      </c>
      <c r="I26" s="70">
        <v>5.5</v>
      </c>
      <c r="J26" s="70">
        <v>3.58</v>
      </c>
      <c r="K26" s="70" t="s">
        <v>47</v>
      </c>
      <c r="L26" s="70">
        <v>96</v>
      </c>
      <c r="M26" s="70">
        <v>4.71</v>
      </c>
      <c r="N26" s="70">
        <v>587</v>
      </c>
      <c r="O26" s="70">
        <v>3.13</v>
      </c>
      <c r="P26" s="70">
        <v>3.11</v>
      </c>
      <c r="Q26" s="70">
        <v>94.6</v>
      </c>
      <c r="R26" s="70">
        <v>5.66</v>
      </c>
      <c r="S26" s="93">
        <v>825</v>
      </c>
      <c r="T26" s="71"/>
    </row>
    <row r="27" spans="1:20" ht="15.75" x14ac:dyDescent="0.25">
      <c r="A27" s="63">
        <v>23</v>
      </c>
      <c r="B27" s="18" t="str">
        <f>'Noms &amp; Dates'!B25</f>
        <v>QQI</v>
      </c>
      <c r="C27" s="33">
        <f>'Noms &amp; Dates'!C25</f>
        <v>45448</v>
      </c>
      <c r="D27" s="70">
        <v>3.11</v>
      </c>
      <c r="E27" s="70">
        <v>4.6900000000000004</v>
      </c>
      <c r="F27" s="70">
        <v>4.0199999999999996</v>
      </c>
      <c r="G27" s="70"/>
      <c r="H27" s="70"/>
      <c r="I27" s="70"/>
      <c r="J27" s="70">
        <v>9.27</v>
      </c>
      <c r="K27" s="70"/>
      <c r="L27" s="70">
        <v>33</v>
      </c>
      <c r="M27" s="70">
        <v>6.1</v>
      </c>
      <c r="N27" s="70">
        <v>391</v>
      </c>
      <c r="O27" s="70">
        <v>5.69</v>
      </c>
      <c r="P27" s="70">
        <v>7.85</v>
      </c>
      <c r="Q27" s="70">
        <v>80</v>
      </c>
      <c r="R27" s="70">
        <v>5</v>
      </c>
      <c r="S27" s="93">
        <v>345</v>
      </c>
      <c r="T27" s="71"/>
    </row>
    <row r="28" spans="1:20" ht="15.75" x14ac:dyDescent="0.25">
      <c r="A28" s="63">
        <v>24</v>
      </c>
      <c r="B28" s="18" t="str">
        <f>'Noms &amp; Dates'!B26</f>
        <v>KQ</v>
      </c>
      <c r="C28" s="33">
        <f>'Noms &amp; Dates'!C26</f>
        <v>45455</v>
      </c>
      <c r="D28" s="70">
        <v>1.55</v>
      </c>
      <c r="E28" s="70">
        <v>7.83</v>
      </c>
      <c r="F28" s="70">
        <v>1.05</v>
      </c>
      <c r="G28" s="70">
        <v>8.35</v>
      </c>
      <c r="H28" s="70">
        <v>2.57</v>
      </c>
      <c r="I28" s="70">
        <v>2.16</v>
      </c>
      <c r="J28" s="70">
        <v>1.46</v>
      </c>
      <c r="K28" s="70" t="s">
        <v>47</v>
      </c>
      <c r="L28" s="70">
        <v>14.7</v>
      </c>
      <c r="M28" s="70">
        <v>1</v>
      </c>
      <c r="N28" s="70">
        <v>759</v>
      </c>
      <c r="O28" s="70">
        <v>4.5599999999999996</v>
      </c>
      <c r="P28" s="70">
        <v>1.63</v>
      </c>
      <c r="Q28" s="70">
        <v>95</v>
      </c>
      <c r="R28" s="70">
        <v>6.12</v>
      </c>
      <c r="S28" s="93">
        <v>647</v>
      </c>
      <c r="T28" s="71"/>
    </row>
    <row r="29" spans="1:20" ht="15.75" x14ac:dyDescent="0.25">
      <c r="A29" s="63">
        <v>25</v>
      </c>
      <c r="B29" s="18" t="str">
        <f>'Noms &amp; Dates'!B27</f>
        <v>MR</v>
      </c>
      <c r="C29" s="33">
        <f>'Noms &amp; Dates'!C27</f>
        <v>45462</v>
      </c>
      <c r="D29" s="70">
        <v>3.72</v>
      </c>
      <c r="E29" s="70">
        <v>9.73</v>
      </c>
      <c r="F29" s="70">
        <v>1.0900000000000001</v>
      </c>
      <c r="G29" s="70"/>
      <c r="H29" s="70">
        <v>3.17</v>
      </c>
      <c r="I29" s="70"/>
      <c r="J29" s="70">
        <v>3.48</v>
      </c>
      <c r="K29" s="70"/>
      <c r="L29" s="70">
        <v>16.600000000000001</v>
      </c>
      <c r="M29" s="70">
        <v>6.78</v>
      </c>
      <c r="N29" s="70">
        <v>761</v>
      </c>
      <c r="O29" s="70">
        <v>9.1</v>
      </c>
      <c r="P29" s="70">
        <v>5.05</v>
      </c>
      <c r="Q29" s="70">
        <v>29.3</v>
      </c>
      <c r="R29" s="70">
        <v>8.98</v>
      </c>
      <c r="S29" s="93">
        <v>234</v>
      </c>
      <c r="T29" s="71"/>
    </row>
    <row r="30" spans="1:20" ht="15.75" x14ac:dyDescent="0.25">
      <c r="A30" s="63">
        <v>26</v>
      </c>
      <c r="B30" s="18" t="str">
        <f>'Noms &amp; Dates'!B28</f>
        <v>JP</v>
      </c>
      <c r="C30" s="33">
        <f>'Noms &amp; Dates'!C28</f>
        <v>45471</v>
      </c>
      <c r="D30" s="70">
        <v>8.24</v>
      </c>
      <c r="E30" s="70">
        <v>4.5599999999999996</v>
      </c>
      <c r="F30" s="70">
        <v>9.5500000000000007</v>
      </c>
      <c r="G30" s="70" t="s">
        <v>47</v>
      </c>
      <c r="H30" s="70">
        <v>5.6159999999999997</v>
      </c>
      <c r="I30" s="70">
        <v>7.87</v>
      </c>
      <c r="J30" s="70">
        <v>9.6</v>
      </c>
      <c r="K30" s="70" t="s">
        <v>47</v>
      </c>
      <c r="L30" s="70">
        <v>33.200000000000003</v>
      </c>
      <c r="M30" s="70">
        <v>9.7200000000000006</v>
      </c>
      <c r="N30" s="70">
        <v>349</v>
      </c>
      <c r="O30" s="70">
        <v>9.75</v>
      </c>
      <c r="P30" s="70">
        <v>5.97</v>
      </c>
      <c r="Q30" s="70">
        <v>75.900000000000006</v>
      </c>
      <c r="R30" s="70">
        <v>4.78</v>
      </c>
      <c r="S30" s="93">
        <v>333</v>
      </c>
      <c r="T30" s="71"/>
    </row>
    <row r="31" spans="1:20" ht="15.75" x14ac:dyDescent="0.25">
      <c r="A31" s="63">
        <v>27</v>
      </c>
      <c r="B31" s="18" t="str">
        <f>'Noms &amp; Dates'!B29</f>
        <v>JJ</v>
      </c>
      <c r="C31" s="33">
        <f>'Noms &amp; Dates'!C29</f>
        <v>45476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93"/>
      <c r="T31" s="71"/>
    </row>
    <row r="32" spans="1:20" ht="15.75" x14ac:dyDescent="0.25">
      <c r="A32" s="63">
        <v>28</v>
      </c>
      <c r="B32" s="18" t="str">
        <f>'Noms &amp; Dates'!B30</f>
        <v>PHW</v>
      </c>
      <c r="C32" s="33">
        <f>'Noms &amp; Dates'!C30</f>
        <v>45483</v>
      </c>
      <c r="D32" s="70">
        <v>1.29</v>
      </c>
      <c r="E32" s="70">
        <v>4.18</v>
      </c>
      <c r="F32" s="70">
        <v>3.41</v>
      </c>
      <c r="G32" s="70"/>
      <c r="H32" s="70"/>
      <c r="I32" s="70"/>
      <c r="J32" s="70">
        <v>1.2</v>
      </c>
      <c r="K32" s="70"/>
      <c r="L32" s="70">
        <v>97.6</v>
      </c>
      <c r="M32" s="70">
        <v>4.0999999999999996</v>
      </c>
      <c r="N32" s="70">
        <v>481</v>
      </c>
      <c r="O32" s="70">
        <v>4.21</v>
      </c>
      <c r="P32" s="70">
        <v>3.36</v>
      </c>
      <c r="Q32" s="70">
        <v>71.3</v>
      </c>
      <c r="R32" s="70">
        <v>8.8800000000000008</v>
      </c>
      <c r="S32" s="93">
        <v>555</v>
      </c>
      <c r="T32" s="71"/>
    </row>
    <row r="33" spans="1:20" ht="15.75" x14ac:dyDescent="0.25">
      <c r="A33" s="63">
        <v>29</v>
      </c>
      <c r="B33" s="18" t="str">
        <f>'Noms &amp; Dates'!B31</f>
        <v>HL</v>
      </c>
      <c r="C33" s="33">
        <f>'Noms &amp; Dates'!C31</f>
        <v>45490</v>
      </c>
      <c r="D33" s="70">
        <v>4.84</v>
      </c>
      <c r="E33" s="70">
        <v>3.2</v>
      </c>
      <c r="F33" s="70">
        <v>5.33</v>
      </c>
      <c r="G33" s="70"/>
      <c r="H33" s="70"/>
      <c r="I33" s="70"/>
      <c r="J33" s="70">
        <v>3.6</v>
      </c>
      <c r="K33" s="70"/>
      <c r="L33" s="70">
        <v>37.799999999999997</v>
      </c>
      <c r="M33" s="70">
        <v>5.3</v>
      </c>
      <c r="N33" s="70">
        <v>178</v>
      </c>
      <c r="O33" s="70">
        <v>2.36</v>
      </c>
      <c r="P33" s="70">
        <v>1.36</v>
      </c>
      <c r="Q33" s="70">
        <v>96.1</v>
      </c>
      <c r="R33" s="70">
        <v>5.15</v>
      </c>
      <c r="S33" s="93">
        <v>303</v>
      </c>
      <c r="T33" s="71"/>
    </row>
    <row r="34" spans="1:20" ht="15.75" x14ac:dyDescent="0.25">
      <c r="A34" s="63">
        <v>30</v>
      </c>
      <c r="B34" s="18" t="str">
        <f>'Noms &amp; Dates'!B32</f>
        <v>FZ</v>
      </c>
      <c r="C34" s="33" t="str">
        <f>'Noms &amp; Dates'!C32</f>
        <v>lundi 24 juillet 2024</v>
      </c>
      <c r="D34" s="70">
        <v>8.18</v>
      </c>
      <c r="E34" s="70">
        <v>5.21</v>
      </c>
      <c r="F34" s="70"/>
      <c r="G34" s="70"/>
      <c r="H34" s="70"/>
      <c r="I34" s="70"/>
      <c r="J34" s="70">
        <v>2.09</v>
      </c>
      <c r="K34" s="70"/>
      <c r="L34" s="70">
        <v>18.7</v>
      </c>
      <c r="M34" s="70">
        <v>1.67</v>
      </c>
      <c r="N34" s="70">
        <v>975</v>
      </c>
      <c r="O34" s="70"/>
      <c r="P34" s="70"/>
      <c r="Q34" s="70">
        <v>50.1</v>
      </c>
      <c r="R34" s="70">
        <v>7.38</v>
      </c>
      <c r="S34" s="93">
        <v>434</v>
      </c>
      <c r="T34" s="71"/>
    </row>
    <row r="35" spans="1:20" ht="15.75" x14ac:dyDescent="0.25">
      <c r="A35" s="63">
        <v>31</v>
      </c>
      <c r="B35" s="18" t="str">
        <f>'Noms &amp; Dates'!B33</f>
        <v>IM</v>
      </c>
      <c r="C35" s="33">
        <f>'Noms &amp; Dates'!C33</f>
        <v>45504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93"/>
      <c r="T35" s="71" t="s">
        <v>105</v>
      </c>
    </row>
    <row r="36" spans="1:20" ht="15.75" x14ac:dyDescent="0.25">
      <c r="A36" s="63">
        <v>32</v>
      </c>
      <c r="B36" s="18" t="str">
        <f>'Noms &amp; Dates'!B34</f>
        <v>HQ</v>
      </c>
      <c r="C36" s="33">
        <f>'Noms &amp; Dates'!C34</f>
        <v>45417</v>
      </c>
      <c r="D36" s="70">
        <v>5.57</v>
      </c>
      <c r="E36" s="70">
        <v>6.37</v>
      </c>
      <c r="F36" s="70">
        <v>9.94</v>
      </c>
      <c r="G36" s="70" t="s">
        <v>47</v>
      </c>
      <c r="H36" s="70">
        <v>4.5970000000000004</v>
      </c>
      <c r="I36" s="70"/>
      <c r="J36" s="70">
        <v>5.8</v>
      </c>
      <c r="K36" s="70" t="s">
        <v>47</v>
      </c>
      <c r="L36" s="70">
        <v>35.5</v>
      </c>
      <c r="M36" s="70">
        <v>9.39</v>
      </c>
      <c r="N36" s="93">
        <v>951</v>
      </c>
      <c r="O36" s="70">
        <v>8.81</v>
      </c>
      <c r="P36" s="70">
        <v>3.15</v>
      </c>
      <c r="Q36" s="70">
        <v>50.6</v>
      </c>
      <c r="R36" s="70">
        <v>6.63</v>
      </c>
      <c r="S36" s="93">
        <v>4</v>
      </c>
      <c r="T36" s="71"/>
    </row>
    <row r="37" spans="1:20" ht="15.75" x14ac:dyDescent="0.25">
      <c r="A37" s="63">
        <v>33</v>
      </c>
      <c r="B37" s="18">
        <f>'Noms &amp; Dates'!B35</f>
        <v>0</v>
      </c>
      <c r="C37" s="33">
        <f>'Noms &amp; Dates'!C35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93"/>
      <c r="T37" s="71"/>
    </row>
    <row r="38" spans="1:20" ht="15.75" x14ac:dyDescent="0.25">
      <c r="A38" s="63">
        <v>34</v>
      </c>
      <c r="B38" s="18">
        <f>'Noms &amp; Dates'!B36</f>
        <v>0</v>
      </c>
      <c r="C38" s="33">
        <f>'Noms &amp; Dates'!C36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93"/>
      <c r="T38" s="71"/>
    </row>
    <row r="39" spans="1:20" ht="15.75" x14ac:dyDescent="0.25">
      <c r="A39" s="63">
        <v>35</v>
      </c>
      <c r="B39" s="18">
        <f>'Noms &amp; Dates'!B37</f>
        <v>0</v>
      </c>
      <c r="C39" s="33">
        <f>'Noms &amp; Dates'!C37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93"/>
      <c r="T39" s="71"/>
    </row>
    <row r="40" spans="1:20" ht="15.75" x14ac:dyDescent="0.25">
      <c r="A40" s="63">
        <v>36</v>
      </c>
      <c r="B40" s="18">
        <f>'Noms &amp; Dates'!B38</f>
        <v>0</v>
      </c>
      <c r="C40" s="33">
        <f>'Noms &amp; Dates'!C38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93"/>
      <c r="T40" s="71"/>
    </row>
    <row r="41" spans="1:20" ht="15.75" x14ac:dyDescent="0.25">
      <c r="A41" s="63">
        <v>37</v>
      </c>
      <c r="B41" s="18">
        <f>'Noms &amp; Dates'!B39</f>
        <v>0</v>
      </c>
      <c r="C41" s="33">
        <f>'Noms &amp; Dates'!C39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93"/>
      <c r="T41" s="71"/>
    </row>
    <row r="42" spans="1:20" ht="15.75" x14ac:dyDescent="0.25">
      <c r="A42" s="63">
        <v>38</v>
      </c>
      <c r="B42" s="18">
        <f>'Noms &amp; Dates'!B40</f>
        <v>0</v>
      </c>
      <c r="C42" s="33">
        <f>'Noms &amp; Dates'!C40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93"/>
      <c r="T42" s="71"/>
    </row>
    <row r="43" spans="1:20" ht="15.75" x14ac:dyDescent="0.25">
      <c r="A43" s="63">
        <v>39</v>
      </c>
      <c r="B43" s="18">
        <f>'Noms &amp; Dates'!B41</f>
        <v>0</v>
      </c>
      <c r="C43" s="33">
        <f>'Noms &amp; Dates'!C41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93"/>
      <c r="T43" s="71"/>
    </row>
    <row r="44" spans="1:20" ht="15.75" x14ac:dyDescent="0.25">
      <c r="A44" s="63">
        <v>40</v>
      </c>
      <c r="B44" s="18">
        <f>'Noms &amp; Dates'!B42</f>
        <v>0</v>
      </c>
      <c r="C44" s="33">
        <f>'Noms &amp; Dates'!C42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93"/>
      <c r="T44" s="71"/>
    </row>
    <row r="45" spans="1:20" ht="15.75" x14ac:dyDescent="0.25">
      <c r="A45" s="63">
        <v>41</v>
      </c>
      <c r="B45" s="18">
        <f>'Noms &amp; Dates'!B43</f>
        <v>0</v>
      </c>
      <c r="C45" s="33">
        <f>'Noms &amp; Dates'!C43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93"/>
      <c r="T45" s="71"/>
    </row>
    <row r="46" spans="1:20" ht="15.75" x14ac:dyDescent="0.25">
      <c r="A46" s="63">
        <v>42</v>
      </c>
      <c r="B46" s="18">
        <f>'Noms &amp; Dates'!B44</f>
        <v>0</v>
      </c>
      <c r="C46" s="33">
        <f>'Noms &amp; Dates'!C44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93"/>
      <c r="T46" s="71"/>
    </row>
    <row r="47" spans="1:20" ht="15.75" x14ac:dyDescent="0.25">
      <c r="A47" s="63">
        <v>43</v>
      </c>
      <c r="B47" s="18">
        <f>'Noms &amp; Dates'!B45</f>
        <v>0</v>
      </c>
      <c r="C47" s="33">
        <f>'Noms &amp; Dates'!C45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93"/>
      <c r="T47" s="71"/>
    </row>
    <row r="48" spans="1:20" ht="15.75" x14ac:dyDescent="0.25">
      <c r="A48" s="63">
        <v>44</v>
      </c>
      <c r="B48" s="18">
        <f>'Noms &amp; Dates'!B46</f>
        <v>0</v>
      </c>
      <c r="C48" s="33">
        <f>'Noms &amp; Dates'!C46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93"/>
      <c r="T48" s="71"/>
    </row>
    <row r="49" spans="1:20" ht="15.75" x14ac:dyDescent="0.25">
      <c r="A49" s="63">
        <v>45</v>
      </c>
      <c r="B49" s="18">
        <f>'Noms &amp; Dates'!B47</f>
        <v>0</v>
      </c>
      <c r="C49" s="33">
        <f>'Noms &amp; Dates'!C47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93"/>
      <c r="T49" s="71"/>
    </row>
    <row r="50" spans="1:20" ht="15.75" x14ac:dyDescent="0.25">
      <c r="A50" s="63">
        <v>46</v>
      </c>
      <c r="B50" s="18">
        <f>'Noms &amp; Dates'!B48</f>
        <v>0</v>
      </c>
      <c r="C50" s="33">
        <f>'Noms &amp; Dates'!C48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93"/>
      <c r="T50" s="71"/>
    </row>
    <row r="51" spans="1:20" ht="15.75" x14ac:dyDescent="0.25">
      <c r="A51" s="63">
        <v>47</v>
      </c>
      <c r="B51" s="18">
        <f>'Noms &amp; Dates'!B49</f>
        <v>0</v>
      </c>
      <c r="C51" s="33">
        <f>'Noms &amp; Dates'!C49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93"/>
      <c r="T51" s="71"/>
    </row>
    <row r="52" spans="1:20" ht="15.75" x14ac:dyDescent="0.25">
      <c r="A52" s="63">
        <v>48</v>
      </c>
      <c r="B52" s="18">
        <f>'Noms &amp; Dates'!B50</f>
        <v>0</v>
      </c>
      <c r="C52" s="33">
        <f>'Noms &amp; Dates'!C50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93"/>
      <c r="T52" s="71"/>
    </row>
    <row r="53" spans="1:20" ht="15.75" x14ac:dyDescent="0.25">
      <c r="A53" s="63">
        <v>49</v>
      </c>
      <c r="B53" s="18">
        <f>'Noms &amp; Dates'!B51</f>
        <v>0</v>
      </c>
      <c r="C53" s="33">
        <f>'Noms &amp; Dates'!C51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93"/>
      <c r="T53" s="71"/>
    </row>
    <row r="54" spans="1:20" ht="15.75" x14ac:dyDescent="0.25">
      <c r="A54" s="63">
        <v>50</v>
      </c>
      <c r="B54" s="18">
        <f>'Noms &amp; Dates'!B52</f>
        <v>0</v>
      </c>
      <c r="C54" s="33">
        <f>'Noms &amp; Dates'!C52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93"/>
      <c r="T54" s="71"/>
    </row>
    <row r="55" spans="1:20" ht="15.75" x14ac:dyDescent="0.25">
      <c r="A55" s="63">
        <v>51</v>
      </c>
      <c r="B55" s="18">
        <f>'Noms &amp; Dates'!B53</f>
        <v>0</v>
      </c>
      <c r="C55" s="33">
        <f>'Noms &amp; Dates'!C53</f>
        <v>0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93"/>
      <c r="T55" s="71"/>
    </row>
    <row r="56" spans="1:20" ht="16.5" thickBot="1" x14ac:dyDescent="0.3">
      <c r="A56" s="64">
        <v>52</v>
      </c>
      <c r="B56" s="50">
        <f>'Noms &amp; Dates'!B54</f>
        <v>0</v>
      </c>
      <c r="C56" s="65">
        <f>'Noms &amp; Dates'!C54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94"/>
      <c r="T56" s="73"/>
    </row>
    <row r="57" spans="1:20" x14ac:dyDescent="0.25"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</sheetData>
  <sheetProtection algorithmName="SHA-512" hashValue="7dwpKv1DSusH1Acn84D/zhPmypTbmmAWMpKdQZD5Qh3QA3jToGqFLAvu+9CSG0tii9HAGKrCPJ+Grc6xV9aqAw==" saltValue="PAz8fhr3SMvOwtFV9IRUYw==" spinCount="100000" sheet="1" objects="1" scenarios="1" selectLockedCells="1"/>
  <mergeCells count="16">
    <mergeCell ref="T1:T4"/>
    <mergeCell ref="M3:M4"/>
    <mergeCell ref="O3:O4"/>
    <mergeCell ref="P3:P4"/>
    <mergeCell ref="B2:B4"/>
    <mergeCell ref="C2:C4"/>
    <mergeCell ref="D2:N2"/>
    <mergeCell ref="O2:S2"/>
    <mergeCell ref="D3:E3"/>
    <mergeCell ref="F3:G3"/>
    <mergeCell ref="A2:A4"/>
    <mergeCell ref="A1:S1"/>
    <mergeCell ref="H3:I3"/>
    <mergeCell ref="J3:J4"/>
    <mergeCell ref="K3:K4"/>
    <mergeCell ref="R3:R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56"/>
  <sheetViews>
    <sheetView showGridLines="0" showRowColHeaders="0" showZeros="0" zoomScaleNormal="100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D35" sqref="D35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14.42578125" style="9" customWidth="1"/>
    <col min="16" max="16384" width="11.42578125" style="9"/>
  </cols>
  <sheetData>
    <row r="1" spans="1:19" ht="15" customHeight="1" x14ac:dyDescent="0.25">
      <c r="A1" s="138" t="s">
        <v>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9"/>
      <c r="O1" s="114" t="s">
        <v>8</v>
      </c>
    </row>
    <row r="2" spans="1:19" ht="15.75" x14ac:dyDescent="0.25">
      <c r="A2" s="120" t="s">
        <v>45</v>
      </c>
      <c r="B2" s="154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52"/>
    </row>
    <row r="3" spans="1:19" s="10" customFormat="1" ht="16.5" thickBot="1" x14ac:dyDescent="0.3">
      <c r="A3" s="121"/>
      <c r="B3" s="155"/>
      <c r="C3" s="156"/>
      <c r="D3" s="31" t="s">
        <v>16</v>
      </c>
      <c r="E3" s="31" t="s">
        <v>17</v>
      </c>
      <c r="F3" s="31" t="s">
        <v>16</v>
      </c>
      <c r="G3" s="31" t="s">
        <v>17</v>
      </c>
      <c r="H3" s="31" t="s">
        <v>16</v>
      </c>
      <c r="I3" s="31" t="s">
        <v>17</v>
      </c>
      <c r="J3" s="156"/>
      <c r="K3" s="157"/>
      <c r="L3" s="38" t="s">
        <v>35</v>
      </c>
      <c r="M3" s="158"/>
      <c r="N3" s="38" t="s">
        <v>34</v>
      </c>
      <c r="O3" s="153"/>
    </row>
    <row r="4" spans="1:19" ht="15.75" x14ac:dyDescent="0.25">
      <c r="A4" s="47">
        <v>1</v>
      </c>
      <c r="B4" s="17" t="str">
        <f>'Noms &amp; Dates'!B3</f>
        <v>PT</v>
      </c>
      <c r="C4" s="11">
        <f>'Noms &amp; Dates'!C3</f>
        <v>45292</v>
      </c>
      <c r="D4" s="69">
        <v>5.56</v>
      </c>
      <c r="E4" s="69">
        <v>5.57</v>
      </c>
      <c r="F4" s="69">
        <v>8.9700000000000006</v>
      </c>
      <c r="G4" s="69"/>
      <c r="H4" s="69">
        <v>3.62</v>
      </c>
      <c r="I4" s="69">
        <v>1.35</v>
      </c>
      <c r="J4" s="69">
        <v>2.23</v>
      </c>
      <c r="K4" s="69"/>
      <c r="L4" s="69"/>
      <c r="M4" s="69"/>
      <c r="N4" s="69"/>
      <c r="O4" s="91"/>
    </row>
    <row r="5" spans="1:19" ht="15.75" x14ac:dyDescent="0.25">
      <c r="A5" s="48">
        <v>2</v>
      </c>
      <c r="B5" s="17" t="str">
        <f>'Noms &amp; Dates'!B4</f>
        <v>EAQ</v>
      </c>
      <c r="C5" s="11">
        <f>'Noms &amp; Dates'!C4</f>
        <v>45299</v>
      </c>
      <c r="D5" s="70">
        <v>4.6500000000000004</v>
      </c>
      <c r="E5" s="70">
        <v>8.33</v>
      </c>
      <c r="F5" s="70">
        <v>2.25</v>
      </c>
      <c r="G5" s="70" t="s">
        <v>47</v>
      </c>
      <c r="H5" s="70">
        <v>1.41</v>
      </c>
      <c r="I5" s="70" t="s">
        <v>47</v>
      </c>
      <c r="J5" s="70">
        <v>6.08</v>
      </c>
      <c r="K5" s="70">
        <v>8.3000000000000007</v>
      </c>
      <c r="L5" s="70">
        <v>86.5</v>
      </c>
      <c r="M5" s="70">
        <v>8.8000000000000007</v>
      </c>
      <c r="N5" s="70">
        <v>367</v>
      </c>
      <c r="O5" s="71"/>
    </row>
    <row r="6" spans="1:19" ht="15.75" x14ac:dyDescent="0.25">
      <c r="A6" s="48">
        <v>3</v>
      </c>
      <c r="B6" s="17" t="str">
        <f>'Noms &amp; Dates'!B5</f>
        <v>AQQ</v>
      </c>
      <c r="C6" s="11">
        <f>'Noms &amp; Dates'!C5</f>
        <v>45306</v>
      </c>
      <c r="D6" s="70">
        <v>2.86</v>
      </c>
      <c r="E6" s="70">
        <v>4.82</v>
      </c>
      <c r="F6" s="70">
        <v>2.8</v>
      </c>
      <c r="G6" s="70"/>
      <c r="H6" s="70">
        <v>2.2999999999999998</v>
      </c>
      <c r="I6" s="70">
        <v>9.8000000000000007</v>
      </c>
      <c r="J6" s="70">
        <v>9.33</v>
      </c>
      <c r="K6" s="70">
        <v>7.9</v>
      </c>
      <c r="L6" s="70">
        <v>81.3</v>
      </c>
      <c r="M6" s="70">
        <v>4.03</v>
      </c>
      <c r="N6" s="70">
        <v>243</v>
      </c>
      <c r="O6" s="71"/>
    </row>
    <row r="7" spans="1:19" ht="15.75" x14ac:dyDescent="0.25">
      <c r="A7" s="48">
        <v>4</v>
      </c>
      <c r="B7" s="17" t="str">
        <f>'Noms &amp; Dates'!B6</f>
        <v>HYR</v>
      </c>
      <c r="C7" s="11">
        <f>'Noms &amp; Dates'!C6</f>
        <v>45313</v>
      </c>
      <c r="D7" s="70">
        <v>1.86</v>
      </c>
      <c r="E7" s="70">
        <v>7.88</v>
      </c>
      <c r="F7" s="70">
        <v>1.27</v>
      </c>
      <c r="G7" s="70"/>
      <c r="H7" s="70">
        <v>6.57</v>
      </c>
      <c r="I7" s="70">
        <v>3.19</v>
      </c>
      <c r="J7" s="70">
        <v>9.42</v>
      </c>
      <c r="K7" s="70" t="s">
        <v>47</v>
      </c>
      <c r="L7" s="70">
        <v>73.599999999999994</v>
      </c>
      <c r="M7" s="70">
        <v>4.67</v>
      </c>
      <c r="N7" s="70">
        <v>616</v>
      </c>
      <c r="O7" s="71"/>
    </row>
    <row r="8" spans="1:19" ht="15.75" x14ac:dyDescent="0.25">
      <c r="A8" s="48">
        <v>5</v>
      </c>
      <c r="B8" s="17" t="str">
        <f>'Noms &amp; Dates'!B7</f>
        <v>OMF</v>
      </c>
      <c r="C8" s="11">
        <f>'Noms &amp; Dates'!C7</f>
        <v>45321</v>
      </c>
      <c r="D8" s="70">
        <v>3.89</v>
      </c>
      <c r="E8" s="70">
        <v>3.03</v>
      </c>
      <c r="F8" s="70">
        <v>2.5</v>
      </c>
      <c r="G8" s="70"/>
      <c r="H8" s="70"/>
      <c r="I8" s="70"/>
      <c r="J8" s="70">
        <v>8.1</v>
      </c>
      <c r="K8" s="70">
        <v>7.28</v>
      </c>
      <c r="L8" s="70">
        <v>75</v>
      </c>
      <c r="M8" s="70">
        <v>4.76</v>
      </c>
      <c r="N8" s="70">
        <v>392</v>
      </c>
      <c r="O8" s="71"/>
    </row>
    <row r="9" spans="1:19" ht="15.75" x14ac:dyDescent="0.25">
      <c r="A9" s="48">
        <v>6</v>
      </c>
      <c r="B9" s="17" t="str">
        <f>'Noms &amp; Dates'!B8</f>
        <v>LSH</v>
      </c>
      <c r="C9" s="11">
        <f>'Noms &amp; Dates'!C8</f>
        <v>45335</v>
      </c>
      <c r="D9" s="70">
        <v>7.38</v>
      </c>
      <c r="E9" s="70">
        <v>4.79</v>
      </c>
      <c r="F9" s="70">
        <v>2.13</v>
      </c>
      <c r="G9" s="70"/>
      <c r="H9" s="70"/>
      <c r="I9" s="70"/>
      <c r="J9" s="70">
        <v>1.71</v>
      </c>
      <c r="K9" s="70"/>
      <c r="L9" s="70">
        <v>59.1</v>
      </c>
      <c r="M9" s="70">
        <v>9.98</v>
      </c>
      <c r="N9" s="70">
        <v>624</v>
      </c>
      <c r="O9" s="71"/>
    </row>
    <row r="10" spans="1:19" ht="15.75" x14ac:dyDescent="0.25">
      <c r="A10" s="48">
        <v>7</v>
      </c>
      <c r="B10" s="17">
        <f>'Noms &amp; Dates'!B9</f>
        <v>0</v>
      </c>
      <c r="C10" s="11">
        <f>'Noms &amp; Dates'!C9</f>
        <v>0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1"/>
      <c r="P10" s="4"/>
      <c r="Q10" s="4"/>
      <c r="R10" s="4"/>
      <c r="S10" s="4"/>
    </row>
    <row r="11" spans="1:19" ht="15.75" x14ac:dyDescent="0.25">
      <c r="A11" s="48">
        <v>8</v>
      </c>
      <c r="B11" s="17" t="str">
        <f>'Noms &amp; Dates'!B10</f>
        <v>HNJ</v>
      </c>
      <c r="C11" s="11">
        <f>'Noms &amp; Dates'!C10</f>
        <v>45342</v>
      </c>
      <c r="D11" s="70">
        <v>4.87</v>
      </c>
      <c r="E11" s="70">
        <v>2.2999999999999998</v>
      </c>
      <c r="F11" s="70">
        <v>1.05</v>
      </c>
      <c r="G11" s="70"/>
      <c r="H11" s="70">
        <v>4.8099999999999996</v>
      </c>
      <c r="I11" s="70"/>
      <c r="J11" s="70">
        <v>9.26</v>
      </c>
      <c r="K11" s="70"/>
      <c r="L11" s="70">
        <v>28.8</v>
      </c>
      <c r="M11" s="70">
        <v>7</v>
      </c>
      <c r="N11" s="70">
        <v>988</v>
      </c>
      <c r="O11" s="71"/>
      <c r="P11" s="5"/>
      <c r="Q11" s="5"/>
      <c r="R11" s="5"/>
      <c r="S11" s="5"/>
    </row>
    <row r="12" spans="1:19" ht="15.75" x14ac:dyDescent="0.25">
      <c r="A12" s="48">
        <v>9</v>
      </c>
      <c r="B12" s="17" t="str">
        <f>'Noms &amp; Dates'!B11</f>
        <v>NYW</v>
      </c>
      <c r="C12" s="11">
        <f>'Noms &amp; Dates'!C11</f>
        <v>45349</v>
      </c>
      <c r="D12" s="70">
        <v>1.45</v>
      </c>
      <c r="E12" s="70">
        <v>8.9</v>
      </c>
      <c r="F12" s="70">
        <v>3.91</v>
      </c>
      <c r="G12" s="70" t="s">
        <v>47</v>
      </c>
      <c r="H12" s="70">
        <v>2.99</v>
      </c>
      <c r="I12" s="70" t="s">
        <v>47</v>
      </c>
      <c r="J12" s="70">
        <v>8.26</v>
      </c>
      <c r="K12" s="70">
        <v>5.05</v>
      </c>
      <c r="L12" s="70">
        <v>71.7</v>
      </c>
      <c r="M12" s="70">
        <v>2.74</v>
      </c>
      <c r="N12" s="70">
        <v>620</v>
      </c>
      <c r="O12" s="71"/>
    </row>
    <row r="13" spans="1:19" ht="15.75" x14ac:dyDescent="0.25">
      <c r="A13" s="48">
        <v>10</v>
      </c>
      <c r="B13" s="17" t="str">
        <f>'Noms &amp; Dates'!B12</f>
        <v>ZZRX</v>
      </c>
      <c r="C13" s="11">
        <f>'Noms &amp; Dates'!C12</f>
        <v>45357</v>
      </c>
      <c r="D13" s="70">
        <v>1.29</v>
      </c>
      <c r="E13" s="70">
        <v>1.08</v>
      </c>
      <c r="F13" s="70">
        <v>7.2</v>
      </c>
      <c r="G13" s="70">
        <v>7.2</v>
      </c>
      <c r="H13" s="70">
        <v>3.78</v>
      </c>
      <c r="I13" s="70">
        <v>4.75</v>
      </c>
      <c r="J13" s="70">
        <v>2.58</v>
      </c>
      <c r="K13" s="70" t="s">
        <v>47</v>
      </c>
      <c r="L13" s="70">
        <v>49</v>
      </c>
      <c r="M13" s="70">
        <v>1.93</v>
      </c>
      <c r="N13" s="70">
        <v>363</v>
      </c>
      <c r="O13" s="71"/>
    </row>
    <row r="14" spans="1:19" ht="15.75" x14ac:dyDescent="0.25">
      <c r="A14" s="48">
        <v>11</v>
      </c>
      <c r="B14" s="17" t="str">
        <f>'Noms &amp; Dates'!B13</f>
        <v>CS</v>
      </c>
      <c r="C14" s="11">
        <f>'Noms &amp; Dates'!C13</f>
        <v>45364</v>
      </c>
      <c r="D14" s="70">
        <v>1.1000000000000001</v>
      </c>
      <c r="E14" s="70">
        <v>8.23</v>
      </c>
      <c r="F14" s="70">
        <v>9.39</v>
      </c>
      <c r="G14" s="70"/>
      <c r="H14" s="70">
        <v>1.72</v>
      </c>
      <c r="I14" s="70"/>
      <c r="J14" s="70">
        <v>9.89</v>
      </c>
      <c r="K14" s="70"/>
      <c r="L14" s="70">
        <v>81.5</v>
      </c>
      <c r="M14" s="70">
        <v>1.47</v>
      </c>
      <c r="N14" s="70">
        <v>916</v>
      </c>
      <c r="O14" s="71"/>
    </row>
    <row r="15" spans="1:19" ht="15.75" x14ac:dyDescent="0.25">
      <c r="A15" s="48">
        <v>12</v>
      </c>
      <c r="B15" s="17" t="str">
        <f>'Noms &amp; Dates'!B14</f>
        <v>BQ</v>
      </c>
      <c r="C15" s="11">
        <f>'Noms &amp; Dates'!C14</f>
        <v>45371</v>
      </c>
      <c r="D15" s="70">
        <v>4</v>
      </c>
      <c r="E15" s="70">
        <v>2.8</v>
      </c>
      <c r="F15" s="70">
        <v>9.19</v>
      </c>
      <c r="G15" s="70" t="s">
        <v>47</v>
      </c>
      <c r="H15" s="70">
        <v>8.3209999999999997</v>
      </c>
      <c r="I15" s="70" t="s">
        <v>47</v>
      </c>
      <c r="J15" s="70">
        <v>2.4300000000000002</v>
      </c>
      <c r="K15" s="70">
        <v>2.04</v>
      </c>
      <c r="L15" s="70">
        <v>27.7</v>
      </c>
      <c r="M15" s="70">
        <v>3.12</v>
      </c>
      <c r="N15" s="70">
        <v>152</v>
      </c>
      <c r="O15" s="71"/>
    </row>
    <row r="16" spans="1:19" ht="15.75" x14ac:dyDescent="0.25">
      <c r="A16" s="48">
        <v>13</v>
      </c>
      <c r="B16" s="17" t="str">
        <f>'Noms &amp; Dates'!B15</f>
        <v>QT</v>
      </c>
      <c r="C16" s="11">
        <f>'Noms &amp; Dates'!C15</f>
        <v>45378</v>
      </c>
      <c r="D16" s="70">
        <v>5.98</v>
      </c>
      <c r="E16" s="70">
        <v>8.7899999999999991</v>
      </c>
      <c r="F16" s="70">
        <v>4.84</v>
      </c>
      <c r="G16" s="67"/>
      <c r="H16" s="70">
        <v>3.11</v>
      </c>
      <c r="I16" s="70"/>
      <c r="J16" s="70">
        <v>7.4</v>
      </c>
      <c r="K16" s="70">
        <v>2.96</v>
      </c>
      <c r="L16" s="67">
        <v>26.33</v>
      </c>
      <c r="M16" s="70">
        <v>3.8</v>
      </c>
      <c r="N16" s="70">
        <v>8016</v>
      </c>
      <c r="O16" s="71"/>
    </row>
    <row r="17" spans="1:15" ht="15.75" x14ac:dyDescent="0.25">
      <c r="A17" s="48">
        <v>14</v>
      </c>
      <c r="B17" s="17" t="str">
        <f>'Noms &amp; Dates'!B16</f>
        <v>OO</v>
      </c>
      <c r="C17" s="11">
        <f>'Noms &amp; Dates'!C16</f>
        <v>45385</v>
      </c>
      <c r="D17" s="70">
        <v>8.64</v>
      </c>
      <c r="E17" s="70">
        <v>4.72</v>
      </c>
      <c r="F17" s="70">
        <v>4.8</v>
      </c>
      <c r="G17" s="70" t="s">
        <v>47</v>
      </c>
      <c r="H17" s="70">
        <v>3</v>
      </c>
      <c r="I17" s="70" t="s">
        <v>47</v>
      </c>
      <c r="J17" s="70">
        <v>8.92</v>
      </c>
      <c r="K17" s="70" t="s">
        <v>47</v>
      </c>
      <c r="L17" s="70">
        <v>69.2</v>
      </c>
      <c r="M17" s="70">
        <v>4.0199999999999996</v>
      </c>
      <c r="N17" s="70">
        <v>218</v>
      </c>
      <c r="O17" s="71"/>
    </row>
    <row r="18" spans="1:15" ht="15.75" x14ac:dyDescent="0.25">
      <c r="A18" s="48">
        <v>15</v>
      </c>
      <c r="B18" s="17" t="str">
        <f>'Noms &amp; Dates'!B17</f>
        <v>QU</v>
      </c>
      <c r="C18" s="11">
        <f>'Noms &amp; Dates'!C17</f>
        <v>45393</v>
      </c>
      <c r="D18" s="70" t="s">
        <v>106</v>
      </c>
      <c r="E18" s="70" t="s">
        <v>107</v>
      </c>
      <c r="F18" s="70" t="s">
        <v>108</v>
      </c>
      <c r="G18" s="70"/>
      <c r="H18" s="70" t="s">
        <v>109</v>
      </c>
      <c r="I18" s="70"/>
      <c r="J18" s="70" t="s">
        <v>110</v>
      </c>
      <c r="K18" s="70"/>
      <c r="L18" s="70" t="s">
        <v>111</v>
      </c>
      <c r="M18" s="70" t="s">
        <v>112</v>
      </c>
      <c r="N18" s="70">
        <v>709</v>
      </c>
      <c r="O18" s="71"/>
    </row>
    <row r="19" spans="1:15" ht="15.75" x14ac:dyDescent="0.25">
      <c r="A19" s="48">
        <v>16</v>
      </c>
      <c r="B19" s="17" t="str">
        <f>'Noms &amp; Dates'!B18</f>
        <v>BN</v>
      </c>
      <c r="C19" s="11">
        <f>'Noms &amp; Dates'!C18</f>
        <v>45399</v>
      </c>
      <c r="D19" s="70">
        <v>1.63</v>
      </c>
      <c r="E19" s="70">
        <v>6.45</v>
      </c>
      <c r="F19" s="70"/>
      <c r="G19" s="70"/>
      <c r="H19" s="70"/>
      <c r="I19" s="70"/>
      <c r="J19" s="70">
        <v>5.71</v>
      </c>
      <c r="K19" s="70"/>
      <c r="L19" s="70">
        <v>13.8</v>
      </c>
      <c r="M19" s="70">
        <v>9.23</v>
      </c>
      <c r="N19" s="70">
        <v>938</v>
      </c>
      <c r="O19" s="71"/>
    </row>
    <row r="20" spans="1:15" ht="15.75" x14ac:dyDescent="0.25">
      <c r="A20" s="48">
        <v>17</v>
      </c>
      <c r="B20" s="17" t="str">
        <f>'Noms &amp; Dates'!B19</f>
        <v>AH</v>
      </c>
      <c r="C20" s="11">
        <f>'Noms &amp; Dates'!C19</f>
        <v>45407</v>
      </c>
      <c r="D20" s="70">
        <v>7.47</v>
      </c>
      <c r="E20" s="70">
        <v>2.71</v>
      </c>
      <c r="F20" s="70">
        <v>9.8699999999999992</v>
      </c>
      <c r="G20" s="70">
        <v>4.03</v>
      </c>
      <c r="H20" s="70">
        <v>9.11</v>
      </c>
      <c r="I20" s="70">
        <v>2.0499999999999998</v>
      </c>
      <c r="J20" s="70">
        <v>5.63</v>
      </c>
      <c r="K20" s="70">
        <v>7.95</v>
      </c>
      <c r="L20" s="70">
        <v>39.799999999999997</v>
      </c>
      <c r="M20" s="70">
        <v>1.86</v>
      </c>
      <c r="N20" s="70">
        <v>927</v>
      </c>
      <c r="O20" s="71"/>
    </row>
    <row r="21" spans="1:15" ht="15.75" x14ac:dyDescent="0.25">
      <c r="A21" s="48">
        <v>18</v>
      </c>
      <c r="B21" s="17" t="str">
        <f>'Noms &amp; Dates'!B20</f>
        <v>YP</v>
      </c>
      <c r="C21" s="11">
        <f>'Noms &amp; Dates'!C20</f>
        <v>45414</v>
      </c>
      <c r="D21" s="70">
        <v>8.27</v>
      </c>
      <c r="E21" s="70">
        <v>3.48</v>
      </c>
      <c r="F21" s="70">
        <v>5.8</v>
      </c>
      <c r="G21" s="70">
        <v>1.69</v>
      </c>
      <c r="H21" s="70">
        <v>5.56</v>
      </c>
      <c r="I21" s="70">
        <v>1.65</v>
      </c>
      <c r="J21" s="70">
        <v>5.2</v>
      </c>
      <c r="K21" s="70" t="s">
        <v>47</v>
      </c>
      <c r="L21" s="70">
        <v>97.7</v>
      </c>
      <c r="M21" s="70">
        <v>9.9600000000000009</v>
      </c>
      <c r="N21" s="70">
        <v>245</v>
      </c>
      <c r="O21" s="71"/>
    </row>
    <row r="22" spans="1:15" ht="15.75" x14ac:dyDescent="0.25">
      <c r="A22" s="48">
        <v>19</v>
      </c>
      <c r="B22" s="17" t="str">
        <f>'Noms &amp; Dates'!B21</f>
        <v>KB</v>
      </c>
      <c r="C22" s="11">
        <f>'Noms &amp; Dates'!C21</f>
        <v>45421</v>
      </c>
      <c r="D22" s="70" t="s">
        <v>58</v>
      </c>
      <c r="E22" s="70" t="s">
        <v>113</v>
      </c>
      <c r="F22" s="70" t="s">
        <v>114</v>
      </c>
      <c r="G22" s="70"/>
      <c r="H22" s="70"/>
      <c r="I22" s="70"/>
      <c r="J22" s="70" t="s">
        <v>98</v>
      </c>
      <c r="K22" s="70"/>
      <c r="L22" s="70" t="s">
        <v>115</v>
      </c>
      <c r="M22" s="70" t="s">
        <v>116</v>
      </c>
      <c r="N22" s="70">
        <v>9737</v>
      </c>
      <c r="O22" s="71"/>
    </row>
    <row r="23" spans="1:15" ht="15.75" x14ac:dyDescent="0.25">
      <c r="A23" s="48">
        <v>20</v>
      </c>
      <c r="B23" s="17" t="str">
        <f>'Noms &amp; Dates'!B22</f>
        <v>UX</v>
      </c>
      <c r="C23" s="11">
        <f>'Noms &amp; Dates'!C22</f>
        <v>45427</v>
      </c>
      <c r="D23" s="70">
        <v>5.5</v>
      </c>
      <c r="E23" s="70">
        <v>8.0299999999999994</v>
      </c>
      <c r="F23" s="70">
        <v>3.52</v>
      </c>
      <c r="G23" s="70">
        <v>1.1299999999999999</v>
      </c>
      <c r="H23" s="70">
        <v>7.7</v>
      </c>
      <c r="I23" s="70">
        <v>2.8</v>
      </c>
      <c r="J23" s="70">
        <v>8.5399999999999991</v>
      </c>
      <c r="K23" s="70" t="s">
        <v>47</v>
      </c>
      <c r="L23" s="70">
        <v>42.1</v>
      </c>
      <c r="M23" s="70">
        <v>7.1</v>
      </c>
      <c r="N23" s="70">
        <v>192</v>
      </c>
      <c r="O23" s="71"/>
    </row>
    <row r="24" spans="1:15" ht="15.75" x14ac:dyDescent="0.25">
      <c r="A24" s="48">
        <v>21</v>
      </c>
      <c r="B24" s="17">
        <f>'Noms &amp; Dates'!B23</f>
        <v>0</v>
      </c>
      <c r="C24" s="11">
        <f>'Noms &amp; Dates'!C23</f>
        <v>0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1"/>
    </row>
    <row r="25" spans="1:15" ht="15.75" x14ac:dyDescent="0.25">
      <c r="A25" s="48">
        <v>22</v>
      </c>
      <c r="B25" s="17" t="str">
        <f>'Noms &amp; Dates'!B24</f>
        <v>OP</v>
      </c>
      <c r="C25" s="11">
        <f>'Noms &amp; Dates'!C24</f>
        <v>45442</v>
      </c>
      <c r="D25" s="70">
        <v>4.3600000000000003</v>
      </c>
      <c r="E25" s="70">
        <v>5.08</v>
      </c>
      <c r="F25" s="70">
        <v>1.08</v>
      </c>
      <c r="G25" s="70">
        <v>3.69</v>
      </c>
      <c r="H25" s="70">
        <v>4.8</v>
      </c>
      <c r="I25" s="70">
        <v>2.2799999999999998</v>
      </c>
      <c r="J25" s="70">
        <v>4.7</v>
      </c>
      <c r="K25" s="70" t="s">
        <v>47</v>
      </c>
      <c r="L25" s="70">
        <v>99.5</v>
      </c>
      <c r="M25" s="70">
        <v>4.91</v>
      </c>
      <c r="N25" s="70">
        <v>410</v>
      </c>
      <c r="O25" s="71"/>
    </row>
    <row r="26" spans="1:15" ht="15.75" x14ac:dyDescent="0.25">
      <c r="A26" s="48">
        <v>23</v>
      </c>
      <c r="B26" s="17" t="str">
        <f>'Noms &amp; Dates'!B25</f>
        <v>QQI</v>
      </c>
      <c r="C26" s="11">
        <f>'Noms &amp; Dates'!C25</f>
        <v>45448</v>
      </c>
      <c r="D26" s="70">
        <v>5.8</v>
      </c>
      <c r="E26" s="70">
        <v>8.8800000000000008</v>
      </c>
      <c r="F26" s="70">
        <v>3.22</v>
      </c>
      <c r="G26" s="70"/>
      <c r="H26" s="70"/>
      <c r="I26" s="70"/>
      <c r="J26" s="70">
        <v>4.1100000000000003</v>
      </c>
      <c r="K26" s="70"/>
      <c r="L26" s="70">
        <v>93</v>
      </c>
      <c r="M26" s="70">
        <v>7.71</v>
      </c>
      <c r="N26" s="70">
        <v>453</v>
      </c>
      <c r="O26" s="71"/>
    </row>
    <row r="27" spans="1:15" ht="15.75" x14ac:dyDescent="0.25">
      <c r="A27" s="48">
        <v>24</v>
      </c>
      <c r="B27" s="17" t="str">
        <f>'Noms &amp; Dates'!B26</f>
        <v>KQ</v>
      </c>
      <c r="C27" s="11">
        <f>'Noms &amp; Dates'!C26</f>
        <v>45455</v>
      </c>
      <c r="D27" s="70">
        <v>5.62</v>
      </c>
      <c r="E27" s="70">
        <v>2.69</v>
      </c>
      <c r="F27" s="70">
        <v>4.1500000000000004</v>
      </c>
      <c r="G27" s="70">
        <v>8.7200000000000006</v>
      </c>
      <c r="H27" s="70">
        <v>7.97</v>
      </c>
      <c r="I27" s="70">
        <v>7.71</v>
      </c>
      <c r="J27" s="70">
        <v>6.67</v>
      </c>
      <c r="K27" s="70" t="s">
        <v>47</v>
      </c>
      <c r="L27" s="70">
        <v>68.400000000000006</v>
      </c>
      <c r="M27" s="70">
        <v>6.23</v>
      </c>
      <c r="N27" s="70">
        <v>995</v>
      </c>
      <c r="O27" s="71"/>
    </row>
    <row r="28" spans="1:15" ht="15.75" x14ac:dyDescent="0.25">
      <c r="A28" s="48">
        <v>25</v>
      </c>
      <c r="B28" s="17" t="str">
        <f>'Noms &amp; Dates'!B27</f>
        <v>MR</v>
      </c>
      <c r="C28" s="11">
        <f>'Noms &amp; Dates'!C27</f>
        <v>45462</v>
      </c>
      <c r="D28" s="70">
        <v>8.02</v>
      </c>
      <c r="E28" s="70">
        <v>4.83</v>
      </c>
      <c r="F28" s="70">
        <v>5.97</v>
      </c>
      <c r="G28" s="70"/>
      <c r="H28" s="70">
        <v>8.74</v>
      </c>
      <c r="I28" s="70"/>
      <c r="J28" s="70">
        <v>2.52</v>
      </c>
      <c r="K28" s="70">
        <v>6.12</v>
      </c>
      <c r="L28" s="70">
        <v>45.3</v>
      </c>
      <c r="M28" s="70">
        <v>4.3</v>
      </c>
      <c r="N28" s="70">
        <v>753</v>
      </c>
      <c r="O28" s="71"/>
    </row>
    <row r="29" spans="1:15" ht="15.75" x14ac:dyDescent="0.25">
      <c r="A29" s="48">
        <v>26</v>
      </c>
      <c r="B29" s="17" t="str">
        <f>'Noms &amp; Dates'!B28</f>
        <v>JP</v>
      </c>
      <c r="C29" s="11">
        <f>'Noms &amp; Dates'!C28</f>
        <v>45471</v>
      </c>
      <c r="D29" s="70">
        <v>5.37</v>
      </c>
      <c r="E29" s="70">
        <v>5.95</v>
      </c>
      <c r="F29" s="70">
        <v>3.79</v>
      </c>
      <c r="G29" s="70" t="s">
        <v>47</v>
      </c>
      <c r="H29" s="70">
        <v>3.46</v>
      </c>
      <c r="I29" s="70">
        <v>4.03</v>
      </c>
      <c r="J29" s="70">
        <v>3.62</v>
      </c>
      <c r="K29" s="70">
        <v>5.15</v>
      </c>
      <c r="L29" s="70">
        <v>67.900000000000006</v>
      </c>
      <c r="M29" s="70">
        <v>9.18</v>
      </c>
      <c r="N29" s="70">
        <v>196</v>
      </c>
      <c r="O29" s="71"/>
    </row>
    <row r="30" spans="1:15" ht="15.75" x14ac:dyDescent="0.25">
      <c r="A30" s="48">
        <v>27</v>
      </c>
      <c r="B30" s="17" t="str">
        <f>'Noms &amp; Dates'!B29</f>
        <v>JJ</v>
      </c>
      <c r="C30" s="11">
        <f>'Noms &amp; Dates'!C29</f>
        <v>45476</v>
      </c>
      <c r="D30" s="70">
        <v>8.16</v>
      </c>
      <c r="E30" s="70">
        <v>2.5299999999999998</v>
      </c>
      <c r="F30" s="70">
        <v>6.29</v>
      </c>
      <c r="G30" s="70">
        <v>2.16</v>
      </c>
      <c r="H30" s="70">
        <v>1.7</v>
      </c>
      <c r="I30" s="70">
        <v>4.83</v>
      </c>
      <c r="J30" s="70">
        <v>4.25</v>
      </c>
      <c r="K30" s="70" t="s">
        <v>47</v>
      </c>
      <c r="L30" s="70">
        <v>18</v>
      </c>
      <c r="M30" s="70">
        <v>3.84</v>
      </c>
      <c r="N30" s="70">
        <v>544</v>
      </c>
      <c r="O30" s="71"/>
    </row>
    <row r="31" spans="1:15" ht="15.75" x14ac:dyDescent="0.25">
      <c r="A31" s="48">
        <v>28</v>
      </c>
      <c r="B31" s="17" t="str">
        <f>'Noms &amp; Dates'!B30</f>
        <v>PHW</v>
      </c>
      <c r="C31" s="11">
        <f>'Noms &amp; Dates'!C30</f>
        <v>45483</v>
      </c>
      <c r="D31" s="70">
        <v>4.8</v>
      </c>
      <c r="E31" s="70">
        <v>9.74</v>
      </c>
      <c r="F31" s="70">
        <v>4.32</v>
      </c>
      <c r="G31" s="70"/>
      <c r="H31" s="70"/>
      <c r="I31" s="70"/>
      <c r="J31" s="70">
        <v>7.6</v>
      </c>
      <c r="K31" s="70"/>
      <c r="L31" s="70">
        <v>88.8</v>
      </c>
      <c r="M31" s="70">
        <v>8.5299999999999994</v>
      </c>
      <c r="N31" s="70">
        <v>740</v>
      </c>
      <c r="O31" s="71"/>
    </row>
    <row r="32" spans="1:15" ht="15.75" x14ac:dyDescent="0.25">
      <c r="A32" s="48">
        <v>29</v>
      </c>
      <c r="B32" s="17" t="str">
        <f>'Noms &amp; Dates'!B31</f>
        <v>HL</v>
      </c>
      <c r="C32" s="11">
        <f>'Noms &amp; Dates'!C31</f>
        <v>45490</v>
      </c>
      <c r="D32" s="70">
        <v>8.83</v>
      </c>
      <c r="E32" s="70">
        <v>4.32</v>
      </c>
      <c r="F32" s="70">
        <v>1.8</v>
      </c>
      <c r="G32" s="70"/>
      <c r="H32" s="70"/>
      <c r="I32" s="70"/>
      <c r="J32" s="70">
        <v>1.62</v>
      </c>
      <c r="K32" s="70"/>
      <c r="L32" s="70">
        <v>92.2</v>
      </c>
      <c r="M32" s="70">
        <v>5.5</v>
      </c>
      <c r="N32" s="70">
        <v>601</v>
      </c>
      <c r="O32" s="71"/>
    </row>
    <row r="33" spans="1:17" ht="15.75" x14ac:dyDescent="0.25">
      <c r="A33" s="48">
        <v>30</v>
      </c>
      <c r="B33" s="17" t="str">
        <f>'Noms &amp; Dates'!B32</f>
        <v>FZ</v>
      </c>
      <c r="C33" s="11" t="str">
        <f>'Noms &amp; Dates'!C32</f>
        <v>lundi 24 juillet 2024</v>
      </c>
      <c r="D33" s="70">
        <v>2.59</v>
      </c>
      <c r="E33" s="70">
        <v>4.03</v>
      </c>
      <c r="F33" s="70"/>
      <c r="G33" s="70"/>
      <c r="H33" s="70"/>
      <c r="I33" s="70"/>
      <c r="J33" s="70">
        <v>1.34</v>
      </c>
      <c r="K33" s="70"/>
      <c r="L33" s="70">
        <v>81.2</v>
      </c>
      <c r="M33" s="70">
        <v>5.78</v>
      </c>
      <c r="N33" s="70">
        <v>521</v>
      </c>
      <c r="O33" s="71"/>
    </row>
    <row r="34" spans="1:17" ht="15.75" x14ac:dyDescent="0.25">
      <c r="A34" s="48">
        <v>31</v>
      </c>
      <c r="B34" s="17" t="str">
        <f>'Noms &amp; Dates'!B33</f>
        <v>IM</v>
      </c>
      <c r="C34" s="11">
        <f>'Noms &amp; Dates'!C33</f>
        <v>45504</v>
      </c>
      <c r="D34" s="70">
        <v>3.19</v>
      </c>
      <c r="E34" s="70">
        <v>6</v>
      </c>
      <c r="F34" s="70">
        <v>2.14</v>
      </c>
      <c r="G34" s="70">
        <v>6.1</v>
      </c>
      <c r="H34" s="70">
        <v>8.58</v>
      </c>
      <c r="I34" s="70">
        <v>5</v>
      </c>
      <c r="J34" s="70">
        <v>5.05</v>
      </c>
      <c r="K34" s="70" t="s">
        <v>47</v>
      </c>
      <c r="L34" s="70">
        <v>68.7</v>
      </c>
      <c r="M34" s="70">
        <v>8.93</v>
      </c>
      <c r="N34" s="70">
        <v>662</v>
      </c>
      <c r="O34" s="71"/>
    </row>
    <row r="35" spans="1:17" ht="15.75" x14ac:dyDescent="0.25">
      <c r="A35" s="48">
        <v>32</v>
      </c>
      <c r="B35" s="17" t="str">
        <f>'Noms &amp; Dates'!B34</f>
        <v>HQ</v>
      </c>
      <c r="C35" s="11">
        <f>'Noms &amp; Dates'!C34</f>
        <v>45417</v>
      </c>
      <c r="D35" s="70">
        <v>5.7</v>
      </c>
      <c r="E35" s="70">
        <v>8.2799999999999994</v>
      </c>
      <c r="F35" s="70">
        <v>6.59</v>
      </c>
      <c r="G35" s="70" t="s">
        <v>47</v>
      </c>
      <c r="H35" s="70">
        <v>3.8610000000000002</v>
      </c>
      <c r="I35" s="70">
        <v>2.82</v>
      </c>
      <c r="J35" s="70">
        <v>7.86</v>
      </c>
      <c r="K35" s="70" t="s">
        <v>47</v>
      </c>
      <c r="L35" s="70">
        <v>93.5</v>
      </c>
      <c r="M35" s="70">
        <v>6.6</v>
      </c>
      <c r="N35" s="70">
        <v>734</v>
      </c>
      <c r="O35" s="71"/>
    </row>
    <row r="36" spans="1:17" ht="15.75" x14ac:dyDescent="0.25">
      <c r="A36" s="48">
        <v>33</v>
      </c>
      <c r="B36" s="17">
        <f>'Noms &amp; Dates'!B35</f>
        <v>0</v>
      </c>
      <c r="C36" s="11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7" ht="15.75" x14ac:dyDescent="0.25">
      <c r="A37" s="48">
        <v>34</v>
      </c>
      <c r="B37" s="17">
        <f>'Noms &amp; Dates'!B36</f>
        <v>0</v>
      </c>
      <c r="C37" s="11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1"/>
    </row>
    <row r="38" spans="1:17" ht="15.75" x14ac:dyDescent="0.25">
      <c r="A38" s="48">
        <v>35</v>
      </c>
      <c r="B38" s="17">
        <f>'Noms &amp; Dates'!B37</f>
        <v>0</v>
      </c>
      <c r="C38" s="11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</row>
    <row r="39" spans="1:17" ht="15.75" x14ac:dyDescent="0.25">
      <c r="A39" s="48">
        <v>36</v>
      </c>
      <c r="B39" s="17">
        <f>'Noms &amp; Dates'!B38</f>
        <v>0</v>
      </c>
      <c r="C39" s="11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1"/>
    </row>
    <row r="40" spans="1:17" ht="15.75" x14ac:dyDescent="0.25">
      <c r="A40" s="48">
        <v>37</v>
      </c>
      <c r="B40" s="17">
        <f>'Noms &amp; Dates'!B39</f>
        <v>0</v>
      </c>
      <c r="C40" s="11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1"/>
    </row>
    <row r="41" spans="1:17" ht="15.75" x14ac:dyDescent="0.25">
      <c r="A41" s="48">
        <v>38</v>
      </c>
      <c r="B41" s="17">
        <f>'Noms &amp; Dates'!B40</f>
        <v>0</v>
      </c>
      <c r="C41" s="11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</row>
    <row r="42" spans="1:17" ht="15.75" x14ac:dyDescent="0.25">
      <c r="A42" s="48">
        <v>39</v>
      </c>
      <c r="B42" s="17">
        <f>'Noms &amp; Dates'!B41</f>
        <v>0</v>
      </c>
      <c r="C42" s="11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1"/>
    </row>
    <row r="43" spans="1:17" ht="15.75" x14ac:dyDescent="0.25">
      <c r="A43" s="48">
        <v>40</v>
      </c>
      <c r="B43" s="17">
        <f>'Noms &amp; Dates'!B42</f>
        <v>0</v>
      </c>
      <c r="C43" s="11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1"/>
    </row>
    <row r="44" spans="1:17" ht="15.75" x14ac:dyDescent="0.25">
      <c r="A44" s="48">
        <v>41</v>
      </c>
      <c r="B44" s="17">
        <f>'Noms &amp; Dates'!B43</f>
        <v>0</v>
      </c>
      <c r="C44" s="11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1"/>
    </row>
    <row r="45" spans="1:17" ht="15.75" x14ac:dyDescent="0.25">
      <c r="A45" s="48">
        <v>42</v>
      </c>
      <c r="B45" s="17">
        <f>'Noms &amp; Dates'!B44</f>
        <v>0</v>
      </c>
      <c r="C45" s="11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1"/>
    </row>
    <row r="46" spans="1:17" ht="15.75" x14ac:dyDescent="0.25">
      <c r="A46" s="48">
        <v>43</v>
      </c>
      <c r="B46" s="17">
        <f>'Noms &amp; Dates'!B45</f>
        <v>0</v>
      </c>
      <c r="C46" s="11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1"/>
      <c r="P46" s="6"/>
      <c r="Q46" s="6"/>
    </row>
    <row r="47" spans="1:17" ht="15.75" x14ac:dyDescent="0.25">
      <c r="A47" s="48">
        <v>44</v>
      </c>
      <c r="B47" s="17">
        <f>'Noms &amp; Dates'!B46</f>
        <v>0</v>
      </c>
      <c r="C47" s="11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</row>
    <row r="48" spans="1:17" ht="15.75" x14ac:dyDescent="0.25">
      <c r="A48" s="48">
        <v>45</v>
      </c>
      <c r="B48" s="17">
        <f>'Noms &amp; Dates'!B47</f>
        <v>0</v>
      </c>
      <c r="C48" s="11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1"/>
    </row>
    <row r="49" spans="1:15" ht="15.75" x14ac:dyDescent="0.25">
      <c r="A49" s="48">
        <v>46</v>
      </c>
      <c r="B49" s="17">
        <f>'Noms &amp; Dates'!B48</f>
        <v>0</v>
      </c>
      <c r="C49" s="11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1"/>
    </row>
    <row r="50" spans="1:15" ht="15.75" x14ac:dyDescent="0.25">
      <c r="A50" s="48">
        <v>47</v>
      </c>
      <c r="B50" s="17">
        <f>'Noms &amp; Dates'!B49</f>
        <v>0</v>
      </c>
      <c r="C50" s="11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1"/>
    </row>
    <row r="51" spans="1:15" ht="15.75" x14ac:dyDescent="0.25">
      <c r="A51" s="48">
        <v>48</v>
      </c>
      <c r="B51" s="17">
        <f>'Noms &amp; Dates'!B50</f>
        <v>0</v>
      </c>
      <c r="C51" s="11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1"/>
    </row>
    <row r="52" spans="1:15" ht="15.75" x14ac:dyDescent="0.25">
      <c r="A52" s="48">
        <v>49</v>
      </c>
      <c r="B52" s="17">
        <f>'Noms &amp; Dates'!B51</f>
        <v>0</v>
      </c>
      <c r="C52" s="11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5.75" x14ac:dyDescent="0.25">
      <c r="A53" s="48">
        <v>50</v>
      </c>
      <c r="B53" s="17">
        <f>'Noms &amp; Dates'!B52</f>
        <v>0</v>
      </c>
      <c r="C53" s="11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1"/>
    </row>
    <row r="54" spans="1:15" ht="15.75" x14ac:dyDescent="0.25">
      <c r="A54" s="48">
        <v>51</v>
      </c>
      <c r="B54" s="17">
        <f>'Noms &amp; Dates'!B53</f>
        <v>0</v>
      </c>
      <c r="C54" s="11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6.5" thickBot="1" x14ac:dyDescent="0.3">
      <c r="A55" s="49">
        <v>52</v>
      </c>
      <c r="B55" s="60">
        <f>'Noms &amp; Dates'!B54</f>
        <v>0</v>
      </c>
      <c r="C55" s="61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3"/>
    </row>
    <row r="56" spans="1:15" x14ac:dyDescent="0.25"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</sheetData>
  <sheetProtection algorithmName="SHA-512" hashValue="7XNPymE+hoXi5PTd8KBc+IC3PWVzbquVJKq7dBGOW7eR22yrkmwhhuQI59evZuvQpYeq5vkw90tZy1qcZoD1qA==" saltValue="eSifRtbVZg6DT3yqeqSSFg==" spinCount="100000" sheet="1" objects="1" scenarios="1" selectLockedCells="1"/>
  <mergeCells count="11">
    <mergeCell ref="O1:O3"/>
    <mergeCell ref="B2:B3"/>
    <mergeCell ref="C2:C3"/>
    <mergeCell ref="D2:E2"/>
    <mergeCell ref="F2:G2"/>
    <mergeCell ref="H2:I2"/>
    <mergeCell ref="J2:J3"/>
    <mergeCell ref="K2:K3"/>
    <mergeCell ref="M2:M3"/>
    <mergeCell ref="A1:N1"/>
    <mergeCell ref="A2:A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57"/>
  <sheetViews>
    <sheetView showGridLines="0" showRowColHeaders="0" showZeros="0" zoomScaleNormal="100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I36" sqref="I36"/>
    </sheetView>
  </sheetViews>
  <sheetFormatPr baseColWidth="10" defaultColWidth="11.42578125" defaultRowHeight="15" x14ac:dyDescent="0.25"/>
  <cols>
    <col min="1" max="1" width="11.42578125" style="9"/>
    <col min="2" max="2" width="7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8.140625" style="9" bestFit="1" customWidth="1"/>
    <col min="16" max="16" width="8.28515625" style="9" bestFit="1" customWidth="1"/>
    <col min="17" max="17" width="13.7109375" style="9" bestFit="1" customWidth="1"/>
    <col min="18" max="18" width="5" style="9" bestFit="1" customWidth="1"/>
    <col min="19" max="19" width="13.42578125" style="9" bestFit="1" customWidth="1"/>
    <col min="20" max="20" width="16.85546875" style="9" customWidth="1"/>
    <col min="21" max="16384" width="11.42578125" style="9"/>
  </cols>
  <sheetData>
    <row r="1" spans="1:20" ht="15" customHeight="1" x14ac:dyDescent="0.25">
      <c r="A1" s="138" t="s">
        <v>24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9"/>
      <c r="T1" s="162" t="s">
        <v>23</v>
      </c>
    </row>
    <row r="2" spans="1:20" ht="15.75" x14ac:dyDescent="0.25">
      <c r="A2" s="159" t="s">
        <v>45</v>
      </c>
      <c r="B2" s="165" t="s">
        <v>15</v>
      </c>
      <c r="C2" s="168" t="s">
        <v>14</v>
      </c>
      <c r="D2" s="171" t="s">
        <v>1</v>
      </c>
      <c r="E2" s="172"/>
      <c r="F2" s="172"/>
      <c r="G2" s="172"/>
      <c r="H2" s="172"/>
      <c r="I2" s="172"/>
      <c r="J2" s="172"/>
      <c r="K2" s="172"/>
      <c r="L2" s="172"/>
      <c r="M2" s="172"/>
      <c r="N2" s="148"/>
      <c r="O2" s="173" t="s">
        <v>21</v>
      </c>
      <c r="P2" s="174"/>
      <c r="Q2" s="174"/>
      <c r="R2" s="174"/>
      <c r="S2" s="175"/>
      <c r="T2" s="163"/>
    </row>
    <row r="3" spans="1:20" ht="15.75" customHeight="1" x14ac:dyDescent="0.25">
      <c r="A3" s="160"/>
      <c r="B3" s="166"/>
      <c r="C3" s="169"/>
      <c r="D3" s="176" t="s">
        <v>12</v>
      </c>
      <c r="E3" s="151"/>
      <c r="F3" s="176" t="s">
        <v>13</v>
      </c>
      <c r="G3" s="151"/>
      <c r="H3" s="176" t="s">
        <v>2</v>
      </c>
      <c r="I3" s="151"/>
      <c r="J3" s="168" t="s">
        <v>6</v>
      </c>
      <c r="K3" s="168" t="s">
        <v>22</v>
      </c>
      <c r="L3" s="37" t="s">
        <v>3</v>
      </c>
      <c r="M3" s="168" t="s">
        <v>4</v>
      </c>
      <c r="N3" s="37" t="s">
        <v>5</v>
      </c>
      <c r="O3" s="177" t="s">
        <v>16</v>
      </c>
      <c r="P3" s="177" t="s">
        <v>17</v>
      </c>
      <c r="Q3" s="36" t="s">
        <v>3</v>
      </c>
      <c r="R3" s="177" t="s">
        <v>4</v>
      </c>
      <c r="S3" s="36" t="s">
        <v>5</v>
      </c>
      <c r="T3" s="163"/>
    </row>
    <row r="4" spans="1:20" ht="16.5" thickBot="1" x14ac:dyDescent="0.3">
      <c r="A4" s="161"/>
      <c r="B4" s="167"/>
      <c r="C4" s="170"/>
      <c r="D4" s="35" t="s">
        <v>16</v>
      </c>
      <c r="E4" s="35" t="s">
        <v>17</v>
      </c>
      <c r="F4" s="35" t="s">
        <v>16</v>
      </c>
      <c r="G4" s="35" t="s">
        <v>17</v>
      </c>
      <c r="H4" s="35" t="s">
        <v>16</v>
      </c>
      <c r="I4" s="35" t="s">
        <v>17</v>
      </c>
      <c r="J4" s="170"/>
      <c r="K4" s="170"/>
      <c r="L4" s="38" t="s">
        <v>35</v>
      </c>
      <c r="M4" s="170"/>
      <c r="N4" s="38" t="s">
        <v>34</v>
      </c>
      <c r="O4" s="178"/>
      <c r="P4" s="178"/>
      <c r="Q4" s="39" t="s">
        <v>35</v>
      </c>
      <c r="R4" s="178"/>
      <c r="S4" s="39" t="s">
        <v>34</v>
      </c>
      <c r="T4" s="164"/>
    </row>
    <row r="5" spans="1:20" ht="15.75" x14ac:dyDescent="0.25">
      <c r="A5" s="47">
        <v>1</v>
      </c>
      <c r="B5" s="17" t="str">
        <f>'Noms &amp; Dates'!B3</f>
        <v>PT</v>
      </c>
      <c r="C5" s="11">
        <f>'Noms &amp; Dates'!C3</f>
        <v>45292</v>
      </c>
      <c r="D5" s="69">
        <v>0.46</v>
      </c>
      <c r="E5" s="69">
        <v>0.57999999999999996</v>
      </c>
      <c r="F5" s="95">
        <v>0.45</v>
      </c>
      <c r="G5" s="95">
        <v>5.7249999999999996</v>
      </c>
      <c r="H5" s="69"/>
      <c r="I5" s="69">
        <v>69.400000000000006</v>
      </c>
      <c r="J5" s="69">
        <v>1.79</v>
      </c>
      <c r="K5" s="69">
        <v>394</v>
      </c>
      <c r="L5" s="69"/>
      <c r="M5" s="69"/>
      <c r="N5" s="69">
        <v>16.7</v>
      </c>
      <c r="O5" s="69">
        <v>2.46</v>
      </c>
      <c r="P5" s="69">
        <v>625</v>
      </c>
      <c r="Q5" s="69"/>
      <c r="R5" s="69"/>
      <c r="S5" s="69"/>
      <c r="T5" s="91"/>
    </row>
    <row r="6" spans="1:20" ht="15.75" x14ac:dyDescent="0.25">
      <c r="A6" s="48">
        <v>2</v>
      </c>
      <c r="B6" s="17" t="str">
        <f>'Noms &amp; Dates'!B4</f>
        <v>EAQ</v>
      </c>
      <c r="C6" s="11">
        <f>'Noms &amp; Dates'!C4</f>
        <v>45299</v>
      </c>
      <c r="D6" s="70">
        <v>0.46</v>
      </c>
      <c r="E6" s="70">
        <v>0.56999999999999995</v>
      </c>
      <c r="F6" s="70">
        <v>0.46</v>
      </c>
      <c r="G6" s="70" t="s">
        <v>47</v>
      </c>
      <c r="H6" s="70">
        <v>4.55</v>
      </c>
      <c r="I6" s="70" t="s">
        <v>47</v>
      </c>
      <c r="J6" s="96">
        <v>2.99</v>
      </c>
      <c r="K6" s="70" t="s">
        <v>47</v>
      </c>
      <c r="L6" s="70">
        <v>42.5</v>
      </c>
      <c r="M6" s="70">
        <v>2.72</v>
      </c>
      <c r="N6" s="70">
        <v>981</v>
      </c>
      <c r="O6" s="70">
        <v>1.42</v>
      </c>
      <c r="P6" s="70" t="s">
        <v>47</v>
      </c>
      <c r="Q6" s="70">
        <v>14.6</v>
      </c>
      <c r="R6" s="70">
        <v>5</v>
      </c>
      <c r="S6" s="70">
        <v>271</v>
      </c>
      <c r="T6" s="71"/>
    </row>
    <row r="7" spans="1:20" ht="15.75" x14ac:dyDescent="0.25">
      <c r="A7" s="48">
        <v>3</v>
      </c>
      <c r="B7" s="17" t="str">
        <f>'Noms &amp; Dates'!B5</f>
        <v>AQQ</v>
      </c>
      <c r="C7" s="11">
        <f>'Noms &amp; Dates'!C5</f>
        <v>45306</v>
      </c>
      <c r="D7" s="70">
        <v>0.45</v>
      </c>
      <c r="E7" s="70">
        <v>0.56999999999999995</v>
      </c>
      <c r="F7" s="70">
        <v>0.46</v>
      </c>
      <c r="G7" s="70"/>
      <c r="H7" s="70">
        <v>1.32</v>
      </c>
      <c r="I7" s="70">
        <v>6.97</v>
      </c>
      <c r="J7" s="70">
        <v>3.26</v>
      </c>
      <c r="K7" s="70">
        <v>1.28</v>
      </c>
      <c r="L7" s="70">
        <v>53</v>
      </c>
      <c r="M7" s="70">
        <v>2.5499999999999998</v>
      </c>
      <c r="N7" s="70">
        <v>298</v>
      </c>
      <c r="O7" s="70">
        <v>9.1</v>
      </c>
      <c r="P7" s="70">
        <v>3.82</v>
      </c>
      <c r="Q7" s="70">
        <v>40.9</v>
      </c>
      <c r="R7" s="70">
        <v>3.6</v>
      </c>
      <c r="S7" s="70">
        <v>880</v>
      </c>
      <c r="T7" s="71"/>
    </row>
    <row r="8" spans="1:20" ht="15.75" x14ac:dyDescent="0.25">
      <c r="A8" s="48">
        <v>4</v>
      </c>
      <c r="B8" s="17" t="str">
        <f>'Noms &amp; Dates'!B6</f>
        <v>HYR</v>
      </c>
      <c r="C8" s="11">
        <f>'Noms &amp; Dates'!C6</f>
        <v>45313</v>
      </c>
      <c r="D8" s="70">
        <v>0.31</v>
      </c>
      <c r="E8" s="70">
        <v>0.53</v>
      </c>
      <c r="F8" s="70">
        <v>0.41</v>
      </c>
      <c r="G8" s="70"/>
      <c r="H8" s="70">
        <v>1.91</v>
      </c>
      <c r="I8" s="70">
        <v>7.97</v>
      </c>
      <c r="J8" s="70">
        <v>3.9</v>
      </c>
      <c r="K8" s="70" t="s">
        <v>47</v>
      </c>
      <c r="L8" s="70">
        <v>36.6</v>
      </c>
      <c r="M8" s="70">
        <v>5.2</v>
      </c>
      <c r="N8" s="70">
        <v>5793</v>
      </c>
      <c r="O8" s="70">
        <v>6.14</v>
      </c>
      <c r="P8" s="70">
        <v>5.64</v>
      </c>
      <c r="Q8" s="70">
        <v>1.9</v>
      </c>
      <c r="R8" s="70">
        <v>3.71</v>
      </c>
      <c r="S8" s="70">
        <v>8499</v>
      </c>
      <c r="T8" s="71"/>
    </row>
    <row r="9" spans="1:20" ht="15.75" x14ac:dyDescent="0.25">
      <c r="A9" s="48">
        <v>5</v>
      </c>
      <c r="B9" s="17" t="str">
        <f>'Noms &amp; Dates'!B7</f>
        <v>OMF</v>
      </c>
      <c r="C9" s="11">
        <f>'Noms &amp; Dates'!C7</f>
        <v>45321</v>
      </c>
      <c r="D9" s="70">
        <v>0.42</v>
      </c>
      <c r="E9" s="70">
        <v>0.62</v>
      </c>
      <c r="F9" s="70">
        <v>0.43</v>
      </c>
      <c r="G9" s="70"/>
      <c r="H9" s="70"/>
      <c r="I9" s="70"/>
      <c r="J9" s="70">
        <v>5.74</v>
      </c>
      <c r="K9" s="70"/>
      <c r="L9" s="70">
        <v>68</v>
      </c>
      <c r="M9" s="70">
        <v>4.78</v>
      </c>
      <c r="N9" s="70">
        <v>570</v>
      </c>
      <c r="O9" s="70">
        <v>3.59</v>
      </c>
      <c r="P9" s="70">
        <v>2.1</v>
      </c>
      <c r="Q9" s="70">
        <v>95</v>
      </c>
      <c r="R9" s="70">
        <v>2.62</v>
      </c>
      <c r="S9" s="70">
        <v>263</v>
      </c>
      <c r="T9" s="71"/>
    </row>
    <row r="10" spans="1:20" ht="15.75" x14ac:dyDescent="0.25">
      <c r="A10" s="48">
        <v>6</v>
      </c>
      <c r="B10" s="17" t="str">
        <f>'Noms &amp; Dates'!B8</f>
        <v>LSH</v>
      </c>
      <c r="C10" s="11">
        <f>'Noms &amp; Dates'!C8</f>
        <v>45335</v>
      </c>
      <c r="D10" s="67">
        <v>0.33</v>
      </c>
      <c r="E10" s="70">
        <v>0.42</v>
      </c>
      <c r="F10" s="70">
        <v>0.36</v>
      </c>
      <c r="G10" s="70"/>
      <c r="H10" s="70"/>
      <c r="I10" s="70"/>
      <c r="J10" s="96">
        <v>4.3</v>
      </c>
      <c r="K10" s="96"/>
      <c r="L10" s="70">
        <v>15.3</v>
      </c>
      <c r="M10" s="70">
        <v>1.21</v>
      </c>
      <c r="N10" s="70">
        <v>721</v>
      </c>
      <c r="O10" s="70">
        <v>8.4</v>
      </c>
      <c r="P10" s="70">
        <v>9.61</v>
      </c>
      <c r="Q10" s="70">
        <v>74</v>
      </c>
      <c r="R10" s="70">
        <v>8.43</v>
      </c>
      <c r="S10" s="70">
        <v>797</v>
      </c>
      <c r="T10" s="71"/>
    </row>
    <row r="11" spans="1:20" ht="15.75" x14ac:dyDescent="0.25">
      <c r="A11" s="48">
        <v>7</v>
      </c>
      <c r="B11" s="17">
        <f>'Noms &amp; Dates'!B9</f>
        <v>0</v>
      </c>
      <c r="C11" s="11">
        <f>'Noms &amp; Dates'!C9</f>
        <v>0</v>
      </c>
      <c r="D11" s="70"/>
      <c r="E11" s="70"/>
      <c r="F11" s="70"/>
      <c r="G11" s="70"/>
      <c r="H11" s="70"/>
      <c r="I11" s="70"/>
      <c r="J11" s="96"/>
      <c r="K11" s="70"/>
      <c r="L11" s="70"/>
      <c r="M11" s="70"/>
      <c r="N11" s="70"/>
      <c r="O11" s="70"/>
      <c r="P11" s="70"/>
      <c r="Q11" s="70"/>
      <c r="R11" s="70"/>
      <c r="S11" s="70"/>
      <c r="T11" s="71"/>
    </row>
    <row r="12" spans="1:20" ht="15.75" x14ac:dyDescent="0.25">
      <c r="A12" s="48">
        <v>8</v>
      </c>
      <c r="B12" s="17" t="str">
        <f>'Noms &amp; Dates'!B10</f>
        <v>HNJ</v>
      </c>
      <c r="C12" s="11">
        <f>'Noms &amp; Dates'!C10</f>
        <v>45342</v>
      </c>
      <c r="D12" s="70">
        <v>0.33</v>
      </c>
      <c r="E12" s="70">
        <v>0.44</v>
      </c>
      <c r="F12" s="70">
        <v>0.35</v>
      </c>
      <c r="G12" s="70"/>
      <c r="H12" s="70">
        <v>9.1999999999999993</v>
      </c>
      <c r="I12" s="70"/>
      <c r="J12" s="70">
        <v>7.8890000000000002</v>
      </c>
      <c r="K12" s="96"/>
      <c r="L12" s="70">
        <v>31</v>
      </c>
      <c r="M12" s="70">
        <v>9.16</v>
      </c>
      <c r="N12" s="70">
        <v>224</v>
      </c>
      <c r="O12" s="70">
        <v>6.51</v>
      </c>
      <c r="P12" s="70">
        <v>2.75</v>
      </c>
      <c r="Q12" s="70">
        <v>19.3</v>
      </c>
      <c r="R12" s="70">
        <v>7.4</v>
      </c>
      <c r="S12" s="70">
        <v>746</v>
      </c>
      <c r="T12" s="71"/>
    </row>
    <row r="13" spans="1:20" ht="15.75" x14ac:dyDescent="0.25">
      <c r="A13" s="48">
        <v>9</v>
      </c>
      <c r="B13" s="17" t="str">
        <f>'Noms &amp; Dates'!B11</f>
        <v>NYW</v>
      </c>
      <c r="C13" s="11">
        <f>'Noms &amp; Dates'!C11</f>
        <v>45349</v>
      </c>
      <c r="D13" s="70">
        <v>0.35</v>
      </c>
      <c r="E13" s="70">
        <v>0.48</v>
      </c>
      <c r="F13" s="70">
        <v>0.37</v>
      </c>
      <c r="G13" s="70" t="s">
        <v>47</v>
      </c>
      <c r="H13" s="70">
        <v>6.78</v>
      </c>
      <c r="I13" s="70"/>
      <c r="J13" s="70">
        <v>6.72</v>
      </c>
      <c r="K13" s="70" t="s">
        <v>47</v>
      </c>
      <c r="L13" s="70">
        <v>43.7</v>
      </c>
      <c r="M13" s="70">
        <v>2.4900000000000002</v>
      </c>
      <c r="N13" s="70">
        <v>846</v>
      </c>
      <c r="O13" s="70">
        <v>8.4</v>
      </c>
      <c r="P13" s="70">
        <v>4.42</v>
      </c>
      <c r="Q13" s="70">
        <v>1</v>
      </c>
      <c r="R13" s="70">
        <v>4.41</v>
      </c>
      <c r="S13" s="70">
        <v>364</v>
      </c>
      <c r="T13" s="71"/>
    </row>
    <row r="14" spans="1:20" ht="15.75" x14ac:dyDescent="0.25">
      <c r="A14" s="48">
        <v>10</v>
      </c>
      <c r="B14" s="17" t="str">
        <f>'Noms &amp; Dates'!B12</f>
        <v>ZZRX</v>
      </c>
      <c r="C14" s="11">
        <f>'Noms &amp; Dates'!C12</f>
        <v>45357</v>
      </c>
      <c r="D14" s="70">
        <v>0.35</v>
      </c>
      <c r="E14" s="70">
        <v>0.49</v>
      </c>
      <c r="F14" s="70">
        <v>0.37</v>
      </c>
      <c r="G14" s="70">
        <v>3.36</v>
      </c>
      <c r="H14" s="70">
        <v>9.4499999999999993</v>
      </c>
      <c r="I14" s="70">
        <v>2.76</v>
      </c>
      <c r="J14" s="70">
        <v>5.56</v>
      </c>
      <c r="K14" s="70" t="s">
        <v>47</v>
      </c>
      <c r="L14" s="70">
        <v>32.200000000000003</v>
      </c>
      <c r="M14" s="70">
        <v>3.01</v>
      </c>
      <c r="N14" s="70">
        <v>440</v>
      </c>
      <c r="O14" s="70">
        <v>3.57</v>
      </c>
      <c r="P14" s="70">
        <v>1.22</v>
      </c>
      <c r="Q14" s="70">
        <v>31.4</v>
      </c>
      <c r="R14" s="70">
        <v>5.22</v>
      </c>
      <c r="S14" s="70">
        <v>603</v>
      </c>
      <c r="T14" s="71"/>
    </row>
    <row r="15" spans="1:20" ht="15.75" x14ac:dyDescent="0.25">
      <c r="A15" s="48">
        <v>11</v>
      </c>
      <c r="B15" s="17" t="str">
        <f>'Noms &amp; Dates'!B13</f>
        <v>CS</v>
      </c>
      <c r="C15" s="11">
        <f>'Noms &amp; Dates'!C13</f>
        <v>45364</v>
      </c>
      <c r="D15" s="70"/>
      <c r="E15" s="70"/>
      <c r="F15" s="70"/>
      <c r="G15" s="70"/>
      <c r="H15" s="70"/>
      <c r="I15" s="70"/>
      <c r="J15" s="96"/>
      <c r="K15" s="70"/>
      <c r="L15" s="70"/>
      <c r="M15" s="70"/>
      <c r="N15" s="70"/>
      <c r="O15" s="70"/>
      <c r="P15" s="70"/>
      <c r="Q15" s="70"/>
      <c r="R15" s="70"/>
      <c r="S15" s="70"/>
      <c r="T15" s="71"/>
    </row>
    <row r="16" spans="1:20" ht="15.75" x14ac:dyDescent="0.25">
      <c r="A16" s="48">
        <v>12</v>
      </c>
      <c r="B16" s="17" t="str">
        <f>'Noms &amp; Dates'!B14</f>
        <v>BQ</v>
      </c>
      <c r="C16" s="11">
        <f>'Noms &amp; Dates'!C14</f>
        <v>45371</v>
      </c>
      <c r="D16" s="70">
        <v>0.31</v>
      </c>
      <c r="E16" s="70">
        <v>0.43</v>
      </c>
      <c r="F16" s="70">
        <v>0.32</v>
      </c>
      <c r="G16" s="70" t="s">
        <v>47</v>
      </c>
      <c r="H16" s="70">
        <v>8.5109999999999992</v>
      </c>
      <c r="I16" s="70" t="s">
        <v>47</v>
      </c>
      <c r="J16" s="70">
        <v>9.6</v>
      </c>
      <c r="K16" s="96" t="s">
        <v>47</v>
      </c>
      <c r="L16" s="70">
        <v>25</v>
      </c>
      <c r="M16" s="70">
        <v>5.6</v>
      </c>
      <c r="N16" s="70">
        <v>384</v>
      </c>
      <c r="O16" s="70">
        <v>8.76</v>
      </c>
      <c r="P16" s="70">
        <v>7.42</v>
      </c>
      <c r="Q16" s="70">
        <v>81.7</v>
      </c>
      <c r="R16" s="70">
        <v>8.77</v>
      </c>
      <c r="S16" s="70">
        <v>959</v>
      </c>
      <c r="T16" s="71"/>
    </row>
    <row r="17" spans="1:20" ht="15.75" x14ac:dyDescent="0.25">
      <c r="A17" s="48">
        <v>13</v>
      </c>
      <c r="B17" s="17" t="str">
        <f>'Noms &amp; Dates'!B15</f>
        <v>QT</v>
      </c>
      <c r="C17" s="11">
        <f>'Noms &amp; Dates'!C15</f>
        <v>45378</v>
      </c>
      <c r="D17" s="70">
        <v>0.33</v>
      </c>
      <c r="E17" s="70">
        <v>0.39</v>
      </c>
      <c r="F17" s="70">
        <v>0.34</v>
      </c>
      <c r="G17" s="70"/>
      <c r="H17" s="70"/>
      <c r="I17" s="70"/>
      <c r="J17" s="96">
        <v>6.2969999999999997</v>
      </c>
      <c r="K17" s="70"/>
      <c r="L17" s="70">
        <v>58.8</v>
      </c>
      <c r="M17" s="70">
        <v>2.5</v>
      </c>
      <c r="N17" s="70">
        <v>188</v>
      </c>
      <c r="O17" s="70">
        <v>2.6</v>
      </c>
      <c r="P17" s="70">
        <v>6.41</v>
      </c>
      <c r="Q17" s="70">
        <v>53</v>
      </c>
      <c r="R17" s="70">
        <v>3.42</v>
      </c>
      <c r="S17" s="70">
        <v>4408</v>
      </c>
      <c r="T17" s="71"/>
    </row>
    <row r="18" spans="1:20" ht="15.75" x14ac:dyDescent="0.25">
      <c r="A18" s="48">
        <v>14</v>
      </c>
      <c r="B18" s="17" t="str">
        <f>'Noms &amp; Dates'!B16</f>
        <v>OO</v>
      </c>
      <c r="C18" s="11">
        <f>'Noms &amp; Dates'!C16</f>
        <v>45385</v>
      </c>
      <c r="D18" s="70">
        <v>0.39</v>
      </c>
      <c r="E18" s="70">
        <v>0.49</v>
      </c>
      <c r="F18" s="70">
        <v>0.39</v>
      </c>
      <c r="G18" s="70" t="s">
        <v>47</v>
      </c>
      <c r="H18" s="70">
        <v>4.49</v>
      </c>
      <c r="I18" s="70" t="s">
        <v>47</v>
      </c>
      <c r="J18" s="70">
        <v>5.5</v>
      </c>
      <c r="K18" s="70" t="s">
        <v>47</v>
      </c>
      <c r="L18" s="70">
        <v>74</v>
      </c>
      <c r="M18" s="70">
        <v>1.4</v>
      </c>
      <c r="N18" s="70">
        <v>900</v>
      </c>
      <c r="O18" s="70">
        <v>9</v>
      </c>
      <c r="P18" s="70">
        <v>6.23</v>
      </c>
      <c r="Q18" s="70">
        <v>67.5</v>
      </c>
      <c r="R18" s="70">
        <v>1.6</v>
      </c>
      <c r="S18" s="70">
        <v>3</v>
      </c>
      <c r="T18" s="71"/>
    </row>
    <row r="19" spans="1:20" ht="15.75" x14ac:dyDescent="0.25">
      <c r="A19" s="48">
        <v>15</v>
      </c>
      <c r="B19" s="17" t="str">
        <f>'Noms &amp; Dates'!B17</f>
        <v>QU</v>
      </c>
      <c r="C19" s="11">
        <f>'Noms &amp; Dates'!C17</f>
        <v>45393</v>
      </c>
      <c r="D19" s="70" t="s">
        <v>48</v>
      </c>
      <c r="E19" s="70" t="s">
        <v>50</v>
      </c>
      <c r="F19" s="70" t="s">
        <v>54</v>
      </c>
      <c r="G19" s="70"/>
      <c r="H19" s="70" t="s">
        <v>53</v>
      </c>
      <c r="I19" s="70"/>
      <c r="J19" s="67" t="s">
        <v>117</v>
      </c>
      <c r="K19" s="70"/>
      <c r="L19" s="70" t="s">
        <v>118</v>
      </c>
      <c r="M19" s="70" t="s">
        <v>119</v>
      </c>
      <c r="N19" s="70">
        <v>386</v>
      </c>
      <c r="O19" s="70" t="s">
        <v>64</v>
      </c>
      <c r="P19" s="70" t="s">
        <v>120</v>
      </c>
      <c r="Q19" s="70" t="s">
        <v>121</v>
      </c>
      <c r="R19" s="70" t="s">
        <v>122</v>
      </c>
      <c r="S19" s="70">
        <v>985</v>
      </c>
      <c r="T19" s="71"/>
    </row>
    <row r="20" spans="1:20" ht="15.75" x14ac:dyDescent="0.25">
      <c r="A20" s="48">
        <v>16</v>
      </c>
      <c r="B20" s="17" t="str">
        <f>'Noms &amp; Dates'!B18</f>
        <v>BN</v>
      </c>
      <c r="C20" s="11">
        <f>'Noms &amp; Dates'!C18</f>
        <v>45399</v>
      </c>
      <c r="D20" s="70">
        <v>0.33</v>
      </c>
      <c r="E20" s="70">
        <v>0.46</v>
      </c>
      <c r="F20" s="70"/>
      <c r="G20" s="70"/>
      <c r="H20" s="70"/>
      <c r="I20" s="70"/>
      <c r="J20" s="67">
        <v>5.64</v>
      </c>
      <c r="K20" s="70"/>
      <c r="L20" s="70">
        <v>11.6</v>
      </c>
      <c r="M20" s="70">
        <v>8.52</v>
      </c>
      <c r="N20" s="70">
        <v>290</v>
      </c>
      <c r="O20" s="70">
        <v>1.59</v>
      </c>
      <c r="P20" s="70">
        <v>3.7</v>
      </c>
      <c r="Q20" s="70">
        <v>16.7</v>
      </c>
      <c r="R20" s="70">
        <v>2.79</v>
      </c>
      <c r="S20" s="70">
        <v>347</v>
      </c>
      <c r="T20" s="71"/>
    </row>
    <row r="21" spans="1:20" ht="15.75" x14ac:dyDescent="0.25">
      <c r="A21" s="48">
        <v>17</v>
      </c>
      <c r="B21" s="17" t="str">
        <f>'Noms &amp; Dates'!B19</f>
        <v>AH</v>
      </c>
      <c r="C21" s="11">
        <f>'Noms &amp; Dates'!C19</f>
        <v>45407</v>
      </c>
      <c r="D21" s="70">
        <v>0.32</v>
      </c>
      <c r="E21" s="70">
        <v>0.49</v>
      </c>
      <c r="F21" s="70">
        <v>0.32</v>
      </c>
      <c r="G21" s="70">
        <v>1.1100000000000001</v>
      </c>
      <c r="H21" s="70">
        <v>8.14</v>
      </c>
      <c r="I21" s="70">
        <v>3.38</v>
      </c>
      <c r="J21" s="70">
        <v>4.2</v>
      </c>
      <c r="K21" s="70">
        <v>7.37</v>
      </c>
      <c r="L21" s="70">
        <v>30</v>
      </c>
      <c r="M21" s="70">
        <v>9.15</v>
      </c>
      <c r="N21" s="70">
        <v>951</v>
      </c>
      <c r="O21" s="70">
        <v>2.31</v>
      </c>
      <c r="P21" s="70">
        <v>7.69</v>
      </c>
      <c r="Q21" s="70">
        <v>55</v>
      </c>
      <c r="R21" s="70">
        <v>9.91</v>
      </c>
      <c r="S21" s="70">
        <v>125</v>
      </c>
      <c r="T21" s="71"/>
    </row>
    <row r="22" spans="1:20" ht="15.75" x14ac:dyDescent="0.25">
      <c r="A22" s="48">
        <v>18</v>
      </c>
      <c r="B22" s="17" t="str">
        <f>'Noms &amp; Dates'!B20</f>
        <v>YP</v>
      </c>
      <c r="C22" s="11">
        <f>'Noms &amp; Dates'!C20</f>
        <v>45414</v>
      </c>
      <c r="D22" s="70">
        <v>0.27</v>
      </c>
      <c r="E22" s="70">
        <v>0.41</v>
      </c>
      <c r="F22" s="70">
        <v>0.3</v>
      </c>
      <c r="G22" s="70">
        <v>9.5</v>
      </c>
      <c r="H22" s="70">
        <v>6.1</v>
      </c>
      <c r="I22" s="70">
        <v>1.38</v>
      </c>
      <c r="J22" s="70">
        <v>8.4</v>
      </c>
      <c r="K22" s="70" t="s">
        <v>47</v>
      </c>
      <c r="L22" s="70">
        <v>17</v>
      </c>
      <c r="M22" s="70">
        <v>6.18</v>
      </c>
      <c r="N22" s="70">
        <v>645</v>
      </c>
      <c r="O22" s="70">
        <v>1.2</v>
      </c>
      <c r="P22" s="70">
        <v>9.26</v>
      </c>
      <c r="Q22" s="70">
        <v>68.900000000000006</v>
      </c>
      <c r="R22" s="70">
        <v>6.31</v>
      </c>
      <c r="S22" s="70">
        <v>180</v>
      </c>
      <c r="T22" s="71"/>
    </row>
    <row r="23" spans="1:20" ht="15.75" x14ac:dyDescent="0.25">
      <c r="A23" s="48">
        <v>19</v>
      </c>
      <c r="B23" s="17" t="str">
        <f>'Noms &amp; Dates'!B21</f>
        <v>KB</v>
      </c>
      <c r="C23" s="11">
        <f>'Noms &amp; Dates'!C21</f>
        <v>45421</v>
      </c>
      <c r="D23" s="70" t="s">
        <v>56</v>
      </c>
      <c r="E23" s="70" t="s">
        <v>49</v>
      </c>
      <c r="F23" s="70" t="s">
        <v>56</v>
      </c>
      <c r="G23" s="70"/>
      <c r="H23" s="70" t="s">
        <v>123</v>
      </c>
      <c r="I23" s="70"/>
      <c r="J23" s="70" t="s">
        <v>124</v>
      </c>
      <c r="K23" s="70"/>
      <c r="L23" s="70">
        <v>40</v>
      </c>
      <c r="M23" s="70" t="s">
        <v>125</v>
      </c>
      <c r="N23" s="70">
        <v>937</v>
      </c>
      <c r="O23" s="70" t="s">
        <v>126</v>
      </c>
      <c r="P23" s="70" t="s">
        <v>127</v>
      </c>
      <c r="Q23" s="70" t="s">
        <v>128</v>
      </c>
      <c r="R23" s="70" t="s">
        <v>129</v>
      </c>
      <c r="S23" s="70">
        <v>842</v>
      </c>
      <c r="T23" s="71"/>
    </row>
    <row r="24" spans="1:20" ht="15.75" x14ac:dyDescent="0.25">
      <c r="A24" s="48">
        <v>20</v>
      </c>
      <c r="B24" s="17" t="str">
        <f>'Noms &amp; Dates'!B22</f>
        <v>UX</v>
      </c>
      <c r="C24" s="11">
        <f>'Noms &amp; Dates'!C22</f>
        <v>45427</v>
      </c>
      <c r="D24" s="70">
        <v>0.3</v>
      </c>
      <c r="E24" s="70">
        <v>0.49</v>
      </c>
      <c r="F24" s="70">
        <v>0.34</v>
      </c>
      <c r="G24" s="70">
        <v>4.3099999999999996</v>
      </c>
      <c r="H24" s="70">
        <v>8.9</v>
      </c>
      <c r="I24" s="70">
        <v>2.33</v>
      </c>
      <c r="J24" s="70">
        <v>1.41</v>
      </c>
      <c r="K24" s="70" t="s">
        <v>47</v>
      </c>
      <c r="L24" s="70">
        <v>92.4</v>
      </c>
      <c r="M24" s="70">
        <v>4.8499999999999996</v>
      </c>
      <c r="N24" s="70">
        <v>571</v>
      </c>
      <c r="O24" s="70">
        <v>9.67</v>
      </c>
      <c r="P24" s="70">
        <v>3.84</v>
      </c>
      <c r="Q24" s="70">
        <v>98.4</v>
      </c>
      <c r="R24" s="70">
        <v>5.95</v>
      </c>
      <c r="S24" s="70">
        <v>498</v>
      </c>
      <c r="T24" s="71"/>
    </row>
    <row r="25" spans="1:20" ht="15.75" x14ac:dyDescent="0.25">
      <c r="A25" s="48">
        <v>21</v>
      </c>
      <c r="B25" s="17">
        <f>'Noms &amp; Dates'!B23</f>
        <v>0</v>
      </c>
      <c r="C25" s="11">
        <f>'Noms &amp; Dates'!C23</f>
        <v>0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/>
    </row>
    <row r="26" spans="1:20" ht="15.75" x14ac:dyDescent="0.25">
      <c r="A26" s="48">
        <v>22</v>
      </c>
      <c r="B26" s="17" t="str">
        <f>'Noms &amp; Dates'!B24</f>
        <v>OP</v>
      </c>
      <c r="C26" s="11">
        <f>'Noms &amp; Dates'!C24</f>
        <v>45442</v>
      </c>
      <c r="D26" s="70">
        <v>0.28999999999999998</v>
      </c>
      <c r="E26" s="70">
        <v>0.38</v>
      </c>
      <c r="F26" s="70">
        <v>0.27</v>
      </c>
      <c r="G26" s="70">
        <v>2.33</v>
      </c>
      <c r="H26" s="70">
        <v>4.79</v>
      </c>
      <c r="I26" s="70">
        <v>9.4499999999999993</v>
      </c>
      <c r="J26" s="70">
        <v>3.2</v>
      </c>
      <c r="K26" s="70" t="s">
        <v>47</v>
      </c>
      <c r="L26" s="70">
        <v>80</v>
      </c>
      <c r="M26" s="70">
        <v>8.4</v>
      </c>
      <c r="N26" s="70">
        <v>461</v>
      </c>
      <c r="O26" s="70">
        <v>1.72</v>
      </c>
      <c r="P26" s="70">
        <v>7.66</v>
      </c>
      <c r="Q26" s="70">
        <v>96.6</v>
      </c>
      <c r="R26" s="70">
        <v>8.5399999999999991</v>
      </c>
      <c r="S26" s="70">
        <v>737</v>
      </c>
      <c r="T26" s="71"/>
    </row>
    <row r="27" spans="1:20" ht="15.75" x14ac:dyDescent="0.25">
      <c r="A27" s="48">
        <v>23</v>
      </c>
      <c r="B27" s="17" t="str">
        <f>'Noms &amp; Dates'!B25</f>
        <v>QQI</v>
      </c>
      <c r="C27" s="11">
        <f>'Noms &amp; Dates'!C25</f>
        <v>45448</v>
      </c>
      <c r="D27" s="70">
        <v>0.32</v>
      </c>
      <c r="E27" s="70">
        <v>0.42</v>
      </c>
      <c r="F27" s="70">
        <v>0.32</v>
      </c>
      <c r="G27" s="70"/>
      <c r="H27" s="70"/>
      <c r="I27" s="70"/>
      <c r="J27" s="70">
        <v>6.26</v>
      </c>
      <c r="K27" s="70"/>
      <c r="L27" s="70">
        <v>10</v>
      </c>
      <c r="M27" s="70">
        <v>3.7</v>
      </c>
      <c r="N27" s="70">
        <v>693</v>
      </c>
      <c r="O27" s="70">
        <v>5.38</v>
      </c>
      <c r="P27" s="70">
        <v>7.37</v>
      </c>
      <c r="Q27" s="70">
        <v>53</v>
      </c>
      <c r="R27" s="70">
        <v>8</v>
      </c>
      <c r="S27" s="70">
        <v>985</v>
      </c>
      <c r="T27" s="71"/>
    </row>
    <row r="28" spans="1:20" ht="15.75" x14ac:dyDescent="0.25">
      <c r="A28" s="48">
        <v>24</v>
      </c>
      <c r="B28" s="17" t="str">
        <f>'Noms &amp; Dates'!B26</f>
        <v>KQ</v>
      </c>
      <c r="C28" s="11">
        <f>'Noms &amp; Dates'!C26</f>
        <v>45455</v>
      </c>
      <c r="D28" s="70">
        <v>0.26</v>
      </c>
      <c r="E28" s="70">
        <v>0.45</v>
      </c>
      <c r="F28" s="70">
        <v>0.34</v>
      </c>
      <c r="G28" s="70">
        <v>3.67</v>
      </c>
      <c r="H28" s="70">
        <v>9.39</v>
      </c>
      <c r="I28" s="70">
        <v>5.0999999999999996</v>
      </c>
      <c r="J28" s="70">
        <v>3</v>
      </c>
      <c r="K28" s="70" t="s">
        <v>47</v>
      </c>
      <c r="L28" s="70">
        <v>14.4</v>
      </c>
      <c r="M28" s="70">
        <v>4.6100000000000003</v>
      </c>
      <c r="N28" s="70">
        <v>511</v>
      </c>
      <c r="O28" s="70">
        <v>1.7</v>
      </c>
      <c r="P28" s="70">
        <v>9.77</v>
      </c>
      <c r="Q28" s="70">
        <v>37.5</v>
      </c>
      <c r="R28" s="70">
        <v>3.88</v>
      </c>
      <c r="S28" s="70">
        <v>790</v>
      </c>
      <c r="T28" s="71"/>
    </row>
    <row r="29" spans="1:20" ht="15.75" x14ac:dyDescent="0.25">
      <c r="A29" s="48">
        <v>25</v>
      </c>
      <c r="B29" s="17" t="str">
        <f>'Noms &amp; Dates'!B27</f>
        <v>MR</v>
      </c>
      <c r="C29" s="11">
        <f>'Noms &amp; Dates'!C27</f>
        <v>45462</v>
      </c>
      <c r="D29" s="70">
        <v>0.3</v>
      </c>
      <c r="E29" s="70">
        <v>0.48</v>
      </c>
      <c r="F29" s="70">
        <v>0.31</v>
      </c>
      <c r="G29" s="70"/>
      <c r="H29" s="70">
        <v>8.6999999999999993</v>
      </c>
      <c r="I29" s="70"/>
      <c r="J29" s="70">
        <v>2.8</v>
      </c>
      <c r="K29" s="70"/>
      <c r="L29" s="70">
        <v>57.5</v>
      </c>
      <c r="M29" s="70">
        <v>8.4</v>
      </c>
      <c r="N29" s="70">
        <v>480</v>
      </c>
      <c r="O29" s="70">
        <v>7.56</v>
      </c>
      <c r="P29" s="70">
        <v>4.41</v>
      </c>
      <c r="Q29" s="70">
        <v>56.7</v>
      </c>
      <c r="R29" s="70">
        <v>5.03</v>
      </c>
      <c r="S29" s="70">
        <v>715</v>
      </c>
      <c r="T29" s="71"/>
    </row>
    <row r="30" spans="1:20" ht="15.75" x14ac:dyDescent="0.25">
      <c r="A30" s="48">
        <v>26</v>
      </c>
      <c r="B30" s="17" t="str">
        <f>'Noms &amp; Dates'!B28</f>
        <v>JP</v>
      </c>
      <c r="C30" s="11">
        <f>'Noms &amp; Dates'!C28</f>
        <v>45471</v>
      </c>
      <c r="D30" s="70">
        <v>0.21</v>
      </c>
      <c r="E30" s="70">
        <v>0.34</v>
      </c>
      <c r="F30" s="70">
        <v>0.24</v>
      </c>
      <c r="G30" s="70" t="s">
        <v>47</v>
      </c>
      <c r="H30" s="70">
        <v>3.0539999999999998</v>
      </c>
      <c r="I30" s="70" t="s">
        <v>47</v>
      </c>
      <c r="J30" s="70">
        <v>8.6300000000000008</v>
      </c>
      <c r="K30" s="70" t="s">
        <v>47</v>
      </c>
      <c r="L30" s="70">
        <v>64.7</v>
      </c>
      <c r="M30" s="70">
        <v>2.87</v>
      </c>
      <c r="N30" s="70">
        <v>489</v>
      </c>
      <c r="O30" s="70">
        <v>7.81</v>
      </c>
      <c r="P30" s="70">
        <v>2.4700000000000002</v>
      </c>
      <c r="Q30" s="70">
        <v>86</v>
      </c>
      <c r="R30" s="70">
        <v>4.5999999999999996</v>
      </c>
      <c r="S30" s="70">
        <v>744</v>
      </c>
      <c r="T30" s="71"/>
    </row>
    <row r="31" spans="1:20" ht="15.75" x14ac:dyDescent="0.25">
      <c r="A31" s="48">
        <v>27</v>
      </c>
      <c r="B31" s="17" t="str">
        <f>'Noms &amp; Dates'!B29</f>
        <v>JJ</v>
      </c>
      <c r="C31" s="11">
        <f>'Noms &amp; Dates'!C29</f>
        <v>45476</v>
      </c>
      <c r="D31" s="70">
        <v>0.28000000000000003</v>
      </c>
      <c r="E31" s="70">
        <v>0.39</v>
      </c>
      <c r="F31" s="70">
        <v>0.28000000000000003</v>
      </c>
      <c r="G31" s="70">
        <v>2.5299999999999998</v>
      </c>
      <c r="H31" s="70">
        <v>9.08</v>
      </c>
      <c r="I31" s="70">
        <v>4.18</v>
      </c>
      <c r="J31" s="70">
        <v>5.55</v>
      </c>
      <c r="K31" s="70">
        <v>8.15</v>
      </c>
      <c r="L31" s="70">
        <v>37.799999999999997</v>
      </c>
      <c r="M31" s="70">
        <v>1.9</v>
      </c>
      <c r="N31" s="70">
        <v>587</v>
      </c>
      <c r="O31" s="70">
        <v>3.3</v>
      </c>
      <c r="P31" s="70">
        <v>4.3</v>
      </c>
      <c r="Q31" s="70">
        <v>15</v>
      </c>
      <c r="R31" s="70">
        <v>2</v>
      </c>
      <c r="S31" s="70">
        <v>255</v>
      </c>
      <c r="T31" s="71"/>
    </row>
    <row r="32" spans="1:20" ht="15.75" x14ac:dyDescent="0.25">
      <c r="A32" s="48">
        <v>28</v>
      </c>
      <c r="B32" s="17" t="str">
        <f>'Noms &amp; Dates'!B30</f>
        <v>PHW</v>
      </c>
      <c r="C32" s="11">
        <f>'Noms &amp; Dates'!C30</f>
        <v>45483</v>
      </c>
      <c r="D32" s="70">
        <v>0.36</v>
      </c>
      <c r="E32" s="70">
        <v>0.45</v>
      </c>
      <c r="F32" s="70">
        <v>0.39</v>
      </c>
      <c r="G32" s="70"/>
      <c r="H32" s="70"/>
      <c r="I32" s="70"/>
      <c r="J32" s="70">
        <v>2.62</v>
      </c>
      <c r="K32" s="70"/>
      <c r="L32" s="70">
        <v>66</v>
      </c>
      <c r="M32" s="70">
        <v>4.92</v>
      </c>
      <c r="N32" s="70">
        <v>297</v>
      </c>
      <c r="O32" s="70">
        <v>6.8</v>
      </c>
      <c r="P32" s="70">
        <v>3.07</v>
      </c>
      <c r="Q32" s="70">
        <v>58.3</v>
      </c>
      <c r="R32" s="70">
        <v>6.19</v>
      </c>
      <c r="S32" s="70">
        <v>207</v>
      </c>
      <c r="T32" s="71"/>
    </row>
    <row r="33" spans="1:20" ht="15.75" x14ac:dyDescent="0.25">
      <c r="A33" s="48">
        <v>29</v>
      </c>
      <c r="B33" s="17" t="str">
        <f>'Noms &amp; Dates'!B31</f>
        <v>HL</v>
      </c>
      <c r="C33" s="11">
        <f>'Noms &amp; Dates'!C31</f>
        <v>45490</v>
      </c>
      <c r="D33" s="70">
        <v>0.3</v>
      </c>
      <c r="E33" s="70">
        <v>0.35</v>
      </c>
      <c r="F33" s="70">
        <v>0.31</v>
      </c>
      <c r="G33" s="70"/>
      <c r="H33" s="70">
        <v>4.91</v>
      </c>
      <c r="I33" s="70">
        <v>5.66</v>
      </c>
      <c r="J33" s="70">
        <v>2.23</v>
      </c>
      <c r="K33" s="70"/>
      <c r="L33" s="70">
        <v>75.099999999999994</v>
      </c>
      <c r="M33" s="70">
        <v>8.02</v>
      </c>
      <c r="N33" s="70">
        <v>333</v>
      </c>
      <c r="O33" s="70">
        <v>6.51</v>
      </c>
      <c r="P33" s="70">
        <v>4.0999999999999996</v>
      </c>
      <c r="Q33" s="70">
        <v>86.8</v>
      </c>
      <c r="R33" s="70">
        <v>4.46</v>
      </c>
      <c r="S33" s="70">
        <v>277</v>
      </c>
      <c r="T33" s="71"/>
    </row>
    <row r="34" spans="1:20" ht="15.75" x14ac:dyDescent="0.25">
      <c r="A34" s="48">
        <v>30</v>
      </c>
      <c r="B34" s="17" t="str">
        <f>'Noms &amp; Dates'!B32</f>
        <v>FZ</v>
      </c>
      <c r="C34" s="11" t="str">
        <f>'Noms &amp; Dates'!C32</f>
        <v>lundi 24 juillet 2024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1"/>
    </row>
    <row r="35" spans="1:20" ht="15.75" x14ac:dyDescent="0.25">
      <c r="A35" s="48">
        <v>31</v>
      </c>
      <c r="B35" s="17" t="str">
        <f>'Noms &amp; Dates'!B33</f>
        <v>IM</v>
      </c>
      <c r="C35" s="11">
        <f>'Noms &amp; Dates'!C33</f>
        <v>45504</v>
      </c>
      <c r="D35" s="70">
        <v>0.28000000000000003</v>
      </c>
      <c r="E35" s="70">
        <v>0.43</v>
      </c>
      <c r="F35" s="70">
        <v>0.31</v>
      </c>
      <c r="G35" s="70">
        <v>7.18</v>
      </c>
      <c r="H35" s="70">
        <v>9.9</v>
      </c>
      <c r="I35" s="70">
        <v>6.09</v>
      </c>
      <c r="J35" s="70">
        <v>7.81</v>
      </c>
      <c r="K35" s="70" t="s">
        <v>47</v>
      </c>
      <c r="L35" s="70">
        <v>32</v>
      </c>
      <c r="M35" s="70">
        <v>6.69</v>
      </c>
      <c r="N35" s="70">
        <v>311</v>
      </c>
      <c r="O35" s="70">
        <v>3.12</v>
      </c>
      <c r="P35" s="70">
        <v>8.2899999999999991</v>
      </c>
      <c r="Q35" s="70">
        <v>81</v>
      </c>
      <c r="R35" s="70">
        <v>9.64</v>
      </c>
      <c r="S35" s="70">
        <v>113</v>
      </c>
      <c r="T35" s="71"/>
    </row>
    <row r="36" spans="1:20" ht="15.75" x14ac:dyDescent="0.25">
      <c r="A36" s="48">
        <v>32</v>
      </c>
      <c r="B36" s="17" t="str">
        <f>'Noms &amp; Dates'!B34</f>
        <v>HQ</v>
      </c>
      <c r="C36" s="11">
        <f>'Noms &amp; Dates'!C34</f>
        <v>45417</v>
      </c>
      <c r="D36" s="70">
        <v>0.28999999999999998</v>
      </c>
      <c r="E36" s="70">
        <v>0.28999999999999998</v>
      </c>
      <c r="F36" s="70">
        <v>0.28000000000000003</v>
      </c>
      <c r="G36" s="70" t="s">
        <v>47</v>
      </c>
      <c r="H36" s="70">
        <v>1.518</v>
      </c>
      <c r="I36" s="70"/>
      <c r="J36" s="70">
        <v>8.0399999999999991</v>
      </c>
      <c r="K36" s="70" t="s">
        <v>47</v>
      </c>
      <c r="L36" s="70">
        <v>92</v>
      </c>
      <c r="M36" s="70">
        <v>7.1</v>
      </c>
      <c r="N36" s="70">
        <v>527</v>
      </c>
      <c r="O36" s="70">
        <v>8.0299999999999994</v>
      </c>
      <c r="P36" s="70">
        <v>9.9</v>
      </c>
      <c r="Q36" s="70">
        <v>76.7</v>
      </c>
      <c r="R36" s="70">
        <v>8.5399999999999991</v>
      </c>
      <c r="S36" s="70">
        <v>111</v>
      </c>
      <c r="T36" s="71"/>
    </row>
    <row r="37" spans="1:20" ht="15.75" x14ac:dyDescent="0.25">
      <c r="A37" s="48">
        <v>33</v>
      </c>
      <c r="B37" s="17">
        <f>'Noms &amp; Dates'!B35</f>
        <v>0</v>
      </c>
      <c r="C37" s="11">
        <f>'Noms &amp; Dates'!C35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1"/>
    </row>
    <row r="38" spans="1:20" ht="15.75" x14ac:dyDescent="0.25">
      <c r="A38" s="48">
        <v>34</v>
      </c>
      <c r="B38" s="17">
        <f>'Noms &amp; Dates'!B36</f>
        <v>0</v>
      </c>
      <c r="C38" s="11">
        <f>'Noms &amp; Dates'!C36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1"/>
    </row>
    <row r="39" spans="1:20" ht="15.75" x14ac:dyDescent="0.25">
      <c r="A39" s="48">
        <v>35</v>
      </c>
      <c r="B39" s="17">
        <f>'Noms &amp; Dates'!B37</f>
        <v>0</v>
      </c>
      <c r="C39" s="11">
        <f>'Noms &amp; Dates'!C37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1"/>
    </row>
    <row r="40" spans="1:20" ht="15.75" x14ac:dyDescent="0.25">
      <c r="A40" s="48">
        <v>36</v>
      </c>
      <c r="B40" s="17">
        <f>'Noms &amp; Dates'!B38</f>
        <v>0</v>
      </c>
      <c r="C40" s="11">
        <f>'Noms &amp; Dates'!C38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1"/>
    </row>
    <row r="41" spans="1:20" ht="15.75" x14ac:dyDescent="0.25">
      <c r="A41" s="48">
        <v>37</v>
      </c>
      <c r="B41" s="17">
        <f>'Noms &amp; Dates'!B39</f>
        <v>0</v>
      </c>
      <c r="C41" s="11">
        <f>'Noms &amp; Dates'!C39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1"/>
    </row>
    <row r="42" spans="1:20" ht="15.75" x14ac:dyDescent="0.25">
      <c r="A42" s="48">
        <v>38</v>
      </c>
      <c r="B42" s="17">
        <f>'Noms &amp; Dates'!B40</f>
        <v>0</v>
      </c>
      <c r="C42" s="11">
        <f>'Noms &amp; Dates'!C40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1"/>
    </row>
    <row r="43" spans="1:20" ht="15.75" x14ac:dyDescent="0.25">
      <c r="A43" s="48">
        <v>39</v>
      </c>
      <c r="B43" s="17">
        <f>'Noms &amp; Dates'!B41</f>
        <v>0</v>
      </c>
      <c r="C43" s="11">
        <f>'Noms &amp; Dates'!C41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1"/>
    </row>
    <row r="44" spans="1:20" ht="15.75" x14ac:dyDescent="0.25">
      <c r="A44" s="48">
        <v>40</v>
      </c>
      <c r="B44" s="17">
        <f>'Noms &amp; Dates'!B42</f>
        <v>0</v>
      </c>
      <c r="C44" s="11">
        <f>'Noms &amp; Dates'!C42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1"/>
    </row>
    <row r="45" spans="1:20" ht="15.75" x14ac:dyDescent="0.25">
      <c r="A45" s="48">
        <v>41</v>
      </c>
      <c r="B45" s="17">
        <f>'Noms &amp; Dates'!B43</f>
        <v>0</v>
      </c>
      <c r="C45" s="11">
        <f>'Noms &amp; Dates'!C43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1"/>
    </row>
    <row r="46" spans="1:20" ht="15.75" x14ac:dyDescent="0.25">
      <c r="A46" s="48">
        <v>42</v>
      </c>
      <c r="B46" s="17">
        <f>'Noms &amp; Dates'!B44</f>
        <v>0</v>
      </c>
      <c r="C46" s="11">
        <f>'Noms &amp; Dates'!C44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1"/>
    </row>
    <row r="47" spans="1:20" ht="15.75" x14ac:dyDescent="0.25">
      <c r="A47" s="48">
        <v>43</v>
      </c>
      <c r="B47" s="17">
        <f>'Noms &amp; Dates'!B45</f>
        <v>0</v>
      </c>
      <c r="C47" s="11">
        <f>'Noms &amp; Dates'!C45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1"/>
    </row>
    <row r="48" spans="1:20" ht="15.75" x14ac:dyDescent="0.25">
      <c r="A48" s="48">
        <v>44</v>
      </c>
      <c r="B48" s="17">
        <f>'Noms &amp; Dates'!B46</f>
        <v>0</v>
      </c>
      <c r="C48" s="11">
        <f>'Noms &amp; Dates'!C46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1"/>
    </row>
    <row r="49" spans="1:20" ht="15.75" x14ac:dyDescent="0.25">
      <c r="A49" s="48">
        <v>45</v>
      </c>
      <c r="B49" s="17">
        <f>'Noms &amp; Dates'!B47</f>
        <v>0</v>
      </c>
      <c r="C49" s="11">
        <f>'Noms &amp; Dates'!C47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1"/>
    </row>
    <row r="50" spans="1:20" ht="15.75" x14ac:dyDescent="0.25">
      <c r="A50" s="48">
        <v>46</v>
      </c>
      <c r="B50" s="17">
        <f>'Noms &amp; Dates'!B48</f>
        <v>0</v>
      </c>
      <c r="C50" s="11">
        <f>'Noms &amp; Dates'!C48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1"/>
    </row>
    <row r="51" spans="1:20" ht="15.75" x14ac:dyDescent="0.25">
      <c r="A51" s="48">
        <v>47</v>
      </c>
      <c r="B51" s="17">
        <f>'Noms &amp; Dates'!B49</f>
        <v>0</v>
      </c>
      <c r="C51" s="11">
        <f>'Noms &amp; Dates'!C49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1"/>
    </row>
    <row r="52" spans="1:20" ht="15.75" x14ac:dyDescent="0.25">
      <c r="A52" s="48">
        <v>48</v>
      </c>
      <c r="B52" s="17">
        <f>'Noms &amp; Dates'!B50</f>
        <v>0</v>
      </c>
      <c r="C52" s="11">
        <f>'Noms &amp; Dates'!C50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1"/>
    </row>
    <row r="53" spans="1:20" ht="15.75" x14ac:dyDescent="0.25">
      <c r="A53" s="48">
        <v>49</v>
      </c>
      <c r="B53" s="17">
        <f>'Noms &amp; Dates'!B51</f>
        <v>0</v>
      </c>
      <c r="C53" s="11">
        <f>'Noms &amp; Dates'!C51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1"/>
    </row>
    <row r="54" spans="1:20" ht="15.75" x14ac:dyDescent="0.25">
      <c r="A54" s="48">
        <v>50</v>
      </c>
      <c r="B54" s="17">
        <f>'Noms &amp; Dates'!B52</f>
        <v>0</v>
      </c>
      <c r="C54" s="11">
        <f>'Noms &amp; Dates'!C52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1"/>
    </row>
    <row r="55" spans="1:20" ht="15.75" x14ac:dyDescent="0.25">
      <c r="A55" s="48">
        <v>51</v>
      </c>
      <c r="B55" s="17">
        <f>'Noms &amp; Dates'!B53</f>
        <v>0</v>
      </c>
      <c r="C55" s="11">
        <f>'Noms &amp; Dates'!C53</f>
        <v>0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1"/>
    </row>
    <row r="56" spans="1:20" ht="16.5" thickBot="1" x14ac:dyDescent="0.3">
      <c r="A56" s="49">
        <v>52</v>
      </c>
      <c r="B56" s="60">
        <f>'Noms &amp; Dates'!B54</f>
        <v>0</v>
      </c>
      <c r="C56" s="61">
        <f>'Noms &amp; Dates'!C54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3"/>
    </row>
    <row r="57" spans="1:20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</sheetData>
  <sheetProtection algorithmName="SHA-512" hashValue="gn5mGJvtfdEdT4f24AnGDn1Y173hhsQpH+7rWxKVG151dqPVwhm9VyqV+thQFZr9DhbuMDyPgR8mQy1f1UC2/w==" saltValue="Hlhp3lQenHxZXf4Mqy9H+A==" spinCount="100000" sheet="1" objects="1" scenarios="1" selectLockedCells="1"/>
  <mergeCells count="16">
    <mergeCell ref="A2:A4"/>
    <mergeCell ref="A1:S1"/>
    <mergeCell ref="T1:T4"/>
    <mergeCell ref="B2:B4"/>
    <mergeCell ref="C2:C4"/>
    <mergeCell ref="D2:N2"/>
    <mergeCell ref="O2:S2"/>
    <mergeCell ref="D3:E3"/>
    <mergeCell ref="F3:G3"/>
    <mergeCell ref="H3:I3"/>
    <mergeCell ref="J3:J4"/>
    <mergeCell ref="R3:R4"/>
    <mergeCell ref="K3:K4"/>
    <mergeCell ref="M3:M4"/>
    <mergeCell ref="O3:O4"/>
    <mergeCell ref="P3:P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57"/>
  <sheetViews>
    <sheetView showGridLines="0" showRowColHeaders="0" showZero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6" sqref="D36"/>
    </sheetView>
  </sheetViews>
  <sheetFormatPr baseColWidth="10" defaultColWidth="11.42578125" defaultRowHeight="15" x14ac:dyDescent="0.25"/>
  <cols>
    <col min="1" max="1" width="10.140625" style="9" bestFit="1" customWidth="1"/>
    <col min="2" max="2" width="6.5703125" style="9" bestFit="1" customWidth="1"/>
    <col min="3" max="3" width="19.14062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6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8.140625" style="9" bestFit="1" customWidth="1"/>
    <col min="16" max="16" width="8.28515625" style="9" bestFit="1" customWidth="1"/>
    <col min="17" max="17" width="13.7109375" style="9" bestFit="1" customWidth="1"/>
    <col min="18" max="18" width="5" style="9" bestFit="1" customWidth="1"/>
    <col min="19" max="19" width="13.42578125" style="9" bestFit="1" customWidth="1"/>
    <col min="20" max="20" width="17.42578125" style="9" bestFit="1" customWidth="1"/>
    <col min="21" max="21" width="13.7109375" style="9" bestFit="1" customWidth="1"/>
    <col min="22" max="22" width="15.42578125" style="9" bestFit="1" customWidth="1"/>
    <col min="23" max="23" width="8" style="9" bestFit="1" customWidth="1"/>
    <col min="24" max="24" width="6.5703125" style="9" bestFit="1" customWidth="1"/>
    <col min="25" max="25" width="6.7109375" style="9" bestFit="1" customWidth="1"/>
    <col min="26" max="26" width="31.7109375" style="9" bestFit="1" customWidth="1"/>
    <col min="27" max="16384" width="11.42578125" style="9"/>
  </cols>
  <sheetData>
    <row r="1" spans="1:26" ht="15" customHeight="1" x14ac:dyDescent="0.25">
      <c r="A1" s="138" t="s">
        <v>33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9"/>
      <c r="Z1" s="114" t="s">
        <v>8</v>
      </c>
    </row>
    <row r="2" spans="1:26" ht="15.75" x14ac:dyDescent="0.25">
      <c r="A2" s="159" t="s">
        <v>45</v>
      </c>
      <c r="B2" s="151" t="s">
        <v>15</v>
      </c>
      <c r="C2" s="168" t="s">
        <v>14</v>
      </c>
      <c r="D2" s="149" t="s">
        <v>1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50" t="s">
        <v>21</v>
      </c>
      <c r="P2" s="150"/>
      <c r="Q2" s="188"/>
      <c r="R2" s="150"/>
      <c r="S2" s="188"/>
      <c r="T2" s="185" t="s">
        <v>25</v>
      </c>
      <c r="U2" s="186"/>
      <c r="V2" s="186"/>
      <c r="W2" s="186"/>
      <c r="X2" s="186"/>
      <c r="Y2" s="186"/>
      <c r="Z2" s="115"/>
    </row>
    <row r="3" spans="1:26" ht="15.75" x14ac:dyDescent="0.25">
      <c r="A3" s="160"/>
      <c r="B3" s="151"/>
      <c r="C3" s="169"/>
      <c r="D3" s="140" t="s">
        <v>12</v>
      </c>
      <c r="E3" s="140"/>
      <c r="F3" s="140" t="s">
        <v>13</v>
      </c>
      <c r="G3" s="140"/>
      <c r="H3" s="140" t="s">
        <v>2</v>
      </c>
      <c r="I3" s="140"/>
      <c r="J3" s="140" t="s">
        <v>6</v>
      </c>
      <c r="K3" s="140" t="s">
        <v>22</v>
      </c>
      <c r="L3" s="37" t="s">
        <v>3</v>
      </c>
      <c r="M3" s="140" t="s">
        <v>4</v>
      </c>
      <c r="N3" s="37" t="s">
        <v>5</v>
      </c>
      <c r="O3" s="142" t="s">
        <v>16</v>
      </c>
      <c r="P3" s="179" t="s">
        <v>17</v>
      </c>
      <c r="Q3" s="36" t="s">
        <v>3</v>
      </c>
      <c r="R3" s="183" t="s">
        <v>4</v>
      </c>
      <c r="S3" s="36" t="s">
        <v>5</v>
      </c>
      <c r="T3" s="187" t="s">
        <v>26</v>
      </c>
      <c r="U3" s="185"/>
      <c r="V3" s="185"/>
      <c r="W3" s="185"/>
      <c r="X3" s="185" t="s">
        <v>27</v>
      </c>
      <c r="Y3" s="185"/>
      <c r="Z3" s="115"/>
    </row>
    <row r="4" spans="1:26" ht="32.25" thickBot="1" x14ac:dyDescent="0.3">
      <c r="A4" s="161"/>
      <c r="B4" s="181"/>
      <c r="C4" s="170"/>
      <c r="D4" s="35" t="s">
        <v>16</v>
      </c>
      <c r="E4" s="35" t="s">
        <v>17</v>
      </c>
      <c r="F4" s="35" t="s">
        <v>16</v>
      </c>
      <c r="G4" s="35" t="s">
        <v>17</v>
      </c>
      <c r="H4" s="35" t="s">
        <v>16</v>
      </c>
      <c r="I4" s="35" t="s">
        <v>17</v>
      </c>
      <c r="J4" s="141"/>
      <c r="K4" s="141"/>
      <c r="L4" s="38" t="s">
        <v>35</v>
      </c>
      <c r="M4" s="141"/>
      <c r="N4" s="38" t="s">
        <v>34</v>
      </c>
      <c r="O4" s="143"/>
      <c r="P4" s="180"/>
      <c r="Q4" s="39" t="s">
        <v>35</v>
      </c>
      <c r="R4" s="184"/>
      <c r="S4" s="39" t="s">
        <v>34</v>
      </c>
      <c r="T4" s="40" t="s">
        <v>29</v>
      </c>
      <c r="U4" s="41" t="s">
        <v>28</v>
      </c>
      <c r="V4" s="41" t="s">
        <v>30</v>
      </c>
      <c r="W4" s="41" t="s">
        <v>46</v>
      </c>
      <c r="X4" s="41" t="s">
        <v>32</v>
      </c>
      <c r="Y4" s="41" t="s">
        <v>31</v>
      </c>
      <c r="Z4" s="182"/>
    </row>
    <row r="5" spans="1:26" ht="15.75" x14ac:dyDescent="0.25">
      <c r="A5" s="47">
        <v>1</v>
      </c>
      <c r="B5" s="17" t="str">
        <f>'Noms &amp; Dates'!B3</f>
        <v>PT</v>
      </c>
      <c r="C5" s="11">
        <f>'Noms &amp; Dates'!C3</f>
        <v>45292</v>
      </c>
      <c r="D5" s="69">
        <v>4.58</v>
      </c>
      <c r="E5" s="69">
        <v>4.55</v>
      </c>
      <c r="F5" s="69"/>
      <c r="G5" s="69"/>
      <c r="H5" s="69"/>
      <c r="I5" s="69"/>
      <c r="J5" s="69">
        <v>1.56</v>
      </c>
      <c r="K5" s="69"/>
      <c r="L5" s="69">
        <v>73.099999999999994</v>
      </c>
      <c r="M5" s="69">
        <v>9</v>
      </c>
      <c r="N5" s="69">
        <v>228</v>
      </c>
      <c r="O5" s="69"/>
      <c r="P5" s="69"/>
      <c r="Q5" s="69"/>
      <c r="R5" s="69"/>
      <c r="S5" s="69"/>
      <c r="T5" s="69">
        <v>29</v>
      </c>
      <c r="U5" s="69">
        <v>20</v>
      </c>
      <c r="V5" s="69">
        <v>50</v>
      </c>
      <c r="W5" s="69"/>
      <c r="X5" s="69">
        <v>57</v>
      </c>
      <c r="Y5" s="69">
        <v>38</v>
      </c>
      <c r="Z5" s="91"/>
    </row>
    <row r="6" spans="1:26" ht="15.75" x14ac:dyDescent="0.25">
      <c r="A6" s="48">
        <v>2</v>
      </c>
      <c r="B6" s="17" t="str">
        <f>'Noms &amp; Dates'!B4</f>
        <v>EAQ</v>
      </c>
      <c r="C6" s="11">
        <f>'Noms &amp; Dates'!C4</f>
        <v>45299</v>
      </c>
      <c r="D6" s="70">
        <v>9.3699999999999992</v>
      </c>
      <c r="E6" s="70">
        <v>3.07</v>
      </c>
      <c r="F6" s="70">
        <v>4.99</v>
      </c>
      <c r="G6" s="70" t="s">
        <v>47</v>
      </c>
      <c r="H6" s="70">
        <v>9.7219999999999995</v>
      </c>
      <c r="I6" s="70" t="s">
        <v>47</v>
      </c>
      <c r="J6" s="70">
        <v>6.62</v>
      </c>
      <c r="K6" s="70" t="s">
        <v>47</v>
      </c>
      <c r="L6" s="70">
        <v>92.1</v>
      </c>
      <c r="M6" s="70">
        <v>2.7</v>
      </c>
      <c r="N6" s="70">
        <v>368</v>
      </c>
      <c r="O6" s="70">
        <v>1</v>
      </c>
      <c r="P6" s="70">
        <v>6.28</v>
      </c>
      <c r="Q6" s="70">
        <v>85</v>
      </c>
      <c r="R6" s="70">
        <v>4.3</v>
      </c>
      <c r="S6" s="70">
        <v>894</v>
      </c>
      <c r="T6" s="70">
        <v>74</v>
      </c>
      <c r="U6" s="70">
        <v>940</v>
      </c>
      <c r="V6" s="70">
        <v>17</v>
      </c>
      <c r="W6" s="70">
        <v>74</v>
      </c>
      <c r="X6" s="70">
        <v>19</v>
      </c>
      <c r="Y6" s="70">
        <v>76</v>
      </c>
      <c r="Z6" s="71"/>
    </row>
    <row r="7" spans="1:26" ht="15.75" x14ac:dyDescent="0.25">
      <c r="A7" s="48">
        <v>3</v>
      </c>
      <c r="B7" s="17" t="str">
        <f>'Noms &amp; Dates'!B5</f>
        <v>AQQ</v>
      </c>
      <c r="C7" s="11">
        <f>'Noms &amp; Dates'!C5</f>
        <v>45306</v>
      </c>
      <c r="D7" s="70">
        <v>8.1300000000000008</v>
      </c>
      <c r="E7" s="70">
        <v>7.8</v>
      </c>
      <c r="F7" s="70">
        <v>9.59</v>
      </c>
      <c r="G7" s="70"/>
      <c r="H7" s="70">
        <v>2.72</v>
      </c>
      <c r="I7" s="70">
        <v>5.76</v>
      </c>
      <c r="J7" s="70">
        <v>3.32</v>
      </c>
      <c r="K7" s="70">
        <v>6.39</v>
      </c>
      <c r="L7" s="70">
        <v>98.6</v>
      </c>
      <c r="M7" s="70">
        <v>5.54</v>
      </c>
      <c r="N7" s="70">
        <v>799</v>
      </c>
      <c r="O7" s="70">
        <v>3.5</v>
      </c>
      <c r="P7" s="70">
        <v>1.3</v>
      </c>
      <c r="Q7" s="70">
        <v>87.7</v>
      </c>
      <c r="R7" s="70">
        <v>3.88</v>
      </c>
      <c r="S7" s="70">
        <v>947</v>
      </c>
      <c r="T7" s="70">
        <v>597</v>
      </c>
      <c r="U7" s="70">
        <v>82</v>
      </c>
      <c r="V7" s="70">
        <v>49</v>
      </c>
      <c r="W7" s="70">
        <v>28</v>
      </c>
      <c r="X7" s="70">
        <v>10</v>
      </c>
      <c r="Y7" s="70">
        <v>76</v>
      </c>
      <c r="Z7" s="71" t="s">
        <v>130</v>
      </c>
    </row>
    <row r="8" spans="1:26" ht="15.75" x14ac:dyDescent="0.25">
      <c r="A8" s="48">
        <v>4</v>
      </c>
      <c r="B8" s="17" t="str">
        <f>'Noms &amp; Dates'!B6</f>
        <v>HYR</v>
      </c>
      <c r="C8" s="11">
        <f>'Noms &amp; Dates'!C6</f>
        <v>45313</v>
      </c>
      <c r="D8" s="70">
        <v>8.41</v>
      </c>
      <c r="E8" s="70">
        <v>7.55</v>
      </c>
      <c r="F8" s="70">
        <v>5.96</v>
      </c>
      <c r="G8" s="70"/>
      <c r="H8" s="70">
        <v>3.3</v>
      </c>
      <c r="I8" s="70">
        <v>2.0499999999999998</v>
      </c>
      <c r="J8" s="70">
        <v>6.58</v>
      </c>
      <c r="K8" s="70" t="s">
        <v>47</v>
      </c>
      <c r="L8" s="70">
        <v>4</v>
      </c>
      <c r="M8" s="70">
        <v>6.2</v>
      </c>
      <c r="N8" s="70">
        <v>802</v>
      </c>
      <c r="O8" s="70">
        <v>5.42</v>
      </c>
      <c r="P8" s="70">
        <v>6.19</v>
      </c>
      <c r="Q8" s="70">
        <v>24.5</v>
      </c>
      <c r="R8" s="70">
        <v>4.91</v>
      </c>
      <c r="S8" s="70">
        <v>606</v>
      </c>
      <c r="T8" s="70">
        <v>877</v>
      </c>
      <c r="U8" s="70">
        <v>44</v>
      </c>
      <c r="V8" s="70">
        <v>79</v>
      </c>
      <c r="W8" s="70">
        <v>23</v>
      </c>
      <c r="X8" s="70">
        <v>4</v>
      </c>
      <c r="Y8" s="70">
        <v>78</v>
      </c>
      <c r="Z8" s="71"/>
    </row>
    <row r="9" spans="1:26" ht="15.75" x14ac:dyDescent="0.25">
      <c r="A9" s="48">
        <v>5</v>
      </c>
      <c r="B9" s="17" t="str">
        <f>'Noms &amp; Dates'!B7</f>
        <v>OMF</v>
      </c>
      <c r="C9" s="11">
        <f>'Noms &amp; Dates'!C7</f>
        <v>45321</v>
      </c>
      <c r="D9" s="70">
        <v>9.19</v>
      </c>
      <c r="E9" s="70">
        <v>5.9</v>
      </c>
      <c r="F9" s="70">
        <v>9.41</v>
      </c>
      <c r="G9" s="70"/>
      <c r="H9" s="70"/>
      <c r="I9" s="70"/>
      <c r="J9" s="70">
        <v>9.93</v>
      </c>
      <c r="K9" s="70"/>
      <c r="L9" s="70">
        <v>55</v>
      </c>
      <c r="M9" s="70">
        <v>3.6</v>
      </c>
      <c r="N9" s="70">
        <v>347</v>
      </c>
      <c r="O9" s="70"/>
      <c r="P9" s="70">
        <v>9.1</v>
      </c>
      <c r="Q9" s="70">
        <v>86</v>
      </c>
      <c r="R9" s="70">
        <v>6.2</v>
      </c>
      <c r="S9" s="70">
        <v>572</v>
      </c>
      <c r="T9" s="70">
        <v>58</v>
      </c>
      <c r="U9" s="70">
        <v>25</v>
      </c>
      <c r="V9" s="70">
        <v>20</v>
      </c>
      <c r="W9" s="70">
        <v>27</v>
      </c>
      <c r="X9" s="70">
        <v>3</v>
      </c>
      <c r="Y9" s="70">
        <v>37</v>
      </c>
      <c r="Z9" s="71"/>
    </row>
    <row r="10" spans="1:26" ht="15.75" x14ac:dyDescent="0.25">
      <c r="A10" s="48">
        <v>6</v>
      </c>
      <c r="B10" s="17" t="str">
        <f>'Noms &amp; Dates'!B8</f>
        <v>LSH</v>
      </c>
      <c r="C10" s="11">
        <f>'Noms &amp; Dates'!C8</f>
        <v>45335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>
        <v>92</v>
      </c>
      <c r="U10" s="70"/>
      <c r="V10" s="70"/>
      <c r="W10" s="70"/>
      <c r="X10" s="70"/>
      <c r="Y10" s="70"/>
      <c r="Z10" s="71"/>
    </row>
    <row r="11" spans="1:26" ht="15.75" x14ac:dyDescent="0.25">
      <c r="A11" s="48">
        <v>7</v>
      </c>
      <c r="B11" s="17">
        <f>'Noms &amp; Dates'!B9</f>
        <v>0</v>
      </c>
      <c r="C11" s="11">
        <f>'Noms &amp; Dates'!C9</f>
        <v>0</v>
      </c>
      <c r="D11" s="70">
        <v>5.15</v>
      </c>
      <c r="E11" s="70">
        <v>2.4500000000000002</v>
      </c>
      <c r="F11" s="70">
        <v>7.04</v>
      </c>
      <c r="G11" s="70"/>
      <c r="H11" s="70"/>
      <c r="I11" s="70"/>
      <c r="J11" s="70">
        <v>6.87</v>
      </c>
      <c r="K11" s="70"/>
      <c r="L11" s="70">
        <v>38</v>
      </c>
      <c r="M11" s="70">
        <v>2</v>
      </c>
      <c r="N11" s="70">
        <v>991</v>
      </c>
      <c r="O11" s="70"/>
      <c r="P11" s="70"/>
      <c r="Q11" s="70">
        <v>60.5</v>
      </c>
      <c r="R11" s="70">
        <v>6.23</v>
      </c>
      <c r="S11" s="70">
        <v>370</v>
      </c>
      <c r="T11" s="70" t="s">
        <v>57</v>
      </c>
      <c r="U11" s="70">
        <v>61</v>
      </c>
      <c r="V11" s="70" t="s">
        <v>57</v>
      </c>
      <c r="W11" s="70">
        <v>98</v>
      </c>
      <c r="X11" s="70">
        <v>1</v>
      </c>
      <c r="Y11" s="70">
        <v>89</v>
      </c>
      <c r="Z11" s="71"/>
    </row>
    <row r="12" spans="1:26" ht="15.75" x14ac:dyDescent="0.25">
      <c r="A12" s="48">
        <v>8</v>
      </c>
      <c r="B12" s="17" t="str">
        <f>'Noms &amp; Dates'!B10</f>
        <v>HNJ</v>
      </c>
      <c r="C12" s="11">
        <f>'Noms &amp; Dates'!C10</f>
        <v>45342</v>
      </c>
      <c r="D12" s="70">
        <v>5.6</v>
      </c>
      <c r="E12" s="70">
        <v>1.4</v>
      </c>
      <c r="F12" s="70">
        <v>8.48</v>
      </c>
      <c r="G12" s="67"/>
      <c r="H12" s="70">
        <v>3.72</v>
      </c>
      <c r="I12" s="70"/>
      <c r="J12" s="70">
        <v>2.9</v>
      </c>
      <c r="K12" s="67">
        <v>3.65</v>
      </c>
      <c r="L12" s="70">
        <v>41.6</v>
      </c>
      <c r="M12" s="70">
        <v>4.26</v>
      </c>
      <c r="N12" s="70">
        <v>673</v>
      </c>
      <c r="O12" s="70">
        <v>5.7</v>
      </c>
      <c r="P12" s="70">
        <v>3.51</v>
      </c>
      <c r="Q12" s="70">
        <v>1.4</v>
      </c>
      <c r="R12" s="70">
        <v>6.17</v>
      </c>
      <c r="S12" s="70">
        <v>379</v>
      </c>
      <c r="T12" s="70">
        <v>98</v>
      </c>
      <c r="U12" s="70">
        <v>19</v>
      </c>
      <c r="V12" s="70">
        <v>53</v>
      </c>
      <c r="W12" s="70"/>
      <c r="X12" s="70">
        <v>8</v>
      </c>
      <c r="Y12" s="70">
        <v>42</v>
      </c>
      <c r="Z12" s="71"/>
    </row>
    <row r="13" spans="1:26" ht="15.75" x14ac:dyDescent="0.25">
      <c r="A13" s="48">
        <v>9</v>
      </c>
      <c r="B13" s="17" t="str">
        <f>'Noms &amp; Dates'!B11</f>
        <v>NYW</v>
      </c>
      <c r="C13" s="11">
        <f>'Noms &amp; Dates'!C11</f>
        <v>45349</v>
      </c>
      <c r="D13" s="70">
        <v>6.24</v>
      </c>
      <c r="E13" s="70">
        <v>7.31</v>
      </c>
      <c r="F13" s="70">
        <v>8.1</v>
      </c>
      <c r="G13" s="70" t="s">
        <v>47</v>
      </c>
      <c r="H13" s="70">
        <v>3.15</v>
      </c>
      <c r="I13" s="70"/>
      <c r="J13" s="70">
        <v>7.87</v>
      </c>
      <c r="K13" s="70" t="s">
        <v>47</v>
      </c>
      <c r="L13" s="70">
        <v>11.5</v>
      </c>
      <c r="M13" s="70">
        <v>8.76</v>
      </c>
      <c r="N13" s="70">
        <v>563</v>
      </c>
      <c r="O13" s="70">
        <v>4.55</v>
      </c>
      <c r="P13" s="70">
        <v>9.42</v>
      </c>
      <c r="Q13" s="70">
        <v>7.2</v>
      </c>
      <c r="R13" s="70">
        <v>6.84</v>
      </c>
      <c r="S13" s="70">
        <v>985</v>
      </c>
      <c r="T13" s="70">
        <v>61</v>
      </c>
      <c r="U13" s="70">
        <v>30</v>
      </c>
      <c r="V13" s="70">
        <v>91</v>
      </c>
      <c r="W13" s="70">
        <v>44</v>
      </c>
      <c r="X13" s="70">
        <v>91</v>
      </c>
      <c r="Y13" s="70">
        <v>4</v>
      </c>
      <c r="Z13" s="71"/>
    </row>
    <row r="14" spans="1:26" ht="15.75" x14ac:dyDescent="0.25">
      <c r="A14" s="48">
        <v>10</v>
      </c>
      <c r="B14" s="17" t="str">
        <f>'Noms &amp; Dates'!B12</f>
        <v>ZZRX</v>
      </c>
      <c r="C14" s="11">
        <f>'Noms &amp; Dates'!C12</f>
        <v>45357</v>
      </c>
      <c r="D14" s="70">
        <v>9.7899999999999991</v>
      </c>
      <c r="E14" s="70">
        <v>1.67</v>
      </c>
      <c r="F14" s="70">
        <v>2.66</v>
      </c>
      <c r="G14" s="70">
        <v>3.41</v>
      </c>
      <c r="H14" s="70">
        <v>5.43</v>
      </c>
      <c r="I14" s="70">
        <v>4.3600000000000003</v>
      </c>
      <c r="J14" s="70">
        <v>9.74</v>
      </c>
      <c r="K14" s="70">
        <v>3.89</v>
      </c>
      <c r="L14" s="70">
        <v>9.6999999999999993</v>
      </c>
      <c r="M14" s="70">
        <v>2.34</v>
      </c>
      <c r="N14" s="70">
        <v>627</v>
      </c>
      <c r="O14" s="70">
        <v>7.53</v>
      </c>
      <c r="P14" s="70">
        <v>3.24</v>
      </c>
      <c r="Q14" s="70">
        <v>7.1</v>
      </c>
      <c r="R14" s="70">
        <v>4.49</v>
      </c>
      <c r="S14" s="70">
        <v>376</v>
      </c>
      <c r="T14" s="70">
        <v>49</v>
      </c>
      <c r="U14" s="70">
        <v>38</v>
      </c>
      <c r="V14" s="70">
        <v>49</v>
      </c>
      <c r="W14" s="70">
        <v>97</v>
      </c>
      <c r="X14" s="70">
        <v>35</v>
      </c>
      <c r="Y14" s="70">
        <v>55</v>
      </c>
      <c r="Z14" s="71"/>
    </row>
    <row r="15" spans="1:26" ht="15.75" x14ac:dyDescent="0.25">
      <c r="A15" s="48">
        <v>11</v>
      </c>
      <c r="B15" s="17" t="str">
        <f>'Noms &amp; Dates'!B13</f>
        <v>CS</v>
      </c>
      <c r="C15" s="11">
        <f>'Noms &amp; Dates'!C13</f>
        <v>45364</v>
      </c>
      <c r="D15" s="70">
        <v>1.5</v>
      </c>
      <c r="E15" s="70">
        <v>3.4</v>
      </c>
      <c r="F15" s="97">
        <v>7.68</v>
      </c>
      <c r="G15" s="70"/>
      <c r="H15" s="70">
        <v>6.45</v>
      </c>
      <c r="I15" s="70"/>
      <c r="J15" s="70">
        <v>5.79</v>
      </c>
      <c r="K15" s="70"/>
      <c r="L15" s="70">
        <v>63.6</v>
      </c>
      <c r="M15" s="70">
        <v>7.76</v>
      </c>
      <c r="N15" s="70">
        <v>687</v>
      </c>
      <c r="O15" s="70">
        <v>8.17</v>
      </c>
      <c r="P15" s="70">
        <v>3.23</v>
      </c>
      <c r="Q15" s="70">
        <v>88</v>
      </c>
      <c r="R15" s="70">
        <v>7.5</v>
      </c>
      <c r="S15" s="70">
        <v>813</v>
      </c>
      <c r="T15" s="70">
        <v>73</v>
      </c>
      <c r="U15" s="70">
        <v>22</v>
      </c>
      <c r="V15" s="70">
        <v>78</v>
      </c>
      <c r="W15" s="70"/>
      <c r="X15" s="70">
        <v>76</v>
      </c>
      <c r="Y15" s="70">
        <v>83</v>
      </c>
      <c r="Z15" s="71"/>
    </row>
    <row r="16" spans="1:26" ht="15.75" x14ac:dyDescent="0.25">
      <c r="A16" s="48">
        <v>12</v>
      </c>
      <c r="B16" s="17" t="str">
        <f>'Noms &amp; Dates'!B14</f>
        <v>BQ</v>
      </c>
      <c r="C16" s="11">
        <f>'Noms &amp; Dates'!C14</f>
        <v>45371</v>
      </c>
      <c r="D16" s="70">
        <v>7.39</v>
      </c>
      <c r="E16" s="70">
        <v>3.1</v>
      </c>
      <c r="F16" s="70">
        <v>7.06</v>
      </c>
      <c r="G16" s="70" t="s">
        <v>47</v>
      </c>
      <c r="H16" s="70">
        <v>1.1000000000000001</v>
      </c>
      <c r="I16" s="70"/>
      <c r="J16" s="70">
        <v>1.03</v>
      </c>
      <c r="K16" s="70" t="s">
        <v>47</v>
      </c>
      <c r="L16" s="70">
        <v>60.3</v>
      </c>
      <c r="M16" s="70">
        <v>5.91</v>
      </c>
      <c r="N16" s="70">
        <v>552</v>
      </c>
      <c r="O16" s="70"/>
      <c r="P16" s="70">
        <v>5.28</v>
      </c>
      <c r="Q16" s="70">
        <v>50.1</v>
      </c>
      <c r="R16" s="70">
        <v>5.6</v>
      </c>
      <c r="S16" s="70">
        <v>585</v>
      </c>
      <c r="T16" s="70">
        <v>66</v>
      </c>
      <c r="U16" s="70">
        <v>96</v>
      </c>
      <c r="V16" s="70">
        <v>13</v>
      </c>
      <c r="W16" s="70">
        <v>14</v>
      </c>
      <c r="X16" s="70">
        <v>55</v>
      </c>
      <c r="Y16" s="70">
        <v>46</v>
      </c>
      <c r="Z16" s="71"/>
    </row>
    <row r="17" spans="1:26" ht="15.75" x14ac:dyDescent="0.25">
      <c r="A17" s="48">
        <v>13</v>
      </c>
      <c r="B17" s="17" t="str">
        <f>'Noms &amp; Dates'!B15</f>
        <v>QT</v>
      </c>
      <c r="C17" s="11">
        <f>'Noms &amp; Dates'!C15</f>
        <v>45378</v>
      </c>
      <c r="D17" s="70">
        <v>4.7</v>
      </c>
      <c r="E17" s="70">
        <v>9.6999999999999993</v>
      </c>
      <c r="F17" s="67">
        <v>2.17</v>
      </c>
      <c r="G17" s="67">
        <v>2.5099999999999998</v>
      </c>
      <c r="H17" s="70">
        <v>5.7</v>
      </c>
      <c r="I17" s="70"/>
      <c r="J17" s="70">
        <v>8.51</v>
      </c>
      <c r="K17" s="67">
        <v>8.34</v>
      </c>
      <c r="L17" s="70">
        <v>79.7</v>
      </c>
      <c r="M17" s="70">
        <v>9.4</v>
      </c>
      <c r="N17" s="70">
        <v>631</v>
      </c>
      <c r="O17" s="70">
        <v>3.76</v>
      </c>
      <c r="P17" s="70">
        <v>9.9700000000000006</v>
      </c>
      <c r="Q17" s="70">
        <v>45.5</v>
      </c>
      <c r="R17" s="70">
        <v>5.7</v>
      </c>
      <c r="S17" s="70">
        <v>174</v>
      </c>
      <c r="T17" s="70">
        <v>13</v>
      </c>
      <c r="U17" s="70">
        <v>75</v>
      </c>
      <c r="V17" s="70">
        <v>5</v>
      </c>
      <c r="W17" s="70"/>
      <c r="X17" s="70">
        <v>81</v>
      </c>
      <c r="Y17" s="70">
        <v>63</v>
      </c>
      <c r="Z17" s="71"/>
    </row>
    <row r="18" spans="1:26" ht="15.75" x14ac:dyDescent="0.25">
      <c r="A18" s="48">
        <v>14</v>
      </c>
      <c r="B18" s="17" t="str">
        <f>'Noms &amp; Dates'!B16</f>
        <v>OO</v>
      </c>
      <c r="C18" s="11">
        <f>'Noms &amp; Dates'!C16</f>
        <v>45385</v>
      </c>
      <c r="D18" s="70">
        <v>1.88</v>
      </c>
      <c r="E18" s="70">
        <v>1.63</v>
      </c>
      <c r="F18" s="70">
        <v>1.1599999999999999</v>
      </c>
      <c r="G18" s="70" t="s">
        <v>47</v>
      </c>
      <c r="H18" s="70">
        <v>4.9800000000000004</v>
      </c>
      <c r="I18" s="70" t="s">
        <v>47</v>
      </c>
      <c r="J18" s="70">
        <v>3.35</v>
      </c>
      <c r="K18" s="70">
        <v>8.18</v>
      </c>
      <c r="L18" s="70">
        <v>89.5</v>
      </c>
      <c r="M18" s="70">
        <v>3.47</v>
      </c>
      <c r="N18" s="70">
        <v>832</v>
      </c>
      <c r="O18" s="70">
        <v>7.12</v>
      </c>
      <c r="P18" s="70">
        <v>5.16</v>
      </c>
      <c r="Q18" s="70">
        <v>57.3</v>
      </c>
      <c r="R18" s="70">
        <v>7.59</v>
      </c>
      <c r="S18" s="70">
        <v>817</v>
      </c>
      <c r="T18" s="70">
        <v>94</v>
      </c>
      <c r="U18" s="70">
        <v>57</v>
      </c>
      <c r="V18" s="70">
        <v>71</v>
      </c>
      <c r="W18" s="70">
        <v>22</v>
      </c>
      <c r="X18" s="70">
        <v>13</v>
      </c>
      <c r="Y18" s="70">
        <v>28</v>
      </c>
      <c r="Z18" s="71"/>
    </row>
    <row r="19" spans="1:26" ht="15.75" x14ac:dyDescent="0.25">
      <c r="A19" s="48">
        <v>15</v>
      </c>
      <c r="B19" s="17" t="str">
        <f>'Noms &amp; Dates'!B17</f>
        <v>QU</v>
      </c>
      <c r="C19" s="11">
        <f>'Noms &amp; Dates'!C17</f>
        <v>45393</v>
      </c>
      <c r="D19" s="70" t="s">
        <v>131</v>
      </c>
      <c r="E19" s="70" t="s">
        <v>132</v>
      </c>
      <c r="F19" s="70" t="s">
        <v>133</v>
      </c>
      <c r="G19" s="70"/>
      <c r="H19" s="70" t="s">
        <v>134</v>
      </c>
      <c r="I19" s="70"/>
      <c r="J19" s="70" t="s">
        <v>135</v>
      </c>
      <c r="K19" s="70"/>
      <c r="L19" s="70" t="s">
        <v>136</v>
      </c>
      <c r="M19" s="70" t="s">
        <v>137</v>
      </c>
      <c r="N19" s="70">
        <v>610</v>
      </c>
      <c r="O19" s="70" t="s">
        <v>138</v>
      </c>
      <c r="P19" s="70" t="s">
        <v>139</v>
      </c>
      <c r="Q19" s="70" t="s">
        <v>140</v>
      </c>
      <c r="R19" s="70" t="s">
        <v>141</v>
      </c>
      <c r="S19" s="70">
        <v>400</v>
      </c>
      <c r="T19" s="70">
        <v>18</v>
      </c>
      <c r="U19" s="70">
        <v>41</v>
      </c>
      <c r="V19" s="70">
        <v>85</v>
      </c>
      <c r="W19" s="70"/>
      <c r="X19" s="70">
        <v>95</v>
      </c>
      <c r="Y19" s="70">
        <v>11</v>
      </c>
      <c r="Z19" s="71" t="s">
        <v>142</v>
      </c>
    </row>
    <row r="20" spans="1:26" ht="15.75" x14ac:dyDescent="0.25">
      <c r="A20" s="48">
        <v>16</v>
      </c>
      <c r="B20" s="17" t="str">
        <f>'Noms &amp; Dates'!B18</f>
        <v>BN</v>
      </c>
      <c r="C20" s="11">
        <f>'Noms &amp; Dates'!C18</f>
        <v>45399</v>
      </c>
      <c r="D20" s="70">
        <v>6.3</v>
      </c>
      <c r="E20" s="70">
        <v>6.6</v>
      </c>
      <c r="F20" s="70"/>
      <c r="G20" s="70"/>
      <c r="H20" s="70"/>
      <c r="I20" s="70"/>
      <c r="J20" s="70">
        <v>3.48</v>
      </c>
      <c r="K20" s="70"/>
      <c r="L20" s="70">
        <v>74.900000000000006</v>
      </c>
      <c r="M20" s="70">
        <v>8.52</v>
      </c>
      <c r="N20" s="70">
        <v>829</v>
      </c>
      <c r="O20" s="70">
        <v>4.9000000000000004</v>
      </c>
      <c r="P20" s="70">
        <v>5.66</v>
      </c>
      <c r="Q20" s="70">
        <v>22.9</v>
      </c>
      <c r="R20" s="70">
        <v>3.1</v>
      </c>
      <c r="S20" s="70">
        <v>894</v>
      </c>
      <c r="T20" s="70">
        <v>29</v>
      </c>
      <c r="U20" s="70">
        <v>46</v>
      </c>
      <c r="V20" s="70">
        <v>99</v>
      </c>
      <c r="W20" s="70">
        <v>43</v>
      </c>
      <c r="X20" s="70">
        <v>61</v>
      </c>
      <c r="Y20" s="70">
        <v>64</v>
      </c>
      <c r="Z20" s="71"/>
    </row>
    <row r="21" spans="1:26" ht="15.75" x14ac:dyDescent="0.25">
      <c r="A21" s="48">
        <v>17</v>
      </c>
      <c r="B21" s="17" t="str">
        <f>'Noms &amp; Dates'!B19</f>
        <v>AH</v>
      </c>
      <c r="C21" s="11">
        <f>'Noms &amp; Dates'!C19</f>
        <v>45407</v>
      </c>
      <c r="D21" s="70">
        <v>2.73</v>
      </c>
      <c r="E21" s="70">
        <v>3.49</v>
      </c>
      <c r="F21" s="70">
        <v>2.46</v>
      </c>
      <c r="G21" s="70">
        <v>4</v>
      </c>
      <c r="H21" s="70">
        <v>9.34</v>
      </c>
      <c r="I21" s="70">
        <v>1.35</v>
      </c>
      <c r="J21" s="70">
        <v>2.59</v>
      </c>
      <c r="K21" s="70" t="s">
        <v>47</v>
      </c>
      <c r="L21" s="70">
        <v>24</v>
      </c>
      <c r="M21" s="70">
        <v>2.09</v>
      </c>
      <c r="N21" s="70">
        <v>403</v>
      </c>
      <c r="O21" s="70">
        <v>8.6999999999999993</v>
      </c>
      <c r="P21" s="70">
        <v>9.77</v>
      </c>
      <c r="Q21" s="70">
        <v>50.8</v>
      </c>
      <c r="R21" s="70">
        <v>4.33</v>
      </c>
      <c r="S21" s="70">
        <v>980</v>
      </c>
      <c r="T21" s="70">
        <v>50</v>
      </c>
      <c r="U21" s="70">
        <v>82</v>
      </c>
      <c r="V21" s="70">
        <v>35</v>
      </c>
      <c r="W21" s="70"/>
      <c r="X21" s="70">
        <v>44</v>
      </c>
      <c r="Y21" s="70">
        <v>63</v>
      </c>
      <c r="Z21" s="71"/>
    </row>
    <row r="22" spans="1:26" ht="15.75" x14ac:dyDescent="0.25">
      <c r="A22" s="48">
        <v>18</v>
      </c>
      <c r="B22" s="17" t="str">
        <f>'Noms &amp; Dates'!B20</f>
        <v>YP</v>
      </c>
      <c r="C22" s="11">
        <f>'Noms &amp; Dates'!C20</f>
        <v>45414</v>
      </c>
      <c r="D22" s="70">
        <v>7.49</v>
      </c>
      <c r="E22" s="70">
        <v>7.69</v>
      </c>
      <c r="F22" s="70">
        <v>3.03</v>
      </c>
      <c r="G22" s="70">
        <v>7.2</v>
      </c>
      <c r="H22" s="70">
        <v>2.95</v>
      </c>
      <c r="I22" s="70">
        <v>2.48</v>
      </c>
      <c r="J22" s="70">
        <v>3.61</v>
      </c>
      <c r="K22" s="70" t="s">
        <v>47</v>
      </c>
      <c r="L22" s="70">
        <v>67</v>
      </c>
      <c r="M22" s="70">
        <v>4.03</v>
      </c>
      <c r="N22" s="70">
        <v>905</v>
      </c>
      <c r="O22" s="70">
        <v>5.59</v>
      </c>
      <c r="P22" s="70">
        <v>4.3099999999999996</v>
      </c>
      <c r="Q22" s="70">
        <v>72.900000000000006</v>
      </c>
      <c r="R22" s="70">
        <v>1.53</v>
      </c>
      <c r="S22" s="70">
        <v>885</v>
      </c>
      <c r="T22" s="70">
        <v>87</v>
      </c>
      <c r="U22" s="70">
        <v>13</v>
      </c>
      <c r="V22" s="70">
        <v>27</v>
      </c>
      <c r="W22" s="70"/>
      <c r="X22" s="70">
        <v>34</v>
      </c>
      <c r="Y22" s="70">
        <v>48</v>
      </c>
      <c r="Z22" s="71"/>
    </row>
    <row r="23" spans="1:26" ht="15.75" x14ac:dyDescent="0.25">
      <c r="A23" s="48">
        <v>19</v>
      </c>
      <c r="B23" s="17" t="str">
        <f>'Noms &amp; Dates'!B21</f>
        <v>KB</v>
      </c>
      <c r="C23" s="11">
        <f>'Noms &amp; Dates'!C21</f>
        <v>45421</v>
      </c>
      <c r="D23" s="70" t="s">
        <v>143</v>
      </c>
      <c r="E23" s="70" t="s">
        <v>144</v>
      </c>
      <c r="F23" s="70" t="s">
        <v>145</v>
      </c>
      <c r="G23" s="70"/>
      <c r="H23" s="70" t="s">
        <v>146</v>
      </c>
      <c r="I23" s="70"/>
      <c r="J23" s="70" t="s">
        <v>147</v>
      </c>
      <c r="K23" s="70"/>
      <c r="L23" s="70" t="s">
        <v>148</v>
      </c>
      <c r="M23" s="70" t="s">
        <v>149</v>
      </c>
      <c r="N23" s="70">
        <v>964</v>
      </c>
      <c r="O23" s="70" t="s">
        <v>150</v>
      </c>
      <c r="P23" s="70" t="s">
        <v>151</v>
      </c>
      <c r="Q23" s="70" t="s">
        <v>152</v>
      </c>
      <c r="R23" s="70" t="s">
        <v>153</v>
      </c>
      <c r="S23" s="70">
        <v>326</v>
      </c>
      <c r="T23" s="70">
        <v>20</v>
      </c>
      <c r="U23" s="70">
        <v>77</v>
      </c>
      <c r="V23" s="70">
        <v>81</v>
      </c>
      <c r="W23" s="70"/>
      <c r="X23" s="70">
        <v>25</v>
      </c>
      <c r="Y23" s="70">
        <v>99</v>
      </c>
      <c r="Z23" s="71"/>
    </row>
    <row r="24" spans="1:26" ht="15.75" x14ac:dyDescent="0.25">
      <c r="A24" s="48">
        <v>20</v>
      </c>
      <c r="B24" s="17" t="str">
        <f>'Noms &amp; Dates'!B22</f>
        <v>UX</v>
      </c>
      <c r="C24" s="11">
        <f>'Noms &amp; Dates'!C22</f>
        <v>45427</v>
      </c>
      <c r="D24" s="70">
        <v>9.5</v>
      </c>
      <c r="E24" s="70">
        <v>9.74</v>
      </c>
      <c r="F24" s="70">
        <v>7.52</v>
      </c>
      <c r="G24" s="70">
        <v>2.69</v>
      </c>
      <c r="H24" s="70">
        <v>8.1999999999999993</v>
      </c>
      <c r="I24" s="70">
        <v>4.28</v>
      </c>
      <c r="J24" s="70">
        <v>3.6</v>
      </c>
      <c r="K24" s="70">
        <v>9.9</v>
      </c>
      <c r="L24" s="70">
        <v>94</v>
      </c>
      <c r="M24" s="70">
        <v>8.6199999999999992</v>
      </c>
      <c r="N24" s="70">
        <v>383</v>
      </c>
      <c r="O24" s="70">
        <v>2.15</v>
      </c>
      <c r="P24" s="70">
        <v>3.19</v>
      </c>
      <c r="Q24" s="70">
        <v>33</v>
      </c>
      <c r="R24" s="70">
        <v>3.92</v>
      </c>
      <c r="S24" s="70">
        <v>524</v>
      </c>
      <c r="T24" s="70">
        <v>74</v>
      </c>
      <c r="U24" s="70">
        <v>57</v>
      </c>
      <c r="V24" s="70">
        <v>14</v>
      </c>
      <c r="W24" s="70">
        <v>67</v>
      </c>
      <c r="X24" s="70">
        <v>26</v>
      </c>
      <c r="Y24" s="70">
        <v>44</v>
      </c>
      <c r="Z24" s="71" t="s">
        <v>154</v>
      </c>
    </row>
    <row r="25" spans="1:26" ht="15.75" x14ac:dyDescent="0.25">
      <c r="A25" s="48">
        <v>21</v>
      </c>
      <c r="B25" s="17">
        <f>'Noms &amp; Dates'!B23</f>
        <v>0</v>
      </c>
      <c r="C25" s="11">
        <f>'Noms &amp; Dates'!C23</f>
        <v>0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>
        <v>20</v>
      </c>
      <c r="U25" s="70"/>
      <c r="V25" s="70"/>
      <c r="W25" s="70"/>
      <c r="X25" s="70"/>
      <c r="Y25" s="70"/>
      <c r="Z25" s="71"/>
    </row>
    <row r="26" spans="1:26" ht="15.75" x14ac:dyDescent="0.25">
      <c r="A26" s="48">
        <v>22</v>
      </c>
      <c r="B26" s="17" t="str">
        <f>'Noms &amp; Dates'!B24</f>
        <v>OP</v>
      </c>
      <c r="C26" s="11">
        <f>'Noms &amp; Dates'!C24</f>
        <v>45442</v>
      </c>
      <c r="D26" s="70">
        <v>1.61</v>
      </c>
      <c r="E26" s="70">
        <v>6.36</v>
      </c>
      <c r="F26" s="70">
        <v>3.97</v>
      </c>
      <c r="G26" s="70">
        <v>9.23</v>
      </c>
      <c r="H26" s="70">
        <v>1.85</v>
      </c>
      <c r="I26" s="70">
        <v>4.17</v>
      </c>
      <c r="J26" s="70">
        <v>8.91</v>
      </c>
      <c r="K26" s="70" t="s">
        <v>47</v>
      </c>
      <c r="L26" s="70">
        <v>43.4</v>
      </c>
      <c r="M26" s="70">
        <v>6.59</v>
      </c>
      <c r="N26" s="70">
        <v>121</v>
      </c>
      <c r="O26" s="70">
        <v>3.01</v>
      </c>
      <c r="P26" s="70">
        <v>8.8000000000000007</v>
      </c>
      <c r="Q26" s="70">
        <v>28.4</v>
      </c>
      <c r="R26" s="70">
        <v>1.62</v>
      </c>
      <c r="S26" s="70">
        <v>654</v>
      </c>
      <c r="T26" s="70">
        <v>71</v>
      </c>
      <c r="U26" s="70">
        <v>87</v>
      </c>
      <c r="V26" s="70">
        <v>39</v>
      </c>
      <c r="W26" s="70"/>
      <c r="X26" s="70">
        <v>30</v>
      </c>
      <c r="Y26" s="70">
        <v>46</v>
      </c>
      <c r="Z26" s="71"/>
    </row>
    <row r="27" spans="1:26" ht="15.75" x14ac:dyDescent="0.25">
      <c r="A27" s="48">
        <v>23</v>
      </c>
      <c r="B27" s="17" t="str">
        <f>'Noms &amp; Dates'!B25</f>
        <v>QQI</v>
      </c>
      <c r="C27" s="11">
        <f>'Noms &amp; Dates'!C25</f>
        <v>45448</v>
      </c>
      <c r="D27" s="70">
        <v>7.47</v>
      </c>
      <c r="E27" s="70">
        <v>2.2999999999999998</v>
      </c>
      <c r="F27" s="70">
        <v>240</v>
      </c>
      <c r="G27" s="70"/>
      <c r="H27" s="70"/>
      <c r="I27" s="70"/>
      <c r="J27" s="70">
        <v>6.91</v>
      </c>
      <c r="K27" s="70"/>
      <c r="L27" s="70">
        <v>99</v>
      </c>
      <c r="M27" s="70">
        <v>2.4</v>
      </c>
      <c r="N27" s="70">
        <v>680</v>
      </c>
      <c r="O27" s="70">
        <v>2.95</v>
      </c>
      <c r="P27" s="70">
        <v>2.96</v>
      </c>
      <c r="Q27" s="70">
        <v>56</v>
      </c>
      <c r="R27" s="70">
        <v>4.7</v>
      </c>
      <c r="S27" s="70">
        <v>348</v>
      </c>
      <c r="T27" s="70">
        <v>87</v>
      </c>
      <c r="U27" s="70">
        <v>54</v>
      </c>
      <c r="V27" s="70">
        <v>75</v>
      </c>
      <c r="W27" s="70">
        <v>55</v>
      </c>
      <c r="X27" s="70"/>
      <c r="Y27" s="70"/>
      <c r="Z27" s="71"/>
    </row>
    <row r="28" spans="1:26" ht="15.75" x14ac:dyDescent="0.25">
      <c r="A28" s="48">
        <v>24</v>
      </c>
      <c r="B28" s="17" t="str">
        <f>'Noms &amp; Dates'!B26</f>
        <v>KQ</v>
      </c>
      <c r="C28" s="11">
        <f>'Noms &amp; Dates'!C26</f>
        <v>45455</v>
      </c>
      <c r="D28" s="70">
        <v>8.76</v>
      </c>
      <c r="E28" s="70">
        <v>4</v>
      </c>
      <c r="F28" s="70">
        <v>5.46</v>
      </c>
      <c r="G28" s="70">
        <v>1</v>
      </c>
      <c r="H28" s="70">
        <v>3.28</v>
      </c>
      <c r="I28" s="70">
        <v>4.8600000000000003</v>
      </c>
      <c r="J28" s="70">
        <v>1.02</v>
      </c>
      <c r="K28" s="70">
        <v>5.72</v>
      </c>
      <c r="L28" s="70">
        <v>29.3</v>
      </c>
      <c r="M28" s="70">
        <v>3.48</v>
      </c>
      <c r="N28" s="70">
        <v>735</v>
      </c>
      <c r="O28" s="70">
        <v>7.18</v>
      </c>
      <c r="P28" s="70">
        <v>5.39</v>
      </c>
      <c r="Q28" s="70">
        <v>49.39</v>
      </c>
      <c r="R28" s="70">
        <v>5.25</v>
      </c>
      <c r="S28" s="70">
        <v>363</v>
      </c>
      <c r="T28" s="70">
        <v>87</v>
      </c>
      <c r="U28" s="70">
        <v>99</v>
      </c>
      <c r="V28" s="70">
        <v>83</v>
      </c>
      <c r="W28" s="70"/>
      <c r="X28" s="70">
        <v>7</v>
      </c>
      <c r="Y28" s="70">
        <v>66</v>
      </c>
      <c r="Z28" s="71" t="s">
        <v>155</v>
      </c>
    </row>
    <row r="29" spans="1:26" ht="15.75" x14ac:dyDescent="0.25">
      <c r="A29" s="48">
        <v>25</v>
      </c>
      <c r="B29" s="17" t="str">
        <f>'Noms &amp; Dates'!B27</f>
        <v>MR</v>
      </c>
      <c r="C29" s="11">
        <f>'Noms &amp; Dates'!C27</f>
        <v>45462</v>
      </c>
      <c r="D29" s="70">
        <v>4</v>
      </c>
      <c r="E29" s="70">
        <v>6.92</v>
      </c>
      <c r="F29" s="70">
        <v>3</v>
      </c>
      <c r="G29" s="70"/>
      <c r="H29" s="70">
        <v>6.8</v>
      </c>
      <c r="I29" s="70"/>
      <c r="J29" s="70">
        <v>3.19</v>
      </c>
      <c r="K29" s="70"/>
      <c r="L29" s="70">
        <v>69.900000000000006</v>
      </c>
      <c r="M29" s="70">
        <v>3.85</v>
      </c>
      <c r="N29" s="70">
        <v>221</v>
      </c>
      <c r="O29" s="70">
        <v>7.11</v>
      </c>
      <c r="P29" s="70">
        <v>7.7</v>
      </c>
      <c r="Q29" s="70">
        <v>47.4</v>
      </c>
      <c r="R29" s="70">
        <v>8.56</v>
      </c>
      <c r="S29" s="70">
        <v>471</v>
      </c>
      <c r="T29" s="70">
        <v>76</v>
      </c>
      <c r="U29" s="70">
        <v>26</v>
      </c>
      <c r="V29" s="70">
        <v>8</v>
      </c>
      <c r="W29" s="70"/>
      <c r="X29" s="70">
        <v>64</v>
      </c>
      <c r="Y29" s="70"/>
      <c r="Z29" s="71"/>
    </row>
    <row r="30" spans="1:26" ht="15.75" x14ac:dyDescent="0.25">
      <c r="A30" s="48">
        <v>26</v>
      </c>
      <c r="B30" s="17" t="str">
        <f>'Noms &amp; Dates'!B28</f>
        <v>JP</v>
      </c>
      <c r="C30" s="11">
        <f>'Noms &amp; Dates'!C28</f>
        <v>45471</v>
      </c>
      <c r="D30" s="70">
        <v>7.03</v>
      </c>
      <c r="E30" s="70"/>
      <c r="F30" s="70">
        <v>5.46</v>
      </c>
      <c r="G30" s="70"/>
      <c r="H30" s="70">
        <v>5.61</v>
      </c>
      <c r="I30" s="70"/>
      <c r="J30" s="70">
        <v>6.97</v>
      </c>
      <c r="K30" s="70">
        <v>5.63</v>
      </c>
      <c r="L30" s="70">
        <v>35.6</v>
      </c>
      <c r="M30" s="70">
        <v>3.33</v>
      </c>
      <c r="N30" s="70">
        <v>381</v>
      </c>
      <c r="O30" s="70">
        <v>1.59</v>
      </c>
      <c r="P30" s="70">
        <v>7.18</v>
      </c>
      <c r="Q30" s="70">
        <v>16.399999999999999</v>
      </c>
      <c r="R30" s="70">
        <v>5.29</v>
      </c>
      <c r="S30" s="70">
        <v>947</v>
      </c>
      <c r="T30" s="70">
        <v>82</v>
      </c>
      <c r="U30" s="70">
        <v>84</v>
      </c>
      <c r="V30" s="70">
        <v>51</v>
      </c>
      <c r="W30" s="70">
        <v>47</v>
      </c>
      <c r="X30" s="70">
        <v>78</v>
      </c>
      <c r="Y30" s="70">
        <v>4</v>
      </c>
      <c r="Z30" s="71" t="s">
        <v>156</v>
      </c>
    </row>
    <row r="31" spans="1:26" ht="15.75" x14ac:dyDescent="0.25">
      <c r="A31" s="48">
        <v>27</v>
      </c>
      <c r="B31" s="17" t="str">
        <f>'Noms &amp; Dates'!B29</f>
        <v>JJ</v>
      </c>
      <c r="C31" s="11">
        <f>'Noms &amp; Dates'!C29</f>
        <v>45476</v>
      </c>
      <c r="D31" s="70">
        <v>2.6</v>
      </c>
      <c r="E31" s="70">
        <v>1.77</v>
      </c>
      <c r="F31" s="70">
        <v>9.43</v>
      </c>
      <c r="G31" s="70">
        <v>4.4800000000000004</v>
      </c>
      <c r="H31" s="70">
        <v>5.1100000000000003</v>
      </c>
      <c r="I31" s="70">
        <v>2.0499999999999998</v>
      </c>
      <c r="J31" s="70">
        <v>9.9700000000000006</v>
      </c>
      <c r="K31" s="70" t="s">
        <v>47</v>
      </c>
      <c r="L31" s="70">
        <v>15.4</v>
      </c>
      <c r="M31" s="70">
        <v>7.62</v>
      </c>
      <c r="N31" s="70">
        <v>642</v>
      </c>
      <c r="O31" s="70">
        <v>1.63</v>
      </c>
      <c r="P31" s="70">
        <v>5.45</v>
      </c>
      <c r="Q31" s="70">
        <v>10</v>
      </c>
      <c r="R31" s="70">
        <v>2.13</v>
      </c>
      <c r="S31" s="70">
        <v>258</v>
      </c>
      <c r="T31" s="70">
        <v>86</v>
      </c>
      <c r="U31" s="70">
        <v>95</v>
      </c>
      <c r="V31" s="70">
        <v>93</v>
      </c>
      <c r="W31" s="70"/>
      <c r="X31" s="70">
        <v>26</v>
      </c>
      <c r="Y31" s="70">
        <v>4</v>
      </c>
      <c r="Z31" s="71"/>
    </row>
    <row r="32" spans="1:26" ht="15.75" x14ac:dyDescent="0.25">
      <c r="A32" s="48">
        <v>28</v>
      </c>
      <c r="B32" s="17" t="str">
        <f>'Noms &amp; Dates'!B30</f>
        <v>PHW</v>
      </c>
      <c r="C32" s="11">
        <f>'Noms &amp; Dates'!C30</f>
        <v>45483</v>
      </c>
      <c r="D32" s="70">
        <v>3.72</v>
      </c>
      <c r="E32" s="70">
        <v>5.7</v>
      </c>
      <c r="F32" s="70">
        <v>3.31</v>
      </c>
      <c r="G32" s="70"/>
      <c r="H32" s="70"/>
      <c r="I32" s="70"/>
      <c r="J32" s="70">
        <v>8.35</v>
      </c>
      <c r="K32" s="70"/>
      <c r="L32" s="70">
        <v>16.8</v>
      </c>
      <c r="M32" s="70">
        <v>6.11</v>
      </c>
      <c r="N32" s="70">
        <v>136</v>
      </c>
      <c r="O32" s="70">
        <v>8.8000000000000007</v>
      </c>
      <c r="P32" s="70">
        <v>5.24</v>
      </c>
      <c r="Q32" s="70">
        <v>44</v>
      </c>
      <c r="R32" s="70">
        <v>1</v>
      </c>
      <c r="S32" s="70">
        <v>551</v>
      </c>
      <c r="T32" s="70">
        <v>89</v>
      </c>
      <c r="U32" s="70">
        <v>67</v>
      </c>
      <c r="V32" s="70">
        <v>12</v>
      </c>
      <c r="W32" s="70">
        <v>65</v>
      </c>
      <c r="X32" s="70">
        <v>85</v>
      </c>
      <c r="Y32" s="70">
        <v>5</v>
      </c>
      <c r="Z32" s="71"/>
    </row>
    <row r="33" spans="1:26" ht="15.75" x14ac:dyDescent="0.25">
      <c r="A33" s="48">
        <v>29</v>
      </c>
      <c r="B33" s="17" t="str">
        <f>'Noms &amp; Dates'!B31</f>
        <v>HL</v>
      </c>
      <c r="C33" s="11">
        <f>'Noms &amp; Dates'!C31</f>
        <v>45490</v>
      </c>
      <c r="D33" s="70">
        <v>4.25</v>
      </c>
      <c r="E33" s="70">
        <v>3.47</v>
      </c>
      <c r="F33" s="70">
        <v>3.7</v>
      </c>
      <c r="G33" s="70"/>
      <c r="H33" s="70"/>
      <c r="I33" s="70"/>
      <c r="J33" s="70">
        <v>3.33</v>
      </c>
      <c r="K33" s="70"/>
      <c r="L33" s="70">
        <v>29.6</v>
      </c>
      <c r="M33" s="70">
        <v>2.4700000000000002</v>
      </c>
      <c r="N33" s="70">
        <v>797</v>
      </c>
      <c r="O33" s="70">
        <v>9.75</v>
      </c>
      <c r="P33" s="70">
        <v>2.06</v>
      </c>
      <c r="Q33" s="70">
        <v>15.3</v>
      </c>
      <c r="R33" s="70">
        <v>5.21</v>
      </c>
      <c r="S33" s="70">
        <v>790</v>
      </c>
      <c r="T33" s="70">
        <v>86</v>
      </c>
      <c r="U33" s="70">
        <v>52</v>
      </c>
      <c r="V33" s="70">
        <v>4</v>
      </c>
      <c r="W33" s="70">
        <v>92</v>
      </c>
      <c r="X33" s="70">
        <v>12</v>
      </c>
      <c r="Y33" s="70">
        <v>6</v>
      </c>
      <c r="Z33" s="71"/>
    </row>
    <row r="34" spans="1:26" ht="15.75" x14ac:dyDescent="0.25">
      <c r="A34" s="48">
        <v>30</v>
      </c>
      <c r="B34" s="17" t="str">
        <f>'Noms &amp; Dates'!B32</f>
        <v>FZ</v>
      </c>
      <c r="C34" s="11" t="str">
        <f>'Noms &amp; Dates'!C32</f>
        <v>lundi 24 juillet 2024</v>
      </c>
      <c r="D34" s="70">
        <v>1.36</v>
      </c>
      <c r="E34" s="70">
        <v>8.9</v>
      </c>
      <c r="F34" s="70"/>
      <c r="G34" s="70"/>
      <c r="H34" s="70"/>
      <c r="I34" s="70"/>
      <c r="J34" s="70">
        <v>4.51</v>
      </c>
      <c r="K34" s="70"/>
      <c r="L34" s="70">
        <v>13.2</v>
      </c>
      <c r="M34" s="70">
        <v>6.39</v>
      </c>
      <c r="N34" s="70">
        <v>963</v>
      </c>
      <c r="O34" s="70"/>
      <c r="P34" s="70"/>
      <c r="Q34" s="70">
        <v>34.9</v>
      </c>
      <c r="R34" s="70">
        <v>7.61</v>
      </c>
      <c r="S34" s="70">
        <v>173</v>
      </c>
      <c r="T34" s="70">
        <v>50</v>
      </c>
      <c r="U34" s="70">
        <v>85</v>
      </c>
      <c r="V34" s="70">
        <v>44</v>
      </c>
      <c r="W34" s="70">
        <v>81</v>
      </c>
      <c r="X34" s="70">
        <v>99</v>
      </c>
      <c r="Y34" s="70">
        <v>4</v>
      </c>
      <c r="Z34" s="71" t="s">
        <v>157</v>
      </c>
    </row>
    <row r="35" spans="1:26" ht="15.75" x14ac:dyDescent="0.25">
      <c r="A35" s="48">
        <v>31</v>
      </c>
      <c r="B35" s="17" t="str">
        <f>'Noms &amp; Dates'!B33</f>
        <v>IM</v>
      </c>
      <c r="C35" s="11">
        <f>'Noms &amp; Dates'!C33</f>
        <v>45504</v>
      </c>
      <c r="D35" s="70">
        <v>3.56</v>
      </c>
      <c r="E35" s="70">
        <v>5.39</v>
      </c>
      <c r="F35" s="70">
        <v>6.64</v>
      </c>
      <c r="G35" s="70">
        <v>5.91</v>
      </c>
      <c r="H35" s="70">
        <v>8.32</v>
      </c>
      <c r="I35" s="70">
        <v>7.95</v>
      </c>
      <c r="J35" s="70">
        <v>1.88</v>
      </c>
      <c r="K35" s="70" t="s">
        <v>47</v>
      </c>
      <c r="L35" s="70">
        <v>54.3</v>
      </c>
      <c r="M35" s="70">
        <v>4.16</v>
      </c>
      <c r="N35" s="70">
        <v>324</v>
      </c>
      <c r="O35" s="70">
        <v>2.36</v>
      </c>
      <c r="P35" s="70">
        <v>4.63</v>
      </c>
      <c r="Q35" s="70">
        <v>21.9</v>
      </c>
      <c r="R35" s="70">
        <v>8.8000000000000007</v>
      </c>
      <c r="S35" s="70">
        <v>749</v>
      </c>
      <c r="T35" s="70">
        <v>62</v>
      </c>
      <c r="U35" s="70">
        <v>42</v>
      </c>
      <c r="V35" s="70">
        <v>8</v>
      </c>
      <c r="W35" s="70"/>
      <c r="X35" s="70">
        <v>98</v>
      </c>
      <c r="Y35" s="70">
        <v>6</v>
      </c>
      <c r="Z35" s="71"/>
    </row>
    <row r="36" spans="1:26" ht="15.75" x14ac:dyDescent="0.25">
      <c r="A36" s="48">
        <v>32</v>
      </c>
      <c r="B36" s="17" t="str">
        <f>'Noms &amp; Dates'!B34</f>
        <v>HQ</v>
      </c>
      <c r="C36" s="11">
        <f>'Noms &amp; Dates'!C34</f>
        <v>45417</v>
      </c>
      <c r="D36" s="70">
        <v>2.6</v>
      </c>
      <c r="E36" s="70">
        <v>1.61</v>
      </c>
      <c r="F36" s="70">
        <v>8.1</v>
      </c>
      <c r="G36" s="70" t="s">
        <v>47</v>
      </c>
      <c r="H36" s="70">
        <v>7.734</v>
      </c>
      <c r="I36" s="70" t="s">
        <v>47</v>
      </c>
      <c r="J36" s="70">
        <v>5.3</v>
      </c>
      <c r="K36" s="70" t="s">
        <v>47</v>
      </c>
      <c r="L36" s="70">
        <v>80</v>
      </c>
      <c r="M36" s="70">
        <v>8.5500000000000007</v>
      </c>
      <c r="N36" s="70">
        <v>187</v>
      </c>
      <c r="O36" s="70">
        <v>5.01</v>
      </c>
      <c r="P36" s="70">
        <v>8.81</v>
      </c>
      <c r="Q36" s="70">
        <v>10.3</v>
      </c>
      <c r="R36" s="70">
        <v>2.67</v>
      </c>
      <c r="S36" s="70">
        <v>381</v>
      </c>
      <c r="T36" s="70">
        <v>66</v>
      </c>
      <c r="U36" s="70">
        <v>8</v>
      </c>
      <c r="V36" s="70"/>
      <c r="W36" s="70"/>
      <c r="X36" s="70"/>
      <c r="Y36" s="70"/>
      <c r="Z36" s="71"/>
    </row>
    <row r="37" spans="1:26" ht="15.75" x14ac:dyDescent="0.25">
      <c r="A37" s="48">
        <v>33</v>
      </c>
      <c r="B37" s="17">
        <f>'Noms &amp; Dates'!B35</f>
        <v>0</v>
      </c>
      <c r="C37" s="11">
        <f>'Noms &amp; Dates'!C35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1"/>
    </row>
    <row r="38" spans="1:26" ht="15.75" x14ac:dyDescent="0.25">
      <c r="A38" s="48">
        <v>34</v>
      </c>
      <c r="B38" s="17">
        <f>'Noms &amp; Dates'!B36</f>
        <v>0</v>
      </c>
      <c r="C38" s="11">
        <f>'Noms &amp; Dates'!C36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1"/>
    </row>
    <row r="39" spans="1:26" ht="15.75" x14ac:dyDescent="0.25">
      <c r="A39" s="48">
        <v>35</v>
      </c>
      <c r="B39" s="17">
        <f>'Noms &amp; Dates'!B37</f>
        <v>0</v>
      </c>
      <c r="C39" s="11">
        <f>'Noms &amp; Dates'!C37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1"/>
    </row>
    <row r="40" spans="1:26" ht="15.75" x14ac:dyDescent="0.25">
      <c r="A40" s="48">
        <v>36</v>
      </c>
      <c r="B40" s="17">
        <f>'Noms &amp; Dates'!B38</f>
        <v>0</v>
      </c>
      <c r="C40" s="11">
        <f>'Noms &amp; Dates'!C38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1"/>
    </row>
    <row r="41" spans="1:26" ht="15.75" x14ac:dyDescent="0.25">
      <c r="A41" s="48">
        <v>37</v>
      </c>
      <c r="B41" s="17">
        <f>'Noms &amp; Dates'!B39</f>
        <v>0</v>
      </c>
      <c r="C41" s="11">
        <f>'Noms &amp; Dates'!C39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1"/>
    </row>
    <row r="42" spans="1:26" ht="15.75" x14ac:dyDescent="0.25">
      <c r="A42" s="48">
        <v>38</v>
      </c>
      <c r="B42" s="17">
        <f>'Noms &amp; Dates'!B40</f>
        <v>0</v>
      </c>
      <c r="C42" s="11">
        <f>'Noms &amp; Dates'!C40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>
        <f ca="1">T42:U46</f>
        <v>0</v>
      </c>
      <c r="U42" s="70"/>
      <c r="V42" s="70"/>
      <c r="W42" s="70"/>
      <c r="X42" s="70"/>
      <c r="Y42" s="70"/>
      <c r="Z42" s="71"/>
    </row>
    <row r="43" spans="1:26" ht="15.75" x14ac:dyDescent="0.25">
      <c r="A43" s="48">
        <v>39</v>
      </c>
      <c r="B43" s="17">
        <f>'Noms &amp; Dates'!B41</f>
        <v>0</v>
      </c>
      <c r="C43" s="11">
        <f>'Noms &amp; Dates'!C41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1"/>
    </row>
    <row r="44" spans="1:26" ht="15.75" x14ac:dyDescent="0.25">
      <c r="A44" s="48">
        <v>40</v>
      </c>
      <c r="B44" s="17">
        <f>'Noms &amp; Dates'!B42</f>
        <v>0</v>
      </c>
      <c r="C44" s="11">
        <f>'Noms &amp; Dates'!C42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1"/>
    </row>
    <row r="45" spans="1:26" ht="15.75" x14ac:dyDescent="0.25">
      <c r="A45" s="48">
        <v>41</v>
      </c>
      <c r="B45" s="17">
        <f>'Noms &amp; Dates'!B43</f>
        <v>0</v>
      </c>
      <c r="C45" s="11">
        <f>'Noms &amp; Dates'!C43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1"/>
    </row>
    <row r="46" spans="1:26" ht="15.75" x14ac:dyDescent="0.25">
      <c r="A46" s="48">
        <v>42</v>
      </c>
      <c r="B46" s="17">
        <f>'Noms &amp; Dates'!B44</f>
        <v>0</v>
      </c>
      <c r="C46" s="11">
        <f>'Noms &amp; Dates'!C44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1"/>
    </row>
    <row r="47" spans="1:26" ht="15.75" x14ac:dyDescent="0.25">
      <c r="A47" s="48">
        <v>43</v>
      </c>
      <c r="B47" s="17">
        <f>'Noms &amp; Dates'!B45</f>
        <v>0</v>
      </c>
      <c r="C47" s="11">
        <f>'Noms &amp; Dates'!C45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1"/>
    </row>
    <row r="48" spans="1:26" ht="15.75" x14ac:dyDescent="0.25">
      <c r="A48" s="48">
        <v>44</v>
      </c>
      <c r="B48" s="17">
        <f>'Noms &amp; Dates'!B46</f>
        <v>0</v>
      </c>
      <c r="C48" s="11">
        <f>'Noms &amp; Dates'!C46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1"/>
    </row>
    <row r="49" spans="1:26" ht="15.75" x14ac:dyDescent="0.25">
      <c r="A49" s="48">
        <v>45</v>
      </c>
      <c r="B49" s="17">
        <f>'Noms &amp; Dates'!B47</f>
        <v>0</v>
      </c>
      <c r="C49" s="11">
        <f>'Noms &amp; Dates'!C47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1"/>
    </row>
    <row r="50" spans="1:26" ht="15.75" x14ac:dyDescent="0.25">
      <c r="A50" s="48">
        <v>46</v>
      </c>
      <c r="B50" s="17">
        <f>'Noms &amp; Dates'!B48</f>
        <v>0</v>
      </c>
      <c r="C50" s="11">
        <f>'Noms &amp; Dates'!C48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1"/>
    </row>
    <row r="51" spans="1:26" ht="15.75" x14ac:dyDescent="0.25">
      <c r="A51" s="48">
        <v>47</v>
      </c>
      <c r="B51" s="17">
        <f>'Noms &amp; Dates'!B49</f>
        <v>0</v>
      </c>
      <c r="C51" s="11">
        <f>'Noms &amp; Dates'!C49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1"/>
    </row>
    <row r="52" spans="1:26" ht="15.75" x14ac:dyDescent="0.25">
      <c r="A52" s="48">
        <v>48</v>
      </c>
      <c r="B52" s="17">
        <f>'Noms &amp; Dates'!B50</f>
        <v>0</v>
      </c>
      <c r="C52" s="11">
        <f>'Noms &amp; Dates'!C50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1"/>
    </row>
    <row r="53" spans="1:26" ht="15.75" x14ac:dyDescent="0.25">
      <c r="A53" s="48">
        <v>49</v>
      </c>
      <c r="B53" s="17">
        <f>'Noms &amp; Dates'!B51</f>
        <v>0</v>
      </c>
      <c r="C53" s="11">
        <f>'Noms &amp; Dates'!C51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1"/>
    </row>
    <row r="54" spans="1:26" ht="15.75" x14ac:dyDescent="0.25">
      <c r="A54" s="48">
        <v>50</v>
      </c>
      <c r="B54" s="17">
        <f>'Noms &amp; Dates'!B52</f>
        <v>0</v>
      </c>
      <c r="C54" s="11">
        <f>'Noms &amp; Dates'!C52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1"/>
    </row>
    <row r="55" spans="1:26" ht="15.75" x14ac:dyDescent="0.25">
      <c r="A55" s="48">
        <v>51</v>
      </c>
      <c r="B55" s="17">
        <f>'Noms &amp; Dates'!B53</f>
        <v>0</v>
      </c>
      <c r="C55" s="11">
        <f>'Noms &amp; Dates'!C53</f>
        <v>0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1"/>
    </row>
    <row r="56" spans="1:26" ht="16.5" thickBot="1" x14ac:dyDescent="0.3">
      <c r="A56" s="49">
        <v>52</v>
      </c>
      <c r="B56" s="60">
        <f>'Noms &amp; Dates'!B54</f>
        <v>0</v>
      </c>
      <c r="C56" s="61">
        <f>'Noms &amp; Dates'!C54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3"/>
    </row>
    <row r="57" spans="1:26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</sheetData>
  <sheetProtection algorithmName="SHA-512" hashValue="QW8dfHxHiXJ9Is63rsF3T4HVMIdyxJ9rsOPDDGmA1YoI8dkPgVNLztxzTav3QRaduXNFzhQHFmdx/obrybd/Zg==" saltValue="erXz1aMLQZNxxz5zZ2+ojQ==" spinCount="100000" sheet="1" objects="1" scenarios="1" selectLockedCells="1"/>
  <mergeCells count="19">
    <mergeCell ref="Z1:Z4"/>
    <mergeCell ref="R3:R4"/>
    <mergeCell ref="T2:Y2"/>
    <mergeCell ref="T3:W3"/>
    <mergeCell ref="X3:Y3"/>
    <mergeCell ref="O2:S2"/>
    <mergeCell ref="F3:G3"/>
    <mergeCell ref="H3:I3"/>
    <mergeCell ref="A2:A4"/>
    <mergeCell ref="A1:Y1"/>
    <mergeCell ref="J3:J4"/>
    <mergeCell ref="K3:K4"/>
    <mergeCell ref="M3:M4"/>
    <mergeCell ref="O3:O4"/>
    <mergeCell ref="P3:P4"/>
    <mergeCell ref="B2:B4"/>
    <mergeCell ref="C2:C4"/>
    <mergeCell ref="D2:N2"/>
    <mergeCell ref="D3:E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57"/>
  <sheetViews>
    <sheetView showGridLines="0" showRowColHeaders="0" showZeros="0" workbookViewId="0">
      <pane xSplit="2" ySplit="4" topLeftCell="C21" activePane="bottomRight" state="frozen"/>
      <selection pane="topRight" activeCell="C1" sqref="C1"/>
      <selection pane="bottomLeft" activeCell="A5" sqref="A5"/>
      <selection pane="bottomRight" activeCell="D36" sqref="D36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8.710937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8.140625" style="9" bestFit="1" customWidth="1"/>
    <col min="16" max="16" width="8.28515625" style="9" bestFit="1" customWidth="1"/>
    <col min="17" max="17" width="13.7109375" style="9" bestFit="1" customWidth="1"/>
    <col min="18" max="18" width="5" style="9" bestFit="1" customWidth="1"/>
    <col min="19" max="19" width="13.42578125" style="9" bestFit="1" customWidth="1"/>
    <col min="20" max="20" width="17.42578125" style="9" bestFit="1" customWidth="1"/>
    <col min="21" max="21" width="13.7109375" style="9" bestFit="1" customWidth="1"/>
    <col min="22" max="22" width="15.42578125" style="9" bestFit="1" customWidth="1"/>
    <col min="23" max="23" width="13.85546875" style="9" bestFit="1" customWidth="1"/>
    <col min="24" max="16384" width="11.42578125" style="9"/>
  </cols>
  <sheetData>
    <row r="1" spans="1:23" ht="15" customHeight="1" x14ac:dyDescent="0.25">
      <c r="A1" s="134" t="s">
        <v>40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7"/>
      <c r="W1" s="189" t="s">
        <v>8</v>
      </c>
    </row>
    <row r="2" spans="1:23" ht="15.75" x14ac:dyDescent="0.25">
      <c r="A2" s="120" t="s">
        <v>45</v>
      </c>
      <c r="B2" s="146" t="s">
        <v>15</v>
      </c>
      <c r="C2" s="146" t="s">
        <v>14</v>
      </c>
      <c r="D2" s="197" t="s">
        <v>1</v>
      </c>
      <c r="E2" s="198"/>
      <c r="F2" s="198"/>
      <c r="G2" s="198"/>
      <c r="H2" s="198"/>
      <c r="I2" s="198"/>
      <c r="J2" s="198"/>
      <c r="K2" s="198"/>
      <c r="L2" s="199"/>
      <c r="M2" s="198"/>
      <c r="N2" s="199"/>
      <c r="O2" s="200" t="s">
        <v>21</v>
      </c>
      <c r="P2" s="200"/>
      <c r="Q2" s="201"/>
      <c r="R2" s="200"/>
      <c r="S2" s="201"/>
      <c r="T2" s="202" t="s">
        <v>25</v>
      </c>
      <c r="U2" s="202"/>
      <c r="V2" s="202"/>
      <c r="W2" s="190"/>
    </row>
    <row r="3" spans="1:23" ht="15.75" x14ac:dyDescent="0.25">
      <c r="A3" s="120"/>
      <c r="B3" s="146"/>
      <c r="C3" s="146"/>
      <c r="D3" s="151" t="s">
        <v>12</v>
      </c>
      <c r="E3" s="140"/>
      <c r="F3" s="140" t="s">
        <v>13</v>
      </c>
      <c r="G3" s="140"/>
      <c r="H3" s="140" t="s">
        <v>2</v>
      </c>
      <c r="I3" s="140"/>
      <c r="J3" s="140" t="s">
        <v>6</v>
      </c>
      <c r="K3" s="176" t="s">
        <v>22</v>
      </c>
      <c r="L3" s="37" t="s">
        <v>3</v>
      </c>
      <c r="M3" s="193" t="s">
        <v>4</v>
      </c>
      <c r="N3" s="37" t="s">
        <v>5</v>
      </c>
      <c r="O3" s="195" t="s">
        <v>16</v>
      </c>
      <c r="P3" s="179" t="s">
        <v>17</v>
      </c>
      <c r="Q3" s="36" t="s">
        <v>3</v>
      </c>
      <c r="R3" s="183" t="s">
        <v>4</v>
      </c>
      <c r="S3" s="36" t="s">
        <v>5</v>
      </c>
      <c r="T3" s="187" t="s">
        <v>38</v>
      </c>
      <c r="U3" s="185"/>
      <c r="V3" s="185"/>
      <c r="W3" s="190"/>
    </row>
    <row r="4" spans="1:23" ht="16.5" thickBot="1" x14ac:dyDescent="0.3">
      <c r="A4" s="121"/>
      <c r="B4" s="147"/>
      <c r="C4" s="147"/>
      <c r="D4" s="34" t="s">
        <v>16</v>
      </c>
      <c r="E4" s="35" t="s">
        <v>17</v>
      </c>
      <c r="F4" s="35" t="s">
        <v>16</v>
      </c>
      <c r="G4" s="35" t="s">
        <v>17</v>
      </c>
      <c r="H4" s="35" t="s">
        <v>16</v>
      </c>
      <c r="I4" s="35" t="s">
        <v>17</v>
      </c>
      <c r="J4" s="141"/>
      <c r="K4" s="192"/>
      <c r="L4" s="38" t="s">
        <v>35</v>
      </c>
      <c r="M4" s="194"/>
      <c r="N4" s="38" t="s">
        <v>34</v>
      </c>
      <c r="O4" s="196"/>
      <c r="P4" s="180"/>
      <c r="Q4" s="39" t="s">
        <v>35</v>
      </c>
      <c r="R4" s="184"/>
      <c r="S4" s="39" t="s">
        <v>34</v>
      </c>
      <c r="T4" s="40" t="s">
        <v>29</v>
      </c>
      <c r="U4" s="41" t="s">
        <v>28</v>
      </c>
      <c r="V4" s="41" t="s">
        <v>30</v>
      </c>
      <c r="W4" s="191"/>
    </row>
    <row r="5" spans="1:23" ht="15.75" x14ac:dyDescent="0.25">
      <c r="A5" s="47">
        <v>1</v>
      </c>
      <c r="B5" s="18" t="str">
        <f>'Noms &amp; Dates'!B3</f>
        <v>PT</v>
      </c>
      <c r="C5" s="19">
        <f>'Noms &amp; Dates'!C3</f>
        <v>45292</v>
      </c>
      <c r="D5" s="98">
        <v>2.94</v>
      </c>
      <c r="E5" s="69">
        <v>5.55</v>
      </c>
      <c r="F5" s="69">
        <v>1.18</v>
      </c>
      <c r="G5" s="69">
        <v>5.7</v>
      </c>
      <c r="H5" s="69">
        <v>3.17</v>
      </c>
      <c r="I5" s="69"/>
      <c r="J5" s="69">
        <v>2.23</v>
      </c>
      <c r="K5" s="69"/>
      <c r="L5" s="69">
        <v>22.5</v>
      </c>
      <c r="M5" s="69">
        <v>5.84</v>
      </c>
      <c r="N5" s="69">
        <v>382</v>
      </c>
      <c r="O5" s="69" t="s">
        <v>47</v>
      </c>
      <c r="P5" s="69"/>
      <c r="Q5" s="69">
        <v>98.4</v>
      </c>
      <c r="R5" s="69">
        <v>4.87</v>
      </c>
      <c r="S5" s="69">
        <v>613</v>
      </c>
      <c r="T5" s="69">
        <v>947</v>
      </c>
      <c r="U5" s="69">
        <v>854</v>
      </c>
      <c r="V5" s="69">
        <v>43</v>
      </c>
      <c r="W5" s="91"/>
    </row>
    <row r="6" spans="1:23" ht="15.75" x14ac:dyDescent="0.25">
      <c r="A6" s="48">
        <v>2</v>
      </c>
      <c r="B6" s="18" t="str">
        <f>'Noms &amp; Dates'!B4</f>
        <v>EAQ</v>
      </c>
      <c r="C6" s="19">
        <f>'Noms &amp; Dates'!C4</f>
        <v>45299</v>
      </c>
      <c r="D6" s="78">
        <v>4.4800000000000004</v>
      </c>
      <c r="E6" s="70">
        <v>3.33</v>
      </c>
      <c r="F6" s="70">
        <v>2.44</v>
      </c>
      <c r="G6" s="70" t="s">
        <v>47</v>
      </c>
      <c r="H6" s="70">
        <v>2.31</v>
      </c>
      <c r="I6" s="70" t="s">
        <v>47</v>
      </c>
      <c r="J6" s="70">
        <v>5.6</v>
      </c>
      <c r="K6" s="70">
        <v>3.38</v>
      </c>
      <c r="L6" s="70">
        <v>65.8</v>
      </c>
      <c r="M6" s="70">
        <v>1.5</v>
      </c>
      <c r="N6" s="70">
        <v>836</v>
      </c>
      <c r="O6" s="70">
        <v>7.77</v>
      </c>
      <c r="P6" s="70">
        <v>4.1900000000000004</v>
      </c>
      <c r="Q6" s="70">
        <v>33.1</v>
      </c>
      <c r="R6" s="70">
        <v>2.9</v>
      </c>
      <c r="S6" s="70">
        <v>402</v>
      </c>
      <c r="T6" s="70">
        <v>799</v>
      </c>
      <c r="U6" s="70">
        <v>799</v>
      </c>
      <c r="V6" s="70">
        <v>25</v>
      </c>
      <c r="W6" s="71"/>
    </row>
    <row r="7" spans="1:23" ht="15.75" x14ac:dyDescent="0.25">
      <c r="A7" s="48">
        <v>3</v>
      </c>
      <c r="B7" s="18" t="str">
        <f>'Noms &amp; Dates'!B5</f>
        <v>AQQ</v>
      </c>
      <c r="C7" s="19">
        <f>'Noms &amp; Dates'!C5</f>
        <v>45306</v>
      </c>
      <c r="D7" s="78">
        <v>2.9</v>
      </c>
      <c r="E7" s="70">
        <v>3.09</v>
      </c>
      <c r="F7" s="70">
        <v>5.46</v>
      </c>
      <c r="G7" s="70"/>
      <c r="H7" s="70">
        <v>5.92</v>
      </c>
      <c r="I7" s="70">
        <v>7.15</v>
      </c>
      <c r="J7" s="70">
        <v>5.03</v>
      </c>
      <c r="K7" s="70" t="s">
        <v>47</v>
      </c>
      <c r="L7" s="70">
        <v>91</v>
      </c>
      <c r="M7" s="70">
        <v>4.47</v>
      </c>
      <c r="N7" s="70">
        <v>903</v>
      </c>
      <c r="O7" s="70">
        <v>9.5299999999999994</v>
      </c>
      <c r="P7" s="70">
        <v>6.51</v>
      </c>
      <c r="Q7" s="70">
        <v>78.099999999999994</v>
      </c>
      <c r="R7" s="70">
        <v>3.59</v>
      </c>
      <c r="S7" s="70">
        <v>824</v>
      </c>
      <c r="T7" s="70">
        <v>200</v>
      </c>
      <c r="U7" s="70">
        <v>549</v>
      </c>
      <c r="V7" s="70">
        <v>92</v>
      </c>
      <c r="W7" s="71"/>
    </row>
    <row r="8" spans="1:23" ht="15.75" x14ac:dyDescent="0.25">
      <c r="A8" s="48">
        <v>4</v>
      </c>
      <c r="B8" s="18" t="str">
        <f>'Noms &amp; Dates'!B6</f>
        <v>HYR</v>
      </c>
      <c r="C8" s="19">
        <f>'Noms &amp; Dates'!C6</f>
        <v>45313</v>
      </c>
      <c r="D8" s="78">
        <v>7.42</v>
      </c>
      <c r="E8" s="70">
        <v>4.59</v>
      </c>
      <c r="F8" s="70">
        <v>8.1</v>
      </c>
      <c r="G8" s="70"/>
      <c r="H8" s="70">
        <v>7.7</v>
      </c>
      <c r="I8" s="70">
        <v>1.4</v>
      </c>
      <c r="J8" s="70">
        <v>2.0299999999999998</v>
      </c>
      <c r="K8" s="70">
        <v>5.9</v>
      </c>
      <c r="L8" s="70">
        <v>2.2000000000000002</v>
      </c>
      <c r="M8" s="70">
        <v>2.66</v>
      </c>
      <c r="N8" s="70">
        <v>175</v>
      </c>
      <c r="O8" s="70">
        <v>7.95</v>
      </c>
      <c r="P8" s="70">
        <v>8.6300000000000008</v>
      </c>
      <c r="Q8" s="70">
        <v>3.1</v>
      </c>
      <c r="R8" s="70">
        <v>2.5499999999999998</v>
      </c>
      <c r="S8" s="70">
        <v>497</v>
      </c>
      <c r="T8" s="70">
        <v>414</v>
      </c>
      <c r="U8" s="70">
        <v>747</v>
      </c>
      <c r="V8" s="70">
        <v>14</v>
      </c>
      <c r="W8" s="71" t="s">
        <v>158</v>
      </c>
    </row>
    <row r="9" spans="1:23" ht="15.75" x14ac:dyDescent="0.25">
      <c r="A9" s="48">
        <v>5</v>
      </c>
      <c r="B9" s="18" t="str">
        <f>'Noms &amp; Dates'!B7</f>
        <v>OMF</v>
      </c>
      <c r="C9" s="19">
        <f>'Noms &amp; Dates'!C7</f>
        <v>45321</v>
      </c>
      <c r="D9" s="78">
        <v>1.7</v>
      </c>
      <c r="E9" s="70">
        <v>9.66</v>
      </c>
      <c r="F9" s="70">
        <v>2.9</v>
      </c>
      <c r="G9" s="70"/>
      <c r="H9" s="70"/>
      <c r="I9" s="70"/>
      <c r="J9" s="70">
        <v>7.48</v>
      </c>
      <c r="K9" s="70">
        <v>1.7</v>
      </c>
      <c r="L9" s="70">
        <v>8</v>
      </c>
      <c r="M9" s="70">
        <v>7.69</v>
      </c>
      <c r="N9" s="70">
        <v>379</v>
      </c>
      <c r="O9" s="70">
        <v>3.86</v>
      </c>
      <c r="P9" s="70">
        <v>9.84</v>
      </c>
      <c r="Q9" s="70">
        <v>7</v>
      </c>
      <c r="R9" s="70">
        <v>5.57</v>
      </c>
      <c r="S9" s="70">
        <v>153</v>
      </c>
      <c r="T9" s="99">
        <v>178</v>
      </c>
      <c r="U9" s="99">
        <v>146</v>
      </c>
      <c r="V9" s="99">
        <v>93</v>
      </c>
      <c r="W9" s="71"/>
    </row>
    <row r="10" spans="1:23" ht="15.75" x14ac:dyDescent="0.25">
      <c r="A10" s="48">
        <v>6</v>
      </c>
      <c r="B10" s="18" t="str">
        <f>'Noms &amp; Dates'!B8</f>
        <v>LSH</v>
      </c>
      <c r="C10" s="19">
        <f>'Noms &amp; Dates'!C8</f>
        <v>45335</v>
      </c>
      <c r="D10" s="78">
        <v>1.52</v>
      </c>
      <c r="E10" s="70">
        <v>2.63</v>
      </c>
      <c r="F10" s="70">
        <v>7.03</v>
      </c>
      <c r="G10" s="70"/>
      <c r="H10" s="70"/>
      <c r="I10" s="70"/>
      <c r="J10" s="70">
        <v>1.03</v>
      </c>
      <c r="K10" s="70">
        <v>5.88</v>
      </c>
      <c r="L10" s="70">
        <v>5.6</v>
      </c>
      <c r="M10" s="70">
        <v>2.41</v>
      </c>
      <c r="N10" s="70">
        <v>645</v>
      </c>
      <c r="O10" s="70">
        <v>4.4800000000000004</v>
      </c>
      <c r="P10" s="70">
        <v>8.01</v>
      </c>
      <c r="Q10" s="70">
        <v>79</v>
      </c>
      <c r="R10" s="70">
        <v>4.07</v>
      </c>
      <c r="S10" s="70">
        <v>921</v>
      </c>
      <c r="T10" s="70"/>
      <c r="U10" s="70">
        <v>866</v>
      </c>
      <c r="V10" s="70"/>
      <c r="W10" s="71"/>
    </row>
    <row r="11" spans="1:23" ht="15.75" x14ac:dyDescent="0.25">
      <c r="A11" s="48">
        <v>7</v>
      </c>
      <c r="B11" s="18">
        <f>'Noms &amp; Dates'!B9</f>
        <v>0</v>
      </c>
      <c r="C11" s="19">
        <f>'Noms &amp; Dates'!C9</f>
        <v>0</v>
      </c>
      <c r="D11" s="78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1"/>
    </row>
    <row r="12" spans="1:23" ht="15.75" x14ac:dyDescent="0.25">
      <c r="A12" s="48">
        <v>8</v>
      </c>
      <c r="B12" s="18" t="str">
        <f>'Noms &amp; Dates'!B10</f>
        <v>HNJ</v>
      </c>
      <c r="C12" s="19">
        <f>'Noms &amp; Dates'!C10</f>
        <v>45342</v>
      </c>
      <c r="D12" s="78">
        <v>1.87</v>
      </c>
      <c r="E12" s="70">
        <v>8.65</v>
      </c>
      <c r="F12" s="70">
        <v>6.83</v>
      </c>
      <c r="G12" s="70"/>
      <c r="H12" s="70">
        <v>1.01</v>
      </c>
      <c r="I12" s="70"/>
      <c r="J12" s="70">
        <v>6.52</v>
      </c>
      <c r="K12" s="67">
        <v>6.2</v>
      </c>
      <c r="L12" s="70">
        <v>9.1</v>
      </c>
      <c r="M12" s="70">
        <v>6.49</v>
      </c>
      <c r="N12" s="70">
        <v>702</v>
      </c>
      <c r="O12" s="70">
        <v>2.9</v>
      </c>
      <c r="P12" s="70">
        <v>7.1</v>
      </c>
      <c r="Q12" s="70">
        <v>7.7</v>
      </c>
      <c r="R12" s="70">
        <v>1.26</v>
      </c>
      <c r="S12" s="70">
        <v>724</v>
      </c>
      <c r="T12" s="70">
        <v>168</v>
      </c>
      <c r="U12" s="70">
        <v>265</v>
      </c>
      <c r="V12" s="70">
        <v>87</v>
      </c>
      <c r="W12" s="71" t="s">
        <v>159</v>
      </c>
    </row>
    <row r="13" spans="1:23" ht="15.75" x14ac:dyDescent="0.25">
      <c r="A13" s="48">
        <v>9</v>
      </c>
      <c r="B13" s="18" t="str">
        <f>'Noms &amp; Dates'!B11</f>
        <v>NYW</v>
      </c>
      <c r="C13" s="19">
        <f>'Noms &amp; Dates'!C11</f>
        <v>45349</v>
      </c>
      <c r="D13" s="78">
        <v>6.52</v>
      </c>
      <c r="E13" s="70">
        <v>1.5</v>
      </c>
      <c r="F13" s="70">
        <v>2.81</v>
      </c>
      <c r="G13" s="70" t="s">
        <v>47</v>
      </c>
      <c r="H13" s="70">
        <v>6.28</v>
      </c>
      <c r="I13" s="70" t="s">
        <v>47</v>
      </c>
      <c r="J13" s="70">
        <v>5.07</v>
      </c>
      <c r="K13" s="70" t="s">
        <v>47</v>
      </c>
      <c r="L13" s="70">
        <v>38.299999999999997</v>
      </c>
      <c r="M13" s="70">
        <v>5.65</v>
      </c>
      <c r="N13" s="70">
        <v>958</v>
      </c>
      <c r="O13" s="70">
        <v>1.08</v>
      </c>
      <c r="P13" s="70">
        <v>3.7</v>
      </c>
      <c r="Q13" s="70">
        <v>7.7</v>
      </c>
      <c r="R13" s="70">
        <v>1.01</v>
      </c>
      <c r="S13" s="70">
        <v>612</v>
      </c>
      <c r="T13" s="70">
        <v>525</v>
      </c>
      <c r="U13" s="70">
        <v>985</v>
      </c>
      <c r="V13" s="70">
        <v>28</v>
      </c>
      <c r="W13" s="71"/>
    </row>
    <row r="14" spans="1:23" ht="15.75" x14ac:dyDescent="0.25">
      <c r="A14" s="48">
        <v>10</v>
      </c>
      <c r="B14" s="18" t="str">
        <f>'Noms &amp; Dates'!B12</f>
        <v>ZZRX</v>
      </c>
      <c r="C14" s="19">
        <f>'Noms &amp; Dates'!C12</f>
        <v>45357</v>
      </c>
      <c r="D14" s="78">
        <v>9.52</v>
      </c>
      <c r="E14" s="70">
        <v>9.36</v>
      </c>
      <c r="F14" s="70">
        <v>7.22</v>
      </c>
      <c r="G14" s="70">
        <v>3.58</v>
      </c>
      <c r="H14" s="70">
        <v>1.03</v>
      </c>
      <c r="I14" s="70">
        <v>6.37</v>
      </c>
      <c r="J14" s="70">
        <v>9.08</v>
      </c>
      <c r="K14" s="70" t="s">
        <v>47</v>
      </c>
      <c r="L14" s="70">
        <v>79</v>
      </c>
      <c r="M14" s="70">
        <v>4.32</v>
      </c>
      <c r="N14" s="70">
        <v>996</v>
      </c>
      <c r="O14" s="70">
        <v>4.13</v>
      </c>
      <c r="P14" s="70">
        <v>2.37</v>
      </c>
      <c r="Q14" s="70">
        <v>6</v>
      </c>
      <c r="R14" s="70">
        <v>2.19</v>
      </c>
      <c r="S14" s="70">
        <v>525</v>
      </c>
      <c r="T14" s="70">
        <v>739</v>
      </c>
      <c r="U14" s="70">
        <v>858</v>
      </c>
      <c r="V14" s="70">
        <v>35</v>
      </c>
      <c r="W14" s="71"/>
    </row>
    <row r="15" spans="1:23" ht="15.75" x14ac:dyDescent="0.25">
      <c r="A15" s="48">
        <v>11</v>
      </c>
      <c r="B15" s="18" t="str">
        <f>'Noms &amp; Dates'!B13</f>
        <v>CS</v>
      </c>
      <c r="C15" s="19">
        <f>'Noms &amp; Dates'!C13</f>
        <v>45364</v>
      </c>
      <c r="D15" s="78">
        <v>4.54</v>
      </c>
      <c r="E15" s="70">
        <v>7.19</v>
      </c>
      <c r="F15" s="70">
        <v>7.02</v>
      </c>
      <c r="G15" s="70"/>
      <c r="H15" s="70">
        <v>6</v>
      </c>
      <c r="I15" s="70"/>
      <c r="J15" s="70">
        <v>9.5399999999999991</v>
      </c>
      <c r="K15" s="70"/>
      <c r="L15" s="70">
        <v>75</v>
      </c>
      <c r="M15" s="70">
        <v>5.28</v>
      </c>
      <c r="N15" s="70">
        <v>349</v>
      </c>
      <c r="O15" s="70">
        <v>9.4700000000000006</v>
      </c>
      <c r="P15" s="70">
        <v>4.88</v>
      </c>
      <c r="Q15" s="70">
        <v>29.3</v>
      </c>
      <c r="R15" s="70">
        <v>2.19</v>
      </c>
      <c r="S15" s="70">
        <v>208</v>
      </c>
      <c r="T15" s="70">
        <v>715</v>
      </c>
      <c r="U15" s="70">
        <v>716</v>
      </c>
      <c r="V15" s="70">
        <v>67</v>
      </c>
      <c r="W15" s="71"/>
    </row>
    <row r="16" spans="1:23" ht="15.75" x14ac:dyDescent="0.25">
      <c r="A16" s="48">
        <v>12</v>
      </c>
      <c r="B16" s="18" t="str">
        <f>'Noms &amp; Dates'!B14</f>
        <v>BQ</v>
      </c>
      <c r="C16" s="19">
        <f>'Noms &amp; Dates'!C14</f>
        <v>45371</v>
      </c>
      <c r="D16" s="78">
        <v>5.22</v>
      </c>
      <c r="E16" s="70">
        <v>9.57</v>
      </c>
      <c r="F16" s="70">
        <v>4.8</v>
      </c>
      <c r="G16" s="70" t="s">
        <v>47</v>
      </c>
      <c r="H16" s="70">
        <v>4.53</v>
      </c>
      <c r="I16" s="70" t="s">
        <v>47</v>
      </c>
      <c r="J16" s="70">
        <v>5.15</v>
      </c>
      <c r="K16" s="70">
        <v>8.41</v>
      </c>
      <c r="L16" s="70">
        <v>46</v>
      </c>
      <c r="M16" s="70">
        <v>6.68</v>
      </c>
      <c r="N16" s="70">
        <v>759</v>
      </c>
      <c r="O16" s="70">
        <v>4.38</v>
      </c>
      <c r="P16" s="70">
        <v>2.23</v>
      </c>
      <c r="Q16" s="70">
        <v>78</v>
      </c>
      <c r="R16" s="70">
        <v>7.17</v>
      </c>
      <c r="S16" s="70">
        <v>430</v>
      </c>
      <c r="T16" s="70">
        <v>968</v>
      </c>
      <c r="U16" s="70">
        <v>715</v>
      </c>
      <c r="V16" s="70">
        <v>51</v>
      </c>
      <c r="W16" s="71"/>
    </row>
    <row r="17" spans="1:23" ht="15.75" x14ac:dyDescent="0.25">
      <c r="A17" s="48">
        <v>13</v>
      </c>
      <c r="B17" s="18" t="str">
        <f>'Noms &amp; Dates'!B15</f>
        <v>QT</v>
      </c>
      <c r="C17" s="19">
        <f>'Noms &amp; Dates'!C15</f>
        <v>45378</v>
      </c>
      <c r="D17" s="78">
        <v>8.2799999999999994</v>
      </c>
      <c r="E17" s="70">
        <v>8.19</v>
      </c>
      <c r="F17" s="70">
        <v>5.27</v>
      </c>
      <c r="G17" s="70">
        <v>2.91</v>
      </c>
      <c r="H17" s="70"/>
      <c r="I17" s="70"/>
      <c r="J17" s="70">
        <v>6.31</v>
      </c>
      <c r="K17" s="70"/>
      <c r="L17" s="70">
        <v>91.3</v>
      </c>
      <c r="M17" s="70">
        <v>3.63</v>
      </c>
      <c r="N17" s="70">
        <v>755</v>
      </c>
      <c r="O17" s="70">
        <v>7.24</v>
      </c>
      <c r="P17" s="70">
        <v>5.0599999999999996</v>
      </c>
      <c r="Q17" s="70">
        <v>30</v>
      </c>
      <c r="R17" s="70">
        <v>8.5</v>
      </c>
      <c r="S17" s="70">
        <v>4854</v>
      </c>
      <c r="T17" s="70">
        <v>169</v>
      </c>
      <c r="U17" s="70">
        <v>220</v>
      </c>
      <c r="V17" s="70">
        <v>12</v>
      </c>
      <c r="W17" s="71"/>
    </row>
    <row r="18" spans="1:23" ht="15.75" x14ac:dyDescent="0.25">
      <c r="A18" s="48">
        <v>14</v>
      </c>
      <c r="B18" s="18" t="str">
        <f>'Noms &amp; Dates'!B16</f>
        <v>OO</v>
      </c>
      <c r="C18" s="19">
        <f>'Noms &amp; Dates'!C16</f>
        <v>45385</v>
      </c>
      <c r="D18" s="78">
        <v>3.2</v>
      </c>
      <c r="E18" s="70">
        <v>5.92</v>
      </c>
      <c r="F18" s="70">
        <v>6.21</v>
      </c>
      <c r="G18" s="70" t="s">
        <v>47</v>
      </c>
      <c r="H18" s="70">
        <v>8.9</v>
      </c>
      <c r="I18" s="70" t="s">
        <v>47</v>
      </c>
      <c r="J18" s="70">
        <v>3.93</v>
      </c>
      <c r="K18" s="70" t="s">
        <v>47</v>
      </c>
      <c r="L18" s="70">
        <v>49</v>
      </c>
      <c r="M18" s="70">
        <v>7</v>
      </c>
      <c r="N18" s="70">
        <v>119</v>
      </c>
      <c r="O18" s="70">
        <v>6.7</v>
      </c>
      <c r="P18" s="70">
        <v>8.4</v>
      </c>
      <c r="Q18" s="70">
        <v>38.799999999999997</v>
      </c>
      <c r="R18" s="70">
        <v>6.83</v>
      </c>
      <c r="S18" s="70">
        <v>749</v>
      </c>
      <c r="T18" s="70">
        <v>514</v>
      </c>
      <c r="U18" s="70">
        <v>954</v>
      </c>
      <c r="V18" s="70">
        <v>37</v>
      </c>
      <c r="W18" s="71"/>
    </row>
    <row r="19" spans="1:23" ht="15.75" x14ac:dyDescent="0.25">
      <c r="A19" s="48">
        <v>15</v>
      </c>
      <c r="B19" s="18" t="str">
        <f>'Noms &amp; Dates'!B17</f>
        <v>QU</v>
      </c>
      <c r="C19" s="19">
        <f>'Noms &amp; Dates'!C17</f>
        <v>45393</v>
      </c>
      <c r="D19" s="78" t="s">
        <v>160</v>
      </c>
      <c r="E19" s="70" t="s">
        <v>161</v>
      </c>
      <c r="F19" s="70" t="s">
        <v>72</v>
      </c>
      <c r="G19" s="70"/>
      <c r="H19" s="70" t="s">
        <v>162</v>
      </c>
      <c r="I19" s="70"/>
      <c r="J19" s="70" t="s">
        <v>163</v>
      </c>
      <c r="K19" s="70"/>
      <c r="L19" s="70" t="s">
        <v>164</v>
      </c>
      <c r="M19" s="70" t="s">
        <v>165</v>
      </c>
      <c r="N19" s="70">
        <v>793</v>
      </c>
      <c r="O19" s="70" t="s">
        <v>166</v>
      </c>
      <c r="P19" s="70" t="s">
        <v>167</v>
      </c>
      <c r="Q19" s="70">
        <v>97</v>
      </c>
      <c r="R19" s="70" t="s">
        <v>168</v>
      </c>
      <c r="S19" s="70">
        <v>708</v>
      </c>
      <c r="T19" s="70">
        <v>426</v>
      </c>
      <c r="U19" s="70">
        <v>947</v>
      </c>
      <c r="V19" s="70">
        <v>55</v>
      </c>
      <c r="W19" s="71"/>
    </row>
    <row r="20" spans="1:23" ht="15.75" x14ac:dyDescent="0.25">
      <c r="A20" s="48">
        <v>16</v>
      </c>
      <c r="B20" s="18" t="str">
        <f>'Noms &amp; Dates'!B18</f>
        <v>BN</v>
      </c>
      <c r="C20" s="19">
        <f>'Noms &amp; Dates'!C18</f>
        <v>45399</v>
      </c>
      <c r="D20" s="78">
        <v>6.91</v>
      </c>
      <c r="E20" s="70">
        <v>5.99</v>
      </c>
      <c r="F20" s="70"/>
      <c r="G20" s="70"/>
      <c r="H20" s="70"/>
      <c r="I20" s="70"/>
      <c r="J20" s="70">
        <v>7.39</v>
      </c>
      <c r="K20" s="70"/>
      <c r="L20" s="70">
        <v>82.9</v>
      </c>
      <c r="M20" s="70">
        <v>6.09</v>
      </c>
      <c r="N20" s="70">
        <v>621</v>
      </c>
      <c r="O20" s="70">
        <v>7.16</v>
      </c>
      <c r="P20" s="70">
        <v>6.54</v>
      </c>
      <c r="Q20" s="70">
        <v>64.900000000000006</v>
      </c>
      <c r="R20" s="70">
        <v>1.33</v>
      </c>
      <c r="S20" s="70">
        <v>895</v>
      </c>
      <c r="T20" s="70">
        <v>293</v>
      </c>
      <c r="U20" s="70">
        <v>306</v>
      </c>
      <c r="V20" s="70">
        <v>76</v>
      </c>
      <c r="W20" s="71"/>
    </row>
    <row r="21" spans="1:23" ht="15.75" x14ac:dyDescent="0.25">
      <c r="A21" s="48">
        <v>17</v>
      </c>
      <c r="B21" s="18" t="str">
        <f>'Noms &amp; Dates'!B19</f>
        <v>AH</v>
      </c>
      <c r="C21" s="19">
        <f>'Noms &amp; Dates'!C19</f>
        <v>45407</v>
      </c>
      <c r="D21" s="78">
        <v>7.17</v>
      </c>
      <c r="E21" s="70">
        <v>9.9</v>
      </c>
      <c r="F21" s="70">
        <v>7.69</v>
      </c>
      <c r="G21" s="70">
        <v>9.1999999999999993</v>
      </c>
      <c r="H21" s="70">
        <v>4.63</v>
      </c>
      <c r="I21" s="70">
        <v>5.0999999999999996</v>
      </c>
      <c r="J21" s="70">
        <v>6.62</v>
      </c>
      <c r="K21" s="70">
        <v>9.8000000000000007</v>
      </c>
      <c r="L21" s="70">
        <v>50.4</v>
      </c>
      <c r="M21" s="70">
        <v>4.5199999999999996</v>
      </c>
      <c r="N21" s="70">
        <v>663</v>
      </c>
      <c r="O21" s="70">
        <v>1.82</v>
      </c>
      <c r="P21" s="70">
        <v>8.85</v>
      </c>
      <c r="Q21" s="70">
        <v>27.4</v>
      </c>
      <c r="R21" s="70">
        <v>3.24</v>
      </c>
      <c r="S21" s="70">
        <v>343</v>
      </c>
      <c r="T21" s="70">
        <v>430</v>
      </c>
      <c r="U21" s="70">
        <v>676</v>
      </c>
      <c r="V21" s="70">
        <v>84</v>
      </c>
      <c r="W21" s="71"/>
    </row>
    <row r="22" spans="1:23" ht="15.75" x14ac:dyDescent="0.25">
      <c r="A22" s="48">
        <v>18</v>
      </c>
      <c r="B22" s="18" t="str">
        <f>'Noms &amp; Dates'!B20</f>
        <v>YP</v>
      </c>
      <c r="C22" s="19">
        <f>'Noms &amp; Dates'!C20</f>
        <v>45414</v>
      </c>
      <c r="D22" s="78">
        <v>5.8</v>
      </c>
      <c r="E22" s="70">
        <v>9.73</v>
      </c>
      <c r="F22" s="70">
        <v>6.66</v>
      </c>
      <c r="G22" s="70">
        <v>8.4600000000000009</v>
      </c>
      <c r="H22" s="70">
        <v>9.73</v>
      </c>
      <c r="I22" s="70">
        <v>3.34</v>
      </c>
      <c r="J22" s="70">
        <v>8.3000000000000007</v>
      </c>
      <c r="K22" s="70" t="s">
        <v>47</v>
      </c>
      <c r="L22" s="70">
        <v>53.1</v>
      </c>
      <c r="M22" s="70">
        <v>6.97</v>
      </c>
      <c r="N22" s="70">
        <v>953</v>
      </c>
      <c r="O22" s="70">
        <v>5.57</v>
      </c>
      <c r="P22" s="70">
        <v>3.84</v>
      </c>
      <c r="Q22" s="70">
        <v>25.2</v>
      </c>
      <c r="R22" s="70">
        <v>5.49</v>
      </c>
      <c r="S22" s="70">
        <v>668</v>
      </c>
      <c r="T22" s="70">
        <v>721</v>
      </c>
      <c r="U22" s="70">
        <v>324</v>
      </c>
      <c r="V22" s="70">
        <v>70</v>
      </c>
      <c r="W22" s="71"/>
    </row>
    <row r="23" spans="1:23" ht="15.75" x14ac:dyDescent="0.25">
      <c r="A23" s="48">
        <v>19</v>
      </c>
      <c r="B23" s="18" t="str">
        <f>'Noms &amp; Dates'!B21</f>
        <v>KB</v>
      </c>
      <c r="C23" s="19">
        <f>'Noms &amp; Dates'!C21</f>
        <v>45421</v>
      </c>
      <c r="D23" s="78" t="s">
        <v>169</v>
      </c>
      <c r="E23" s="70" t="s">
        <v>170</v>
      </c>
      <c r="F23" s="70" t="s">
        <v>171</v>
      </c>
      <c r="G23" s="70"/>
      <c r="H23" s="70" t="s">
        <v>172</v>
      </c>
      <c r="I23" s="70"/>
      <c r="J23" s="70" t="s">
        <v>173</v>
      </c>
      <c r="K23" s="70"/>
      <c r="L23" s="70" t="s">
        <v>174</v>
      </c>
      <c r="M23" s="70" t="s">
        <v>175</v>
      </c>
      <c r="N23" s="70">
        <v>4939</v>
      </c>
      <c r="O23" s="70" t="s">
        <v>176</v>
      </c>
      <c r="P23" s="70" t="s">
        <v>177</v>
      </c>
      <c r="Q23" s="70" t="s">
        <v>178</v>
      </c>
      <c r="R23" s="70" t="s">
        <v>179</v>
      </c>
      <c r="S23" s="70">
        <v>765</v>
      </c>
      <c r="T23" s="70">
        <v>816</v>
      </c>
      <c r="U23" s="70">
        <v>6597</v>
      </c>
      <c r="V23" s="70"/>
      <c r="W23" s="71"/>
    </row>
    <row r="24" spans="1:23" ht="15.75" x14ac:dyDescent="0.25">
      <c r="A24" s="48">
        <v>20</v>
      </c>
      <c r="B24" s="18" t="str">
        <f>'Noms &amp; Dates'!B22</f>
        <v>UX</v>
      </c>
      <c r="C24" s="19">
        <f>'Noms &amp; Dates'!C22</f>
        <v>45427</v>
      </c>
      <c r="D24" s="78">
        <v>1.76</v>
      </c>
      <c r="E24" s="70">
        <v>9.91</v>
      </c>
      <c r="F24" s="70">
        <v>3.21</v>
      </c>
      <c r="G24" s="70">
        <v>8.9700000000000006</v>
      </c>
      <c r="H24" s="70">
        <v>4.7</v>
      </c>
      <c r="I24" s="70">
        <v>8.65</v>
      </c>
      <c r="J24" s="70">
        <v>4.29</v>
      </c>
      <c r="K24" s="70" t="s">
        <v>47</v>
      </c>
      <c r="L24" s="70">
        <v>33</v>
      </c>
      <c r="M24" s="70">
        <v>7.22</v>
      </c>
      <c r="N24" s="70">
        <v>333</v>
      </c>
      <c r="O24" s="70">
        <v>7.12</v>
      </c>
      <c r="P24" s="70">
        <v>8.6</v>
      </c>
      <c r="Q24" s="70">
        <v>56.6</v>
      </c>
      <c r="R24" s="70">
        <v>5.2</v>
      </c>
      <c r="S24" s="70">
        <v>567</v>
      </c>
      <c r="T24" s="70">
        <v>9795</v>
      </c>
      <c r="U24" s="70">
        <v>892</v>
      </c>
      <c r="V24" s="70">
        <v>39</v>
      </c>
      <c r="W24" s="71"/>
    </row>
    <row r="25" spans="1:23" ht="15.75" x14ac:dyDescent="0.25">
      <c r="A25" s="48">
        <v>21</v>
      </c>
      <c r="B25" s="18">
        <f>'Noms &amp; Dates'!B23</f>
        <v>0</v>
      </c>
      <c r="C25" s="19">
        <f>'Noms &amp; Dates'!C23</f>
        <v>0</v>
      </c>
      <c r="D25" s="78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1"/>
    </row>
    <row r="26" spans="1:23" ht="15.75" x14ac:dyDescent="0.25">
      <c r="A26" s="48">
        <v>22</v>
      </c>
      <c r="B26" s="18" t="str">
        <f>'Noms &amp; Dates'!B24</f>
        <v>OP</v>
      </c>
      <c r="C26" s="19">
        <f>'Noms &amp; Dates'!C24</f>
        <v>45442</v>
      </c>
      <c r="D26" s="78">
        <v>8.6999999999999993</v>
      </c>
      <c r="E26" s="70">
        <v>2.79</v>
      </c>
      <c r="F26" s="70">
        <v>5.5</v>
      </c>
      <c r="G26" s="70">
        <v>1.94</v>
      </c>
      <c r="H26" s="70">
        <v>2.5</v>
      </c>
      <c r="I26" s="70">
        <v>1.8</v>
      </c>
      <c r="J26" s="70">
        <v>8.7200000000000006</v>
      </c>
      <c r="K26" s="70" t="s">
        <v>47</v>
      </c>
      <c r="L26" s="70">
        <v>35.700000000000003</v>
      </c>
      <c r="M26" s="70">
        <v>5.7</v>
      </c>
      <c r="N26" s="70">
        <v>670</v>
      </c>
      <c r="O26" s="70">
        <v>5.9</v>
      </c>
      <c r="P26" s="70">
        <v>1.71</v>
      </c>
      <c r="Q26" s="70">
        <v>72</v>
      </c>
      <c r="R26" s="70">
        <v>7.56</v>
      </c>
      <c r="S26" s="70">
        <v>172</v>
      </c>
      <c r="T26" s="70">
        <v>741</v>
      </c>
      <c r="U26" s="70">
        <v>380</v>
      </c>
      <c r="V26" s="70" t="s">
        <v>57</v>
      </c>
      <c r="W26" s="71"/>
    </row>
    <row r="27" spans="1:23" ht="15.75" x14ac:dyDescent="0.25">
      <c r="A27" s="48">
        <v>23</v>
      </c>
      <c r="B27" s="18" t="str">
        <f>'Noms &amp; Dates'!B25</f>
        <v>QQI</v>
      </c>
      <c r="C27" s="19">
        <f>'Noms &amp; Dates'!C25</f>
        <v>45448</v>
      </c>
      <c r="D27" s="78">
        <v>3.8</v>
      </c>
      <c r="E27" s="70">
        <v>9.17</v>
      </c>
      <c r="F27" s="70">
        <v>3.48</v>
      </c>
      <c r="G27" s="70"/>
      <c r="H27" s="70"/>
      <c r="I27" s="70"/>
      <c r="J27" s="70">
        <v>9.49</v>
      </c>
      <c r="K27" s="70">
        <v>7.51</v>
      </c>
      <c r="L27" s="70">
        <v>25.8</v>
      </c>
      <c r="M27" s="70">
        <v>5.45</v>
      </c>
      <c r="N27" s="70">
        <v>417</v>
      </c>
      <c r="O27" s="70">
        <v>2.6</v>
      </c>
      <c r="P27" s="70">
        <v>8.23</v>
      </c>
      <c r="Q27" s="70">
        <v>76</v>
      </c>
      <c r="R27" s="70">
        <v>7.64</v>
      </c>
      <c r="S27" s="70">
        <v>671</v>
      </c>
      <c r="T27" s="70">
        <v>718</v>
      </c>
      <c r="U27" s="70">
        <v>274</v>
      </c>
      <c r="V27" s="70">
        <v>967</v>
      </c>
      <c r="W27" s="71"/>
    </row>
    <row r="28" spans="1:23" ht="15.75" x14ac:dyDescent="0.25">
      <c r="A28" s="48">
        <v>24</v>
      </c>
      <c r="B28" s="18" t="str">
        <f>'Noms &amp; Dates'!B26</f>
        <v>KQ</v>
      </c>
      <c r="C28" s="19">
        <f>'Noms &amp; Dates'!C26</f>
        <v>45455</v>
      </c>
      <c r="D28" s="78">
        <v>3.68</v>
      </c>
      <c r="E28" s="70">
        <v>9.7200000000000006</v>
      </c>
      <c r="F28" s="70">
        <v>6.3</v>
      </c>
      <c r="G28" s="70">
        <v>5.95</v>
      </c>
      <c r="H28" s="70">
        <v>4.99</v>
      </c>
      <c r="I28" s="70">
        <v>8.02</v>
      </c>
      <c r="J28" s="70">
        <v>5.91</v>
      </c>
      <c r="K28" s="70" t="s">
        <v>47</v>
      </c>
      <c r="L28" s="70">
        <v>40.200000000000003</v>
      </c>
      <c r="M28" s="70">
        <v>1.52</v>
      </c>
      <c r="N28" s="70">
        <v>428</v>
      </c>
      <c r="O28" s="70">
        <v>8.59</v>
      </c>
      <c r="P28" s="70">
        <v>1.57</v>
      </c>
      <c r="Q28" s="70">
        <v>64.099999999999994</v>
      </c>
      <c r="R28" s="70">
        <v>7.76</v>
      </c>
      <c r="S28" s="70">
        <v>477</v>
      </c>
      <c r="T28" s="70">
        <v>267</v>
      </c>
      <c r="U28" s="70">
        <v>965</v>
      </c>
      <c r="V28" s="70">
        <v>90</v>
      </c>
      <c r="W28" s="71"/>
    </row>
    <row r="29" spans="1:23" ht="15.75" x14ac:dyDescent="0.25">
      <c r="A29" s="48">
        <v>25</v>
      </c>
      <c r="B29" s="18" t="str">
        <f>'Noms &amp; Dates'!B27</f>
        <v>MR</v>
      </c>
      <c r="C29" s="19">
        <f>'Noms &amp; Dates'!C27</f>
        <v>45462</v>
      </c>
      <c r="D29" s="78">
        <v>1.71</v>
      </c>
      <c r="E29" s="70">
        <v>4.37</v>
      </c>
      <c r="F29" s="70">
        <v>7.83</v>
      </c>
      <c r="G29" s="70"/>
      <c r="H29" s="70">
        <v>8.75</v>
      </c>
      <c r="I29" s="70"/>
      <c r="J29" s="70">
        <v>8.0399999999999991</v>
      </c>
      <c r="K29" s="70"/>
      <c r="L29" s="70">
        <v>47.7</v>
      </c>
      <c r="M29" s="70">
        <v>7.43</v>
      </c>
      <c r="N29" s="70">
        <v>284</v>
      </c>
      <c r="O29" s="70">
        <v>4.6500000000000004</v>
      </c>
      <c r="P29" s="70">
        <v>7.63</v>
      </c>
      <c r="Q29" s="70">
        <v>25.7</v>
      </c>
      <c r="R29" s="70">
        <v>9.3800000000000008</v>
      </c>
      <c r="S29" s="70">
        <v>422</v>
      </c>
      <c r="T29" s="70">
        <v>192</v>
      </c>
      <c r="U29" s="70">
        <v>905</v>
      </c>
      <c r="V29" s="70">
        <v>33</v>
      </c>
      <c r="W29" s="71"/>
    </row>
    <row r="30" spans="1:23" ht="15.75" x14ac:dyDescent="0.25">
      <c r="A30" s="48">
        <v>26</v>
      </c>
      <c r="B30" s="18" t="str">
        <f>'Noms &amp; Dates'!B28</f>
        <v>JP</v>
      </c>
      <c r="C30" s="19">
        <f>'Noms &amp; Dates'!C28</f>
        <v>45471</v>
      </c>
      <c r="D30" s="78">
        <v>5.49</v>
      </c>
      <c r="E30" s="70">
        <v>7.72</v>
      </c>
      <c r="F30" s="70">
        <v>9.8000000000000007</v>
      </c>
      <c r="G30" s="70" t="s">
        <v>47</v>
      </c>
      <c r="H30" s="70">
        <v>5.67</v>
      </c>
      <c r="I30" s="70" t="s">
        <v>47</v>
      </c>
      <c r="J30" s="70">
        <v>2.88</v>
      </c>
      <c r="K30" s="70" t="s">
        <v>47</v>
      </c>
      <c r="L30" s="70">
        <v>55.9</v>
      </c>
      <c r="M30" s="70">
        <v>8.61</v>
      </c>
      <c r="N30" s="70">
        <v>740</v>
      </c>
      <c r="O30" s="70">
        <v>6.67</v>
      </c>
      <c r="P30" s="70">
        <v>9.8000000000000007</v>
      </c>
      <c r="Q30" s="70">
        <v>73.5</v>
      </c>
      <c r="R30" s="70">
        <v>4.5199999999999996</v>
      </c>
      <c r="S30" s="70">
        <v>249</v>
      </c>
      <c r="T30" s="70">
        <v>670</v>
      </c>
      <c r="U30" s="70">
        <v>372</v>
      </c>
      <c r="V30" s="70">
        <v>58</v>
      </c>
      <c r="W30" s="71"/>
    </row>
    <row r="31" spans="1:23" ht="15.75" x14ac:dyDescent="0.25">
      <c r="A31" s="48">
        <v>27</v>
      </c>
      <c r="B31" s="18" t="str">
        <f>'Noms &amp; Dates'!B29</f>
        <v>JJ</v>
      </c>
      <c r="C31" s="19">
        <f>'Noms &amp; Dates'!C29</f>
        <v>45476</v>
      </c>
      <c r="D31" s="78">
        <v>5.73</v>
      </c>
      <c r="E31" s="70">
        <v>5</v>
      </c>
      <c r="F31" s="70">
        <v>8.9600000000000009</v>
      </c>
      <c r="G31" s="70">
        <v>4.0999999999999996</v>
      </c>
      <c r="H31" s="70">
        <v>7.07</v>
      </c>
      <c r="I31" s="70">
        <v>6.2</v>
      </c>
      <c r="J31" s="70">
        <v>7.63</v>
      </c>
      <c r="K31" s="70" t="s">
        <v>47</v>
      </c>
      <c r="L31" s="70">
        <v>43</v>
      </c>
      <c r="M31" s="70">
        <v>7.6</v>
      </c>
      <c r="N31" s="70">
        <v>622</v>
      </c>
      <c r="O31" s="70">
        <v>7.61</v>
      </c>
      <c r="P31" s="70">
        <v>8.59</v>
      </c>
      <c r="Q31" s="70">
        <v>34.1</v>
      </c>
      <c r="R31" s="70">
        <v>6.28</v>
      </c>
      <c r="S31" s="70">
        <v>937</v>
      </c>
      <c r="T31" s="70">
        <v>546</v>
      </c>
      <c r="U31" s="70">
        <v>749</v>
      </c>
      <c r="V31" s="70">
        <v>76</v>
      </c>
      <c r="W31" s="71"/>
    </row>
    <row r="32" spans="1:23" ht="15.75" x14ac:dyDescent="0.25">
      <c r="A32" s="48">
        <v>28</v>
      </c>
      <c r="B32" s="18" t="str">
        <f>'Noms &amp; Dates'!B30</f>
        <v>PHW</v>
      </c>
      <c r="C32" s="19">
        <f>'Noms &amp; Dates'!C30</f>
        <v>45483</v>
      </c>
      <c r="D32" s="78">
        <v>9.5</v>
      </c>
      <c r="E32" s="70">
        <v>7.24</v>
      </c>
      <c r="F32" s="70">
        <v>2.2799999999999998</v>
      </c>
      <c r="G32" s="70"/>
      <c r="H32" s="70"/>
      <c r="I32" s="70"/>
      <c r="J32" s="70">
        <v>5.71</v>
      </c>
      <c r="K32" s="70"/>
      <c r="L32" s="70">
        <v>51</v>
      </c>
      <c r="M32" s="70">
        <v>8.3699999999999992</v>
      </c>
      <c r="N32" s="70">
        <v>459</v>
      </c>
      <c r="O32" s="70">
        <v>7.8</v>
      </c>
      <c r="P32" s="70">
        <v>5.63</v>
      </c>
      <c r="Q32" s="70">
        <v>93.3</v>
      </c>
      <c r="R32" s="70" t="s">
        <v>180</v>
      </c>
      <c r="S32" s="70">
        <v>364</v>
      </c>
      <c r="T32" s="70">
        <v>701</v>
      </c>
      <c r="U32" s="70">
        <v>798</v>
      </c>
      <c r="V32" s="70">
        <v>74</v>
      </c>
      <c r="W32" s="71"/>
    </row>
    <row r="33" spans="1:23" ht="15.75" x14ac:dyDescent="0.25">
      <c r="A33" s="48">
        <v>29</v>
      </c>
      <c r="B33" s="18" t="str">
        <f>'Noms &amp; Dates'!B31</f>
        <v>HL</v>
      </c>
      <c r="C33" s="19">
        <f>'Noms &amp; Dates'!C31</f>
        <v>45490</v>
      </c>
      <c r="D33" s="78">
        <v>1.67</v>
      </c>
      <c r="E33" s="70">
        <v>6.43</v>
      </c>
      <c r="F33" s="70">
        <v>7.7</v>
      </c>
      <c r="G33" s="70"/>
      <c r="H33" s="70"/>
      <c r="I33" s="70"/>
      <c r="J33" s="70">
        <v>4.78</v>
      </c>
      <c r="K33" s="70"/>
      <c r="L33" s="70">
        <v>86.9</v>
      </c>
      <c r="M33" s="70">
        <v>4.3499999999999996</v>
      </c>
      <c r="N33" s="70">
        <v>451</v>
      </c>
      <c r="O33" s="70">
        <v>4.53</v>
      </c>
      <c r="P33" s="70">
        <v>6.94</v>
      </c>
      <c r="Q33" s="70">
        <v>47</v>
      </c>
      <c r="R33" s="70">
        <v>5.0999999999999996</v>
      </c>
      <c r="S33" s="70">
        <v>987</v>
      </c>
      <c r="T33" s="70">
        <v>335</v>
      </c>
      <c r="U33" s="70">
        <v>876</v>
      </c>
      <c r="V33" s="70">
        <v>87</v>
      </c>
      <c r="W33" s="71"/>
    </row>
    <row r="34" spans="1:23" ht="15.75" x14ac:dyDescent="0.25">
      <c r="A34" s="48">
        <v>30</v>
      </c>
      <c r="B34" s="18" t="str">
        <f>'Noms &amp; Dates'!B32</f>
        <v>FZ</v>
      </c>
      <c r="C34" s="19" t="str">
        <f>'Noms &amp; Dates'!C32</f>
        <v>lundi 24 juillet 2024</v>
      </c>
      <c r="D34" s="78">
        <v>8.73</v>
      </c>
      <c r="E34" s="70">
        <v>9.23</v>
      </c>
      <c r="F34" s="70"/>
      <c r="G34" s="70"/>
      <c r="H34" s="70"/>
      <c r="I34" s="70"/>
      <c r="J34" s="70">
        <v>5.69</v>
      </c>
      <c r="K34" s="70"/>
      <c r="L34" s="70">
        <v>46.7</v>
      </c>
      <c r="M34" s="70">
        <v>7.07</v>
      </c>
      <c r="N34" s="70">
        <v>164</v>
      </c>
      <c r="O34" s="70"/>
      <c r="P34" s="70"/>
      <c r="Q34" s="70"/>
      <c r="R34" s="70"/>
      <c r="S34" s="70"/>
      <c r="T34" s="70">
        <v>417</v>
      </c>
      <c r="U34" s="70">
        <v>252</v>
      </c>
      <c r="V34" s="70">
        <v>65</v>
      </c>
      <c r="W34" s="71"/>
    </row>
    <row r="35" spans="1:23" ht="15.75" x14ac:dyDescent="0.25">
      <c r="A35" s="48">
        <v>31</v>
      </c>
      <c r="B35" s="18" t="str">
        <f>'Noms &amp; Dates'!B33</f>
        <v>IM</v>
      </c>
      <c r="C35" s="19">
        <f>'Noms &amp; Dates'!C33</f>
        <v>45504</v>
      </c>
      <c r="D35" s="78">
        <v>1.35</v>
      </c>
      <c r="E35" s="70">
        <v>5.3</v>
      </c>
      <c r="F35" s="70">
        <v>4</v>
      </c>
      <c r="G35" s="70">
        <v>4</v>
      </c>
      <c r="H35" s="70">
        <v>8.93</v>
      </c>
      <c r="I35" s="70">
        <v>1.8</v>
      </c>
      <c r="J35" s="70">
        <v>8.93</v>
      </c>
      <c r="K35" s="70">
        <v>3.37</v>
      </c>
      <c r="L35" s="70">
        <v>87.5</v>
      </c>
      <c r="M35" s="70">
        <v>2.8</v>
      </c>
      <c r="N35" s="70">
        <v>393</v>
      </c>
      <c r="O35" s="70">
        <v>7.46</v>
      </c>
      <c r="P35" s="70">
        <v>1.53</v>
      </c>
      <c r="Q35" s="70">
        <v>70.900000000000006</v>
      </c>
      <c r="R35" s="70">
        <v>9.76</v>
      </c>
      <c r="S35" s="70">
        <v>394</v>
      </c>
      <c r="T35" s="70">
        <v>542</v>
      </c>
      <c r="U35" s="70">
        <v>835</v>
      </c>
      <c r="V35" s="70">
        <v>86</v>
      </c>
      <c r="W35" s="71" t="s">
        <v>181</v>
      </c>
    </row>
    <row r="36" spans="1:23" ht="15.75" x14ac:dyDescent="0.25">
      <c r="A36" s="48">
        <v>32</v>
      </c>
      <c r="B36" s="18" t="str">
        <f>'Noms &amp; Dates'!B34</f>
        <v>HQ</v>
      </c>
      <c r="C36" s="19">
        <f>'Noms &amp; Dates'!C34</f>
        <v>45417</v>
      </c>
      <c r="D36" s="78">
        <v>2.4</v>
      </c>
      <c r="E36" s="70">
        <v>7.21</v>
      </c>
      <c r="F36" s="70">
        <v>9.2799999999999994</v>
      </c>
      <c r="G36" s="70" t="s">
        <v>47</v>
      </c>
      <c r="H36" s="70">
        <v>2.3460000000000001</v>
      </c>
      <c r="I36" s="70" t="s">
        <v>47</v>
      </c>
      <c r="J36" s="70">
        <v>4.46</v>
      </c>
      <c r="K36" s="70">
        <v>3.73</v>
      </c>
      <c r="L36" s="70">
        <v>73.099999999999994</v>
      </c>
      <c r="M36" s="70">
        <v>9</v>
      </c>
      <c r="N36" s="70">
        <v>522</v>
      </c>
      <c r="O36" s="70">
        <v>5.39</v>
      </c>
      <c r="P36" s="70">
        <v>5.31</v>
      </c>
      <c r="Q36" s="70">
        <v>74.5</v>
      </c>
      <c r="R36" s="70">
        <v>9.34</v>
      </c>
      <c r="S36" s="70">
        <v>898</v>
      </c>
      <c r="T36" s="70">
        <v>265</v>
      </c>
      <c r="U36" s="70">
        <v>317</v>
      </c>
      <c r="V36" s="70"/>
      <c r="W36" s="71"/>
    </row>
    <row r="37" spans="1:23" ht="15.75" x14ac:dyDescent="0.25">
      <c r="A37" s="48">
        <v>33</v>
      </c>
      <c r="B37" s="18">
        <f>'Noms &amp; Dates'!B35</f>
        <v>0</v>
      </c>
      <c r="C37" s="19">
        <f>'Noms &amp; Dates'!C35</f>
        <v>0</v>
      </c>
      <c r="D37" s="78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1"/>
    </row>
    <row r="38" spans="1:23" ht="15.75" x14ac:dyDescent="0.25">
      <c r="A38" s="48">
        <v>34</v>
      </c>
      <c r="B38" s="18">
        <f>'Noms &amp; Dates'!B36</f>
        <v>0</v>
      </c>
      <c r="C38" s="19">
        <f>'Noms &amp; Dates'!C36</f>
        <v>0</v>
      </c>
      <c r="D38" s="78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1"/>
    </row>
    <row r="39" spans="1:23" ht="15.75" x14ac:dyDescent="0.25">
      <c r="A39" s="48">
        <v>35</v>
      </c>
      <c r="B39" s="18">
        <f>'Noms &amp; Dates'!B37</f>
        <v>0</v>
      </c>
      <c r="C39" s="19">
        <f>'Noms &amp; Dates'!C37</f>
        <v>0</v>
      </c>
      <c r="D39" s="78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1"/>
    </row>
    <row r="40" spans="1:23" ht="15.75" x14ac:dyDescent="0.25">
      <c r="A40" s="48">
        <v>36</v>
      </c>
      <c r="B40" s="18">
        <f>'Noms &amp; Dates'!B38</f>
        <v>0</v>
      </c>
      <c r="C40" s="19">
        <f>'Noms &amp; Dates'!C38</f>
        <v>0</v>
      </c>
      <c r="D40" s="78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1"/>
    </row>
    <row r="41" spans="1:23" ht="15.75" x14ac:dyDescent="0.25">
      <c r="A41" s="48">
        <v>37</v>
      </c>
      <c r="B41" s="18">
        <f>'Noms &amp; Dates'!B39</f>
        <v>0</v>
      </c>
      <c r="C41" s="19">
        <f>'Noms &amp; Dates'!C39</f>
        <v>0</v>
      </c>
      <c r="D41" s="78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1"/>
    </row>
    <row r="42" spans="1:23" ht="15.75" x14ac:dyDescent="0.25">
      <c r="A42" s="48">
        <v>38</v>
      </c>
      <c r="B42" s="18">
        <f>'Noms &amp; Dates'!B40</f>
        <v>0</v>
      </c>
      <c r="C42" s="19">
        <f>'Noms &amp; Dates'!C40</f>
        <v>0</v>
      </c>
      <c r="D42" s="78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1"/>
    </row>
    <row r="43" spans="1:23" ht="15.75" x14ac:dyDescent="0.25">
      <c r="A43" s="48">
        <v>39</v>
      </c>
      <c r="B43" s="18">
        <f>'Noms &amp; Dates'!B41</f>
        <v>0</v>
      </c>
      <c r="C43" s="19">
        <f>'Noms &amp; Dates'!C41</f>
        <v>0</v>
      </c>
      <c r="D43" s="78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1"/>
    </row>
    <row r="44" spans="1:23" ht="15.75" x14ac:dyDescent="0.25">
      <c r="A44" s="48">
        <v>40</v>
      </c>
      <c r="B44" s="18">
        <f>'Noms &amp; Dates'!B42</f>
        <v>0</v>
      </c>
      <c r="C44" s="19">
        <f>'Noms &amp; Dates'!C42</f>
        <v>0</v>
      </c>
      <c r="D44" s="78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1"/>
    </row>
    <row r="45" spans="1:23" ht="15.75" x14ac:dyDescent="0.25">
      <c r="A45" s="48">
        <v>41</v>
      </c>
      <c r="B45" s="18">
        <f>'Noms &amp; Dates'!B43</f>
        <v>0</v>
      </c>
      <c r="C45" s="19">
        <f>'Noms &amp; Dates'!C43</f>
        <v>0</v>
      </c>
      <c r="D45" s="78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1"/>
    </row>
    <row r="46" spans="1:23" ht="15.75" x14ac:dyDescent="0.25">
      <c r="A46" s="48">
        <v>42</v>
      </c>
      <c r="B46" s="18">
        <f>'Noms &amp; Dates'!B44</f>
        <v>0</v>
      </c>
      <c r="C46" s="19">
        <f>'Noms &amp; Dates'!C44</f>
        <v>0</v>
      </c>
      <c r="D46" s="78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1"/>
    </row>
    <row r="47" spans="1:23" ht="15.75" x14ac:dyDescent="0.25">
      <c r="A47" s="48">
        <v>43</v>
      </c>
      <c r="B47" s="18">
        <f>'Noms &amp; Dates'!B45</f>
        <v>0</v>
      </c>
      <c r="C47" s="19">
        <f>'Noms &amp; Dates'!C45</f>
        <v>0</v>
      </c>
      <c r="D47" s="78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1"/>
    </row>
    <row r="48" spans="1:23" ht="15.75" x14ac:dyDescent="0.25">
      <c r="A48" s="48">
        <v>44</v>
      </c>
      <c r="B48" s="18">
        <f>'Noms &amp; Dates'!B46</f>
        <v>0</v>
      </c>
      <c r="C48" s="19">
        <f>'Noms &amp; Dates'!C46</f>
        <v>0</v>
      </c>
      <c r="D48" s="78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1"/>
    </row>
    <row r="49" spans="1:23" ht="15.75" x14ac:dyDescent="0.25">
      <c r="A49" s="48">
        <v>45</v>
      </c>
      <c r="B49" s="18">
        <f>'Noms &amp; Dates'!B47</f>
        <v>0</v>
      </c>
      <c r="C49" s="19">
        <f>'Noms &amp; Dates'!C47</f>
        <v>0</v>
      </c>
      <c r="D49" s="78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1"/>
    </row>
    <row r="50" spans="1:23" ht="15.75" x14ac:dyDescent="0.25">
      <c r="A50" s="48">
        <v>46</v>
      </c>
      <c r="B50" s="18">
        <f>'Noms &amp; Dates'!B48</f>
        <v>0</v>
      </c>
      <c r="C50" s="19">
        <f>'Noms &amp; Dates'!C48</f>
        <v>0</v>
      </c>
      <c r="D50" s="78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1"/>
    </row>
    <row r="51" spans="1:23" ht="15.75" x14ac:dyDescent="0.25">
      <c r="A51" s="48">
        <v>47</v>
      </c>
      <c r="B51" s="18">
        <f>'Noms &amp; Dates'!B49</f>
        <v>0</v>
      </c>
      <c r="C51" s="19">
        <f>'Noms &amp; Dates'!C49</f>
        <v>0</v>
      </c>
      <c r="D51" s="78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1"/>
    </row>
    <row r="52" spans="1:23" ht="15.75" x14ac:dyDescent="0.25">
      <c r="A52" s="48">
        <v>48</v>
      </c>
      <c r="B52" s="18">
        <f>'Noms &amp; Dates'!B50</f>
        <v>0</v>
      </c>
      <c r="C52" s="19">
        <f>'Noms &amp; Dates'!C50</f>
        <v>0</v>
      </c>
      <c r="D52" s="78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1"/>
    </row>
    <row r="53" spans="1:23" ht="15.75" x14ac:dyDescent="0.25">
      <c r="A53" s="48">
        <v>49</v>
      </c>
      <c r="B53" s="18">
        <f>'Noms &amp; Dates'!B51</f>
        <v>0</v>
      </c>
      <c r="C53" s="19">
        <f>'Noms &amp; Dates'!C51</f>
        <v>0</v>
      </c>
      <c r="D53" s="78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1"/>
    </row>
    <row r="54" spans="1:23" ht="15.75" x14ac:dyDescent="0.25">
      <c r="A54" s="48">
        <v>50</v>
      </c>
      <c r="B54" s="18">
        <f>'Noms &amp; Dates'!B52</f>
        <v>0</v>
      </c>
      <c r="C54" s="19">
        <f>'Noms &amp; Dates'!C52</f>
        <v>0</v>
      </c>
      <c r="D54" s="78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1"/>
    </row>
    <row r="55" spans="1:23" ht="15.75" x14ac:dyDescent="0.25">
      <c r="A55" s="48">
        <v>51</v>
      </c>
      <c r="B55" s="18">
        <f>'Noms &amp; Dates'!B53</f>
        <v>0</v>
      </c>
      <c r="C55" s="19">
        <f>'Noms &amp; Dates'!C53</f>
        <v>0</v>
      </c>
      <c r="D55" s="78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1"/>
    </row>
    <row r="56" spans="1:23" ht="16.5" thickBot="1" x14ac:dyDescent="0.3">
      <c r="A56" s="49">
        <v>52</v>
      </c>
      <c r="B56" s="50">
        <f>'Noms &amp; Dates'!B54</f>
        <v>0</v>
      </c>
      <c r="C56" s="51">
        <f>'Noms &amp; Dates'!C54</f>
        <v>0</v>
      </c>
      <c r="D56" s="100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3"/>
    </row>
    <row r="57" spans="1:23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</sheetData>
  <sheetProtection algorithmName="SHA-512" hashValue="vDRJF1kC+CzG9fBk8xrV1/4NH3bulktbSchlQ7E8jLJ4cqY8/Qaf05PlNPeb8fRNd7yVzwWcKbMJiVUazPRlsA==" saltValue="9TAfwpTrJpbAHJjAuG/r/g==" spinCount="100000" sheet="1" objects="1" scenarios="1" selectLockedCells="1"/>
  <mergeCells count="18">
    <mergeCell ref="T3:V3"/>
    <mergeCell ref="T2:V2"/>
    <mergeCell ref="A2:A4"/>
    <mergeCell ref="A1:V1"/>
    <mergeCell ref="B2:B4"/>
    <mergeCell ref="C2:C4"/>
    <mergeCell ref="W1:W4"/>
    <mergeCell ref="J3:J4"/>
    <mergeCell ref="K3:K4"/>
    <mergeCell ref="M3:M4"/>
    <mergeCell ref="O3:O4"/>
    <mergeCell ref="P3:P4"/>
    <mergeCell ref="R3:R4"/>
    <mergeCell ref="D2:N2"/>
    <mergeCell ref="O2:S2"/>
    <mergeCell ref="D3:E3"/>
    <mergeCell ref="F3:G3"/>
    <mergeCell ref="H3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57"/>
  <sheetViews>
    <sheetView showGridLines="0" showRowColHeaders="0" showZeros="0" workbookViewId="0">
      <pane xSplit="2" ySplit="3" topLeftCell="C10" activePane="bottomRight" state="frozen"/>
      <selection pane="topRight" activeCell="C1" sqref="C1"/>
      <selection pane="bottomLeft" activeCell="A4" sqref="A4"/>
      <selection pane="bottomRight" activeCell="H35" sqref="H35"/>
    </sheetView>
  </sheetViews>
  <sheetFormatPr baseColWidth="10" defaultRowHeight="15" x14ac:dyDescent="0.25"/>
  <cols>
    <col min="2" max="2" width="8.42578125" bestFit="1" customWidth="1"/>
    <col min="3" max="3" width="21.85546875" bestFit="1" customWidth="1"/>
    <col min="4" max="4" width="8" bestFit="1" customWidth="1"/>
    <col min="5" max="5" width="8.140625" bestFit="1" customWidth="1"/>
    <col min="6" max="6" width="8" bestFit="1" customWidth="1"/>
    <col min="7" max="7" width="8.140625" bestFit="1" customWidth="1"/>
    <col min="8" max="8" width="8" bestFit="1" customWidth="1"/>
    <col min="9" max="9" width="8.140625" bestFit="1" customWidth="1"/>
    <col min="10" max="10" width="10.140625" bestFit="1" customWidth="1"/>
    <col min="11" max="11" width="8.7109375" bestFit="1" customWidth="1"/>
    <col min="12" max="12" width="13.7109375" bestFit="1" customWidth="1"/>
    <col min="13" max="13" width="5" bestFit="1" customWidth="1"/>
    <col min="14" max="14" width="13.42578125" bestFit="1" customWidth="1"/>
    <col min="15" max="15" width="11.7109375" bestFit="1" customWidth="1"/>
    <col min="16" max="16" width="13" bestFit="1" customWidth="1"/>
    <col min="17" max="17" width="13.5703125" bestFit="1" customWidth="1"/>
    <col min="18" max="18" width="14.85546875" customWidth="1"/>
  </cols>
  <sheetData>
    <row r="1" spans="1:18" ht="15" customHeight="1" x14ac:dyDescent="0.25">
      <c r="A1" s="138" t="s">
        <v>41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9"/>
      <c r="R1" s="114" t="s">
        <v>8</v>
      </c>
    </row>
    <row r="2" spans="1:18" ht="31.5" x14ac:dyDescent="0.25">
      <c r="A2" s="120" t="s">
        <v>45</v>
      </c>
      <c r="B2" s="154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3" t="s">
        <v>37</v>
      </c>
      <c r="P2" s="116" t="s">
        <v>0</v>
      </c>
      <c r="Q2" s="117"/>
      <c r="R2" s="115"/>
    </row>
    <row r="3" spans="1:18" ht="16.5" thickBot="1" x14ac:dyDescent="0.3">
      <c r="A3" s="121"/>
      <c r="B3" s="155"/>
      <c r="C3" s="156"/>
      <c r="D3" s="31" t="s">
        <v>16</v>
      </c>
      <c r="E3" s="31" t="s">
        <v>17</v>
      </c>
      <c r="F3" s="31" t="s">
        <v>16</v>
      </c>
      <c r="G3" s="31" t="s">
        <v>17</v>
      </c>
      <c r="H3" s="31" t="s">
        <v>16</v>
      </c>
      <c r="I3" s="31" t="s">
        <v>17</v>
      </c>
      <c r="J3" s="156"/>
      <c r="K3" s="157"/>
      <c r="L3" s="38" t="s">
        <v>35</v>
      </c>
      <c r="M3" s="158"/>
      <c r="N3" s="38" t="s">
        <v>34</v>
      </c>
      <c r="O3" s="43" t="s">
        <v>36</v>
      </c>
      <c r="P3" s="45" t="s">
        <v>10</v>
      </c>
      <c r="Q3" s="46" t="s">
        <v>11</v>
      </c>
      <c r="R3" s="182"/>
    </row>
    <row r="4" spans="1:18" ht="15.75" customHeight="1" x14ac:dyDescent="0.25">
      <c r="A4" s="47">
        <v>1</v>
      </c>
      <c r="B4" s="17" t="str">
        <f>'Noms &amp; Dates'!B3</f>
        <v>PT</v>
      </c>
      <c r="C4" s="11">
        <f>'Noms &amp; Dates'!C3</f>
        <v>45292</v>
      </c>
      <c r="D4" s="69">
        <v>1.4</v>
      </c>
      <c r="E4" s="69">
        <v>1.74</v>
      </c>
      <c r="F4" s="69"/>
      <c r="G4" s="69"/>
      <c r="H4" s="69"/>
      <c r="I4" s="69"/>
      <c r="J4" s="69">
        <v>8.1199999999999992</v>
      </c>
      <c r="K4" s="69"/>
      <c r="L4" s="69">
        <v>10.5</v>
      </c>
      <c r="M4" s="69">
        <v>9.4</v>
      </c>
      <c r="N4" s="69">
        <v>274</v>
      </c>
      <c r="O4" s="69"/>
      <c r="P4" s="69">
        <v>366495</v>
      </c>
      <c r="Q4" s="69">
        <v>677178</v>
      </c>
      <c r="R4" s="91"/>
    </row>
    <row r="5" spans="1:18" ht="15.75" x14ac:dyDescent="0.25">
      <c r="A5" s="48">
        <v>2</v>
      </c>
      <c r="B5" s="17" t="str">
        <f>'Noms &amp; Dates'!B4</f>
        <v>EAQ</v>
      </c>
      <c r="C5" s="11">
        <f>'Noms &amp; Dates'!C4</f>
        <v>45299</v>
      </c>
      <c r="D5" s="70">
        <v>4.34</v>
      </c>
      <c r="E5" s="70">
        <v>2.1</v>
      </c>
      <c r="F5" s="70">
        <v>3.66</v>
      </c>
      <c r="G5" s="70" t="s">
        <v>47</v>
      </c>
      <c r="H5" s="70">
        <v>2.25</v>
      </c>
      <c r="I5" s="70" t="s">
        <v>47</v>
      </c>
      <c r="J5" s="70">
        <v>1.1599999999999999</v>
      </c>
      <c r="K5" s="70" t="s">
        <v>47</v>
      </c>
      <c r="L5" s="70">
        <v>45.9</v>
      </c>
      <c r="M5" s="70">
        <v>6.5</v>
      </c>
      <c r="N5" s="70">
        <v>163</v>
      </c>
      <c r="O5" s="70"/>
      <c r="P5" s="70">
        <v>998393</v>
      </c>
      <c r="Q5" s="70">
        <v>380563</v>
      </c>
      <c r="R5" s="71"/>
    </row>
    <row r="6" spans="1:18" ht="15.75" x14ac:dyDescent="0.25">
      <c r="A6" s="48">
        <v>3</v>
      </c>
      <c r="B6" s="17" t="str">
        <f>'Noms &amp; Dates'!B5</f>
        <v>AQQ</v>
      </c>
      <c r="C6" s="11">
        <f>'Noms &amp; Dates'!C5</f>
        <v>45306</v>
      </c>
      <c r="D6" s="70">
        <v>6.63</v>
      </c>
      <c r="E6" s="70">
        <v>4.7300000000000004</v>
      </c>
      <c r="F6" s="70">
        <v>5.14</v>
      </c>
      <c r="G6" s="70"/>
      <c r="H6" s="70">
        <v>8.9</v>
      </c>
      <c r="I6" s="70">
        <v>2.7</v>
      </c>
      <c r="J6" s="70">
        <v>6.98</v>
      </c>
      <c r="K6" s="70" t="s">
        <v>47</v>
      </c>
      <c r="L6" s="70">
        <v>32.299999999999997</v>
      </c>
      <c r="M6" s="70">
        <v>8.42</v>
      </c>
      <c r="N6" s="70">
        <v>956</v>
      </c>
      <c r="O6" s="70"/>
      <c r="P6" s="70">
        <v>411924</v>
      </c>
      <c r="Q6" s="70">
        <v>459886</v>
      </c>
      <c r="R6" s="71"/>
    </row>
    <row r="7" spans="1:18" ht="15.75" x14ac:dyDescent="0.25">
      <c r="A7" s="48">
        <v>4</v>
      </c>
      <c r="B7" s="17" t="str">
        <f>'Noms &amp; Dates'!B6</f>
        <v>HYR</v>
      </c>
      <c r="C7" s="11">
        <f>'Noms &amp; Dates'!C6</f>
        <v>45313</v>
      </c>
      <c r="D7" s="70">
        <v>6.56</v>
      </c>
      <c r="E7" s="70">
        <v>5.45</v>
      </c>
      <c r="F7" s="70">
        <v>7.44</v>
      </c>
      <c r="G7" s="70"/>
      <c r="H7" s="70">
        <v>9.75</v>
      </c>
      <c r="I7" s="70">
        <v>4.88</v>
      </c>
      <c r="J7" s="70">
        <v>3.51</v>
      </c>
      <c r="K7" s="70">
        <v>6.02</v>
      </c>
      <c r="L7" s="70">
        <v>4.5</v>
      </c>
      <c r="M7" s="70">
        <v>9.39</v>
      </c>
      <c r="N7" s="70">
        <v>441</v>
      </c>
      <c r="O7" s="70"/>
      <c r="P7" s="70">
        <v>317488</v>
      </c>
      <c r="Q7" s="70">
        <v>631666</v>
      </c>
      <c r="R7" s="71"/>
    </row>
    <row r="8" spans="1:18" ht="15.75" x14ac:dyDescent="0.25">
      <c r="A8" s="48">
        <v>5</v>
      </c>
      <c r="B8" s="17" t="str">
        <f>'Noms &amp; Dates'!B7</f>
        <v>OMF</v>
      </c>
      <c r="C8" s="11">
        <f>'Noms &amp; Dates'!C7</f>
        <v>45321</v>
      </c>
      <c r="D8" s="70">
        <v>8.8699999999999992</v>
      </c>
      <c r="E8" s="70">
        <v>5.83</v>
      </c>
      <c r="F8" s="70">
        <v>6.5</v>
      </c>
      <c r="G8" s="70"/>
      <c r="H8" s="70"/>
      <c r="I8" s="70"/>
      <c r="J8" s="70">
        <v>8</v>
      </c>
      <c r="K8" s="70"/>
      <c r="L8" s="70">
        <v>6.2</v>
      </c>
      <c r="M8" s="70">
        <v>1.1000000000000001</v>
      </c>
      <c r="N8" s="70">
        <v>410</v>
      </c>
      <c r="O8" s="70"/>
      <c r="P8" s="70">
        <v>176363</v>
      </c>
      <c r="Q8" s="70">
        <v>293667</v>
      </c>
      <c r="R8" s="71"/>
    </row>
    <row r="9" spans="1:18" ht="15.75" x14ac:dyDescent="0.25">
      <c r="A9" s="48">
        <v>6</v>
      </c>
      <c r="B9" s="17" t="str">
        <f>'Noms &amp; Dates'!B8</f>
        <v>LSH</v>
      </c>
      <c r="C9" s="11">
        <f>'Noms &amp; Dates'!C8</f>
        <v>45335</v>
      </c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1"/>
    </row>
    <row r="10" spans="1:18" ht="15.75" x14ac:dyDescent="0.25">
      <c r="A10" s="48">
        <v>7</v>
      </c>
      <c r="B10" s="17">
        <f>'Noms &amp; Dates'!B9</f>
        <v>0</v>
      </c>
      <c r="C10" s="11">
        <f>'Noms &amp; Dates'!C9</f>
        <v>0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1"/>
    </row>
    <row r="11" spans="1:18" ht="15.75" x14ac:dyDescent="0.25">
      <c r="A11" s="48">
        <v>8</v>
      </c>
      <c r="B11" s="17" t="str">
        <f>'Noms &amp; Dates'!B10</f>
        <v>HNJ</v>
      </c>
      <c r="C11" s="11">
        <f>'Noms &amp; Dates'!C10</f>
        <v>45342</v>
      </c>
      <c r="D11" s="70">
        <v>8.3800000000000008</v>
      </c>
      <c r="E11" s="70">
        <v>4</v>
      </c>
      <c r="F11" s="70">
        <v>5.65</v>
      </c>
      <c r="G11" s="67"/>
      <c r="H11" s="70">
        <v>7.34</v>
      </c>
      <c r="I11" s="70"/>
      <c r="J11" s="70">
        <v>7.52</v>
      </c>
      <c r="K11" s="67">
        <v>2.84</v>
      </c>
      <c r="L11" s="70">
        <v>97.3</v>
      </c>
      <c r="M11" s="70">
        <v>6.89</v>
      </c>
      <c r="N11" s="70">
        <v>318</v>
      </c>
      <c r="O11" s="70"/>
      <c r="P11" s="70">
        <v>823520</v>
      </c>
      <c r="Q11" s="70">
        <v>519519</v>
      </c>
      <c r="R11" s="71"/>
    </row>
    <row r="12" spans="1:18" ht="15.75" x14ac:dyDescent="0.25">
      <c r="A12" s="48">
        <v>9</v>
      </c>
      <c r="B12" s="17" t="str">
        <f>'Noms &amp; Dates'!B11</f>
        <v>NYW</v>
      </c>
      <c r="C12" s="11">
        <f>'Noms &amp; Dates'!C11</f>
        <v>45349</v>
      </c>
      <c r="D12" s="70">
        <v>2.09</v>
      </c>
      <c r="E12" s="70">
        <v>9.2899999999999991</v>
      </c>
      <c r="F12" s="70" t="s">
        <v>47</v>
      </c>
      <c r="G12" s="70" t="s">
        <v>47</v>
      </c>
      <c r="H12" s="70" t="s">
        <v>47</v>
      </c>
      <c r="I12" s="70" t="s">
        <v>47</v>
      </c>
      <c r="J12" s="70">
        <v>2.38</v>
      </c>
      <c r="K12" s="70" t="s">
        <v>47</v>
      </c>
      <c r="L12" s="70">
        <v>26.8</v>
      </c>
      <c r="M12" s="70">
        <v>1.68</v>
      </c>
      <c r="N12" s="70">
        <v>829</v>
      </c>
      <c r="O12" s="70"/>
      <c r="P12" s="70">
        <v>773937</v>
      </c>
      <c r="Q12" s="70">
        <v>686894</v>
      </c>
      <c r="R12" s="71"/>
    </row>
    <row r="13" spans="1:18" ht="15.75" x14ac:dyDescent="0.25">
      <c r="A13" s="48">
        <v>10</v>
      </c>
      <c r="B13" s="17" t="str">
        <f>'Noms &amp; Dates'!B12</f>
        <v>ZZRX</v>
      </c>
      <c r="C13" s="11">
        <f>'Noms &amp; Dates'!C12</f>
        <v>45357</v>
      </c>
      <c r="D13" s="70">
        <v>8.01</v>
      </c>
      <c r="E13" s="70">
        <v>4.47</v>
      </c>
      <c r="F13" s="70">
        <v>4.8899999999999997</v>
      </c>
      <c r="G13" s="70">
        <v>6.13</v>
      </c>
      <c r="H13" s="70">
        <v>9.9</v>
      </c>
      <c r="I13" s="70">
        <v>6.01</v>
      </c>
      <c r="J13" s="70">
        <v>6.58</v>
      </c>
      <c r="K13" s="67" t="s">
        <v>47</v>
      </c>
      <c r="L13" s="70">
        <v>40</v>
      </c>
      <c r="M13" s="70">
        <v>6.11</v>
      </c>
      <c r="N13" s="70">
        <v>264</v>
      </c>
      <c r="O13" s="70"/>
      <c r="P13" s="70">
        <v>214537</v>
      </c>
      <c r="Q13" s="70">
        <v>180239</v>
      </c>
      <c r="R13" s="71"/>
    </row>
    <row r="14" spans="1:18" ht="15.75" x14ac:dyDescent="0.25">
      <c r="A14" s="48">
        <v>11</v>
      </c>
      <c r="B14" s="17" t="str">
        <f>'Noms &amp; Dates'!B13</f>
        <v>CS</v>
      </c>
      <c r="C14" s="11">
        <f>'Noms &amp; Dates'!C13</f>
        <v>45364</v>
      </c>
      <c r="D14" s="70">
        <v>9.4</v>
      </c>
      <c r="E14" s="70">
        <v>7.5</v>
      </c>
      <c r="F14" s="70">
        <v>5.97</v>
      </c>
      <c r="G14" s="70"/>
      <c r="H14" s="70">
        <v>9.94</v>
      </c>
      <c r="I14" s="70"/>
      <c r="J14" s="70">
        <v>1.25</v>
      </c>
      <c r="K14" s="70"/>
      <c r="L14" s="70">
        <v>14</v>
      </c>
      <c r="M14" s="70">
        <v>8.92</v>
      </c>
      <c r="N14" s="70">
        <v>421</v>
      </c>
      <c r="O14" s="70"/>
      <c r="P14" s="70"/>
      <c r="Q14" s="70"/>
      <c r="R14" s="71"/>
    </row>
    <row r="15" spans="1:18" ht="15.75" x14ac:dyDescent="0.25">
      <c r="A15" s="48">
        <v>12</v>
      </c>
      <c r="B15" s="17" t="str">
        <f>'Noms &amp; Dates'!B14</f>
        <v>BQ</v>
      </c>
      <c r="C15" s="11">
        <f>'Noms &amp; Dates'!C14</f>
        <v>45371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1"/>
    </row>
    <row r="16" spans="1:18" ht="15.75" x14ac:dyDescent="0.25">
      <c r="A16" s="48">
        <v>13</v>
      </c>
      <c r="B16" s="17" t="str">
        <f>'Noms &amp; Dates'!B15</f>
        <v>QT</v>
      </c>
      <c r="C16" s="11">
        <f>'Noms &amp; Dates'!C15</f>
        <v>45378</v>
      </c>
      <c r="D16" s="70">
        <v>6.89</v>
      </c>
      <c r="E16" s="70">
        <v>1.0900000000000001</v>
      </c>
      <c r="F16" s="67">
        <v>5.66</v>
      </c>
      <c r="G16" s="67"/>
      <c r="H16" s="70"/>
      <c r="I16" s="70"/>
      <c r="J16" s="70">
        <v>9.27</v>
      </c>
      <c r="K16" s="67"/>
      <c r="L16" s="70">
        <v>96.8</v>
      </c>
      <c r="M16" s="70">
        <v>9.7799999999999994</v>
      </c>
      <c r="N16" s="70">
        <v>644</v>
      </c>
      <c r="O16" s="70"/>
      <c r="P16" s="70">
        <v>580609</v>
      </c>
      <c r="Q16" s="70">
        <v>876426</v>
      </c>
      <c r="R16" s="71"/>
    </row>
    <row r="17" spans="1:18" ht="15.75" x14ac:dyDescent="0.25">
      <c r="A17" s="48">
        <v>14</v>
      </c>
      <c r="B17" s="17" t="str">
        <f>'Noms &amp; Dates'!B16</f>
        <v>OO</v>
      </c>
      <c r="C17" s="11">
        <f>'Noms &amp; Dates'!C16</f>
        <v>45385</v>
      </c>
      <c r="D17" s="70">
        <v>9.5</v>
      </c>
      <c r="E17" s="70">
        <v>64</v>
      </c>
      <c r="F17" s="70">
        <v>6.8</v>
      </c>
      <c r="G17" s="70" t="s">
        <v>47</v>
      </c>
      <c r="H17" s="70">
        <v>7.3</v>
      </c>
      <c r="I17" s="70" t="s">
        <v>47</v>
      </c>
      <c r="J17" s="70">
        <v>7.92</v>
      </c>
      <c r="K17" s="70">
        <v>42</v>
      </c>
      <c r="L17" s="70">
        <v>98.3</v>
      </c>
      <c r="M17" s="70">
        <v>8</v>
      </c>
      <c r="N17" s="70">
        <v>818</v>
      </c>
      <c r="O17" s="70"/>
      <c r="P17" s="70">
        <v>216609</v>
      </c>
      <c r="Q17" s="70">
        <v>123365</v>
      </c>
      <c r="R17" s="71"/>
    </row>
    <row r="18" spans="1:18" ht="15.75" x14ac:dyDescent="0.25">
      <c r="A18" s="48">
        <v>15</v>
      </c>
      <c r="B18" s="17" t="str">
        <f>'Noms &amp; Dates'!B17</f>
        <v>QU</v>
      </c>
      <c r="C18" s="11">
        <f>'Noms &amp; Dates'!C17</f>
        <v>45393</v>
      </c>
      <c r="D18" s="70" t="s">
        <v>182</v>
      </c>
      <c r="E18" s="70" t="s">
        <v>183</v>
      </c>
      <c r="F18" s="70" t="s">
        <v>184</v>
      </c>
      <c r="G18" s="70"/>
      <c r="H18" s="70" t="s">
        <v>185</v>
      </c>
      <c r="I18" s="70"/>
      <c r="J18" s="70" t="s">
        <v>186</v>
      </c>
      <c r="K18" s="70"/>
      <c r="L18" s="70" t="s">
        <v>187</v>
      </c>
      <c r="M18" s="70" t="s">
        <v>188</v>
      </c>
      <c r="N18" s="70">
        <v>634</v>
      </c>
      <c r="O18" s="70"/>
      <c r="P18" s="70">
        <v>901839</v>
      </c>
      <c r="Q18" s="70">
        <v>160332</v>
      </c>
      <c r="R18" s="71"/>
    </row>
    <row r="19" spans="1:18" ht="15.75" x14ac:dyDescent="0.25">
      <c r="A19" s="48">
        <v>16</v>
      </c>
      <c r="B19" s="17" t="str">
        <f>'Noms &amp; Dates'!B18</f>
        <v>BN</v>
      </c>
      <c r="C19" s="11">
        <f>'Noms &amp; Dates'!C18</f>
        <v>45399</v>
      </c>
      <c r="D19" s="70">
        <v>4.3099999999999996</v>
      </c>
      <c r="E19" s="70">
        <v>1.04</v>
      </c>
      <c r="F19" s="70"/>
      <c r="G19" s="70"/>
      <c r="H19" s="70"/>
      <c r="I19" s="70"/>
      <c r="J19" s="70">
        <v>6.31</v>
      </c>
      <c r="K19" s="70"/>
      <c r="L19" s="70">
        <v>90.8</v>
      </c>
      <c r="M19" s="70">
        <v>9.1999999999999993</v>
      </c>
      <c r="N19" s="70">
        <v>849</v>
      </c>
      <c r="O19" s="70"/>
      <c r="P19" s="70">
        <v>652929</v>
      </c>
      <c r="Q19" s="70">
        <v>749950</v>
      </c>
      <c r="R19" s="71"/>
    </row>
    <row r="20" spans="1:18" ht="15.75" x14ac:dyDescent="0.25">
      <c r="A20" s="48">
        <v>17</v>
      </c>
      <c r="B20" s="17" t="str">
        <f>'Noms &amp; Dates'!B19</f>
        <v>AH</v>
      </c>
      <c r="C20" s="11">
        <f>'Noms &amp; Dates'!C19</f>
        <v>45407</v>
      </c>
      <c r="D20" s="70">
        <v>8.7899999999999991</v>
      </c>
      <c r="E20" s="70">
        <v>7.83</v>
      </c>
      <c r="F20" s="70">
        <v>8.06</v>
      </c>
      <c r="G20" s="70">
        <v>7.02</v>
      </c>
      <c r="H20" s="70">
        <v>3.09</v>
      </c>
      <c r="I20" s="70">
        <v>5.42</v>
      </c>
      <c r="J20" s="70">
        <v>4</v>
      </c>
      <c r="K20" s="70">
        <v>8.67</v>
      </c>
      <c r="L20" s="70">
        <v>86.5</v>
      </c>
      <c r="M20" s="70">
        <v>9.61</v>
      </c>
      <c r="N20" s="70">
        <v>358</v>
      </c>
      <c r="O20" s="70"/>
      <c r="P20" s="70">
        <v>338111</v>
      </c>
      <c r="Q20" s="70">
        <v>143022</v>
      </c>
      <c r="R20" s="71"/>
    </row>
    <row r="21" spans="1:18" ht="15.75" x14ac:dyDescent="0.25">
      <c r="A21" s="48">
        <v>18</v>
      </c>
      <c r="B21" s="17" t="str">
        <f>'Noms &amp; Dates'!B20</f>
        <v>YP</v>
      </c>
      <c r="C21" s="11">
        <f>'Noms &amp; Dates'!C20</f>
        <v>45414</v>
      </c>
      <c r="D21" s="70">
        <v>2.94</v>
      </c>
      <c r="E21" s="70">
        <v>2.2999999999999998</v>
      </c>
      <c r="F21" s="70">
        <v>9.15</v>
      </c>
      <c r="G21" s="70">
        <v>3.1</v>
      </c>
      <c r="H21" s="70">
        <v>6.21</v>
      </c>
      <c r="I21" s="70">
        <v>1.6</v>
      </c>
      <c r="J21" s="70">
        <v>1.6</v>
      </c>
      <c r="K21" s="70">
        <v>2.7</v>
      </c>
      <c r="L21" s="70">
        <v>98</v>
      </c>
      <c r="M21" s="70">
        <v>3.62</v>
      </c>
      <c r="N21" s="70">
        <v>439</v>
      </c>
      <c r="O21" s="70"/>
      <c r="P21" s="70">
        <v>504807</v>
      </c>
      <c r="Q21" s="70">
        <v>298643</v>
      </c>
      <c r="R21" s="71"/>
    </row>
    <row r="22" spans="1:18" ht="15.75" x14ac:dyDescent="0.25">
      <c r="A22" s="48">
        <v>19</v>
      </c>
      <c r="B22" s="17" t="str">
        <f>'Noms &amp; Dates'!B21</f>
        <v>KB</v>
      </c>
      <c r="C22" s="11">
        <f>'Noms &amp; Dates'!C21</f>
        <v>45421</v>
      </c>
      <c r="D22" s="70"/>
      <c r="E22" s="70" t="s">
        <v>189</v>
      </c>
      <c r="F22" s="70" t="s">
        <v>55</v>
      </c>
      <c r="G22" s="70" t="s">
        <v>190</v>
      </c>
      <c r="H22" s="70" t="s">
        <v>191</v>
      </c>
      <c r="I22" s="70"/>
      <c r="J22" s="70" t="s">
        <v>192</v>
      </c>
      <c r="K22" s="70"/>
      <c r="L22" s="70" t="s">
        <v>193</v>
      </c>
      <c r="M22" s="70" t="s">
        <v>194</v>
      </c>
      <c r="N22" s="70">
        <v>485</v>
      </c>
      <c r="O22" s="70"/>
      <c r="P22" s="70">
        <v>598534</v>
      </c>
      <c r="Q22" s="70">
        <v>964198</v>
      </c>
      <c r="R22" s="71"/>
    </row>
    <row r="23" spans="1:18" ht="15.75" x14ac:dyDescent="0.25">
      <c r="A23" s="48">
        <v>20</v>
      </c>
      <c r="B23" s="17" t="str">
        <f>'Noms &amp; Dates'!B22</f>
        <v>UX</v>
      </c>
      <c r="C23" s="11">
        <f>'Noms &amp; Dates'!C22</f>
        <v>45427</v>
      </c>
      <c r="D23" s="70">
        <v>7.3</v>
      </c>
      <c r="E23" s="70">
        <v>9.19</v>
      </c>
      <c r="F23" s="70">
        <v>2.52</v>
      </c>
      <c r="G23" s="70">
        <v>5.62</v>
      </c>
      <c r="H23" s="70">
        <v>3.75</v>
      </c>
      <c r="I23" s="70">
        <v>2.72</v>
      </c>
      <c r="J23" s="70">
        <v>6.23</v>
      </c>
      <c r="K23" s="70" t="s">
        <v>47</v>
      </c>
      <c r="L23" s="70">
        <v>34</v>
      </c>
      <c r="M23" s="70">
        <v>5.86</v>
      </c>
      <c r="N23" s="70">
        <v>353</v>
      </c>
      <c r="O23" s="70"/>
      <c r="P23" s="70">
        <v>824451</v>
      </c>
      <c r="Q23" s="70">
        <v>194270</v>
      </c>
      <c r="R23" s="71"/>
    </row>
    <row r="24" spans="1:18" ht="15.75" x14ac:dyDescent="0.25">
      <c r="A24" s="48">
        <v>21</v>
      </c>
      <c r="B24" s="17">
        <f>'Noms &amp; Dates'!B23</f>
        <v>0</v>
      </c>
      <c r="C24" s="11">
        <f>'Noms &amp; Dates'!C23</f>
        <v>0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1"/>
    </row>
    <row r="25" spans="1:18" ht="15.75" x14ac:dyDescent="0.25">
      <c r="A25" s="48">
        <v>22</v>
      </c>
      <c r="B25" s="17" t="str">
        <f>'Noms &amp; Dates'!B24</f>
        <v>OP</v>
      </c>
      <c r="C25" s="11">
        <f>'Noms &amp; Dates'!C24</f>
        <v>45442</v>
      </c>
      <c r="D25" s="70">
        <v>3.58</v>
      </c>
      <c r="E25" s="70">
        <v>5.51</v>
      </c>
      <c r="F25" s="70">
        <v>2.52</v>
      </c>
      <c r="G25" s="70">
        <v>6.02</v>
      </c>
      <c r="H25" s="70">
        <v>4.4000000000000004</v>
      </c>
      <c r="I25" s="70">
        <v>9.7200000000000006</v>
      </c>
      <c r="J25" s="70">
        <v>9.32</v>
      </c>
      <c r="K25" s="70">
        <v>9.1999999999999993</v>
      </c>
      <c r="L25" s="70">
        <v>27</v>
      </c>
      <c r="M25" s="70">
        <v>6.31</v>
      </c>
      <c r="N25" s="70">
        <v>670</v>
      </c>
      <c r="O25" s="70"/>
      <c r="P25" s="70">
        <v>687365</v>
      </c>
      <c r="Q25" s="70">
        <v>716498</v>
      </c>
      <c r="R25" s="71"/>
    </row>
    <row r="26" spans="1:18" ht="15.75" x14ac:dyDescent="0.25">
      <c r="A26" s="48">
        <v>23</v>
      </c>
      <c r="B26" s="17" t="str">
        <f>'Noms &amp; Dates'!B25</f>
        <v>QQI</v>
      </c>
      <c r="C26" s="11">
        <f>'Noms &amp; Dates'!C25</f>
        <v>45448</v>
      </c>
      <c r="D26" s="70">
        <v>4.2300000000000004</v>
      </c>
      <c r="E26" s="70">
        <v>2.8</v>
      </c>
      <c r="F26" s="70">
        <v>3.48</v>
      </c>
      <c r="G26" s="70"/>
      <c r="H26" s="70"/>
      <c r="I26" s="70"/>
      <c r="J26" s="70">
        <v>3.44</v>
      </c>
      <c r="K26" s="70"/>
      <c r="L26" s="70">
        <v>28.5</v>
      </c>
      <c r="M26" s="70">
        <v>4.01</v>
      </c>
      <c r="N26" s="70">
        <v>828</v>
      </c>
      <c r="O26" s="70"/>
      <c r="P26" s="70">
        <v>610958</v>
      </c>
      <c r="Q26" s="70">
        <v>206447</v>
      </c>
      <c r="R26" s="71"/>
    </row>
    <row r="27" spans="1:18" ht="15.75" x14ac:dyDescent="0.25">
      <c r="A27" s="48">
        <v>24</v>
      </c>
      <c r="B27" s="17" t="str">
        <f>'Noms &amp; Dates'!B26</f>
        <v>KQ</v>
      </c>
      <c r="C27" s="11">
        <f>'Noms &amp; Dates'!C26</f>
        <v>45455</v>
      </c>
      <c r="D27" s="70">
        <v>1.2</v>
      </c>
      <c r="E27" s="70">
        <v>8.3000000000000007</v>
      </c>
      <c r="F27" s="70">
        <v>5.49</v>
      </c>
      <c r="G27" s="70">
        <v>1.8</v>
      </c>
      <c r="H27" s="70">
        <v>1.01</v>
      </c>
      <c r="I27" s="70">
        <v>8</v>
      </c>
      <c r="J27" s="70">
        <v>8.1199999999999992</v>
      </c>
      <c r="K27" s="70" t="s">
        <v>47</v>
      </c>
      <c r="L27" s="70">
        <v>89.8</v>
      </c>
      <c r="M27" s="70">
        <v>8.57</v>
      </c>
      <c r="N27" s="70">
        <v>846</v>
      </c>
      <c r="O27" s="70"/>
      <c r="P27" s="70">
        <v>366901</v>
      </c>
      <c r="Q27" s="70">
        <v>840557</v>
      </c>
      <c r="R27" s="71"/>
    </row>
    <row r="28" spans="1:18" ht="15.75" x14ac:dyDescent="0.25">
      <c r="A28" s="48">
        <v>25</v>
      </c>
      <c r="B28" s="17" t="str">
        <f>'Noms &amp; Dates'!B27</f>
        <v>MR</v>
      </c>
      <c r="C28" s="11">
        <f>'Noms &amp; Dates'!C27</f>
        <v>45462</v>
      </c>
      <c r="D28" s="70">
        <v>9.2200000000000006</v>
      </c>
      <c r="E28" s="70">
        <v>8.02</v>
      </c>
      <c r="F28" s="70">
        <v>6.2</v>
      </c>
      <c r="G28" s="70"/>
      <c r="H28" s="70">
        <v>9.77</v>
      </c>
      <c r="I28" s="70"/>
      <c r="J28" s="70">
        <v>6.42</v>
      </c>
      <c r="K28" s="70"/>
      <c r="L28" s="70">
        <v>27.4</v>
      </c>
      <c r="M28" s="70">
        <v>2.04</v>
      </c>
      <c r="N28" s="70">
        <v>265</v>
      </c>
      <c r="O28" s="70"/>
      <c r="P28" s="70">
        <v>478218</v>
      </c>
      <c r="Q28" s="70">
        <v>963217</v>
      </c>
      <c r="R28" s="71"/>
    </row>
    <row r="29" spans="1:18" ht="15.75" x14ac:dyDescent="0.25">
      <c r="A29" s="48">
        <v>26</v>
      </c>
      <c r="B29" s="17" t="str">
        <f>'Noms &amp; Dates'!B28</f>
        <v>JP</v>
      </c>
      <c r="C29" s="11">
        <f>'Noms &amp; Dates'!C28</f>
        <v>45471</v>
      </c>
      <c r="D29" s="70" t="s">
        <v>195</v>
      </c>
      <c r="E29" s="70">
        <v>7.33</v>
      </c>
      <c r="F29" s="70" t="s">
        <v>47</v>
      </c>
      <c r="G29" s="70" t="s">
        <v>47</v>
      </c>
      <c r="H29" s="70">
        <v>2.2799999999999998</v>
      </c>
      <c r="I29" s="70">
        <v>7.44</v>
      </c>
      <c r="J29" s="70">
        <v>3.99</v>
      </c>
      <c r="K29" s="70" t="s">
        <v>47</v>
      </c>
      <c r="L29" s="70">
        <v>74.400000000000006</v>
      </c>
      <c r="M29" s="70">
        <v>484</v>
      </c>
      <c r="N29" s="70">
        <v>220</v>
      </c>
      <c r="O29" s="70" t="s">
        <v>47</v>
      </c>
      <c r="P29" s="70">
        <v>404099</v>
      </c>
      <c r="Q29" s="70">
        <v>185873</v>
      </c>
      <c r="R29" s="71"/>
    </row>
    <row r="30" spans="1:18" ht="15.75" x14ac:dyDescent="0.25">
      <c r="A30" s="48">
        <v>27</v>
      </c>
      <c r="B30" s="17" t="str">
        <f>'Noms &amp; Dates'!B29</f>
        <v>JJ</v>
      </c>
      <c r="C30" s="11">
        <f>'Noms &amp; Dates'!C29</f>
        <v>45476</v>
      </c>
      <c r="D30" s="70">
        <v>6.51</v>
      </c>
      <c r="E30" s="70">
        <v>5.64</v>
      </c>
      <c r="F30" s="70">
        <v>5.9</v>
      </c>
      <c r="G30" s="70">
        <v>9.19</v>
      </c>
      <c r="H30" s="70">
        <v>3.39</v>
      </c>
      <c r="I30" s="70">
        <v>7.5</v>
      </c>
      <c r="J30" s="70">
        <v>6.27</v>
      </c>
      <c r="K30" s="70" t="s">
        <v>47</v>
      </c>
      <c r="L30" s="70">
        <v>42</v>
      </c>
      <c r="M30" s="70">
        <v>2.4</v>
      </c>
      <c r="N30" s="70">
        <v>189</v>
      </c>
      <c r="O30" s="70" t="s">
        <v>47</v>
      </c>
      <c r="P30" s="70">
        <v>497207</v>
      </c>
      <c r="Q30" s="70">
        <v>106652</v>
      </c>
      <c r="R30" s="71"/>
    </row>
    <row r="31" spans="1:18" ht="15.75" x14ac:dyDescent="0.25">
      <c r="A31" s="48">
        <v>28</v>
      </c>
      <c r="B31" s="17" t="str">
        <f>'Noms &amp; Dates'!B30</f>
        <v>PHW</v>
      </c>
      <c r="C31" s="11">
        <f>'Noms &amp; Dates'!C30</f>
        <v>45483</v>
      </c>
      <c r="D31" s="70">
        <v>7.38</v>
      </c>
      <c r="E31" s="70">
        <v>3.62</v>
      </c>
      <c r="F31" s="70">
        <v>5.43</v>
      </c>
      <c r="G31" s="70">
        <v>7.96</v>
      </c>
      <c r="H31" s="70"/>
      <c r="I31" s="70"/>
      <c r="J31" s="70">
        <v>8.6300000000000008</v>
      </c>
      <c r="K31" s="70"/>
      <c r="L31" s="70">
        <v>88</v>
      </c>
      <c r="M31" s="70">
        <v>9</v>
      </c>
      <c r="N31" s="70">
        <v>833</v>
      </c>
      <c r="O31" s="70"/>
      <c r="P31" s="70">
        <v>573170</v>
      </c>
      <c r="Q31" s="70">
        <v>404926</v>
      </c>
      <c r="R31" s="71"/>
    </row>
    <row r="32" spans="1:18" ht="15.75" x14ac:dyDescent="0.25">
      <c r="A32" s="48">
        <v>29</v>
      </c>
      <c r="B32" s="17" t="str">
        <f>'Noms &amp; Dates'!B31</f>
        <v>HL</v>
      </c>
      <c r="C32" s="11">
        <f>'Noms &amp; Dates'!C31</f>
        <v>45490</v>
      </c>
      <c r="D32" s="70">
        <v>3.88</v>
      </c>
      <c r="E32" s="70">
        <v>5.21</v>
      </c>
      <c r="F32" s="70">
        <v>7.26</v>
      </c>
      <c r="G32" s="70">
        <v>7.17</v>
      </c>
      <c r="H32" s="70"/>
      <c r="I32" s="70"/>
      <c r="J32" s="70">
        <v>4.62</v>
      </c>
      <c r="K32" s="70"/>
      <c r="L32" s="70">
        <v>99.8</v>
      </c>
      <c r="M32" s="70">
        <v>1</v>
      </c>
      <c r="N32" s="70">
        <v>219</v>
      </c>
      <c r="O32" s="70"/>
      <c r="P32" s="70">
        <v>724990</v>
      </c>
      <c r="Q32" s="70">
        <v>186398</v>
      </c>
      <c r="R32" s="71"/>
    </row>
    <row r="33" spans="1:18" ht="15.75" x14ac:dyDescent="0.25">
      <c r="A33" s="48">
        <v>30</v>
      </c>
      <c r="B33" s="17" t="str">
        <f>'Noms &amp; Dates'!B32</f>
        <v>FZ</v>
      </c>
      <c r="C33" s="11" t="str">
        <f>'Noms &amp; Dates'!C32</f>
        <v>lundi 24 juillet 2024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1"/>
    </row>
    <row r="34" spans="1:18" ht="15.75" x14ac:dyDescent="0.25">
      <c r="A34" s="48">
        <v>31</v>
      </c>
      <c r="B34" s="17" t="str">
        <f>'Noms &amp; Dates'!B33</f>
        <v>IM</v>
      </c>
      <c r="C34" s="11">
        <f>'Noms &amp; Dates'!C33</f>
        <v>45504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1"/>
    </row>
    <row r="35" spans="1:18" ht="15.75" x14ac:dyDescent="0.25">
      <c r="A35" s="48">
        <v>32</v>
      </c>
      <c r="B35" s="17" t="str">
        <f>'Noms &amp; Dates'!B34</f>
        <v>HQ</v>
      </c>
      <c r="C35" s="11">
        <f>'Noms &amp; Dates'!C34</f>
        <v>45417</v>
      </c>
      <c r="D35" s="70">
        <v>5.96</v>
      </c>
      <c r="E35" s="70">
        <v>4.88</v>
      </c>
      <c r="F35" s="70">
        <v>6.54</v>
      </c>
      <c r="G35" s="70" t="s">
        <v>47</v>
      </c>
      <c r="H35" s="70">
        <v>1.56</v>
      </c>
      <c r="I35" s="70">
        <v>4.7300000000000004</v>
      </c>
      <c r="J35" s="70">
        <v>8.3000000000000007</v>
      </c>
      <c r="K35" s="70">
        <v>8.69</v>
      </c>
      <c r="L35" s="70">
        <v>44.1</v>
      </c>
      <c r="M35" s="70">
        <v>7.94</v>
      </c>
      <c r="N35" s="70">
        <v>268</v>
      </c>
      <c r="O35" s="70" t="s">
        <v>47</v>
      </c>
      <c r="P35" s="70">
        <v>812007</v>
      </c>
      <c r="Q35" s="70">
        <v>357403</v>
      </c>
      <c r="R35" s="71"/>
    </row>
    <row r="36" spans="1:18" ht="15.75" x14ac:dyDescent="0.25">
      <c r="A36" s="48">
        <v>33</v>
      </c>
      <c r="B36" s="17">
        <f>'Noms &amp; Dates'!B35</f>
        <v>0</v>
      </c>
      <c r="C36" s="11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1"/>
    </row>
    <row r="37" spans="1:18" ht="15.75" x14ac:dyDescent="0.25">
      <c r="A37" s="48">
        <v>34</v>
      </c>
      <c r="B37" s="17">
        <f>'Noms &amp; Dates'!B36</f>
        <v>0</v>
      </c>
      <c r="C37" s="11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1"/>
    </row>
    <row r="38" spans="1:18" ht="15.75" x14ac:dyDescent="0.25">
      <c r="A38" s="48">
        <v>35</v>
      </c>
      <c r="B38" s="17">
        <f>'Noms &amp; Dates'!B37</f>
        <v>0</v>
      </c>
      <c r="C38" s="11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1"/>
    </row>
    <row r="39" spans="1:18" ht="15.75" x14ac:dyDescent="0.25">
      <c r="A39" s="48">
        <v>36</v>
      </c>
      <c r="B39" s="17">
        <f>'Noms &amp; Dates'!B38</f>
        <v>0</v>
      </c>
      <c r="C39" s="11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1"/>
    </row>
    <row r="40" spans="1:18" ht="15.75" x14ac:dyDescent="0.25">
      <c r="A40" s="48">
        <v>37</v>
      </c>
      <c r="B40" s="17">
        <f>'Noms &amp; Dates'!B39</f>
        <v>0</v>
      </c>
      <c r="C40" s="11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1"/>
    </row>
    <row r="41" spans="1:18" ht="15.75" x14ac:dyDescent="0.25">
      <c r="A41" s="48">
        <v>38</v>
      </c>
      <c r="B41" s="17">
        <f>'Noms &amp; Dates'!B40</f>
        <v>0</v>
      </c>
      <c r="C41" s="11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1"/>
    </row>
    <row r="42" spans="1:18" ht="15.75" x14ac:dyDescent="0.25">
      <c r="A42" s="48">
        <v>39</v>
      </c>
      <c r="B42" s="17">
        <f>'Noms &amp; Dates'!B41</f>
        <v>0</v>
      </c>
      <c r="C42" s="11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1"/>
    </row>
    <row r="43" spans="1:18" ht="15.75" x14ac:dyDescent="0.25">
      <c r="A43" s="48">
        <v>40</v>
      </c>
      <c r="B43" s="17">
        <f>'Noms &amp; Dates'!B42</f>
        <v>0</v>
      </c>
      <c r="C43" s="11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1"/>
    </row>
    <row r="44" spans="1:18" ht="15.75" x14ac:dyDescent="0.25">
      <c r="A44" s="48">
        <v>41</v>
      </c>
      <c r="B44" s="17">
        <f>'Noms &amp; Dates'!B43</f>
        <v>0</v>
      </c>
      <c r="C44" s="11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1"/>
    </row>
    <row r="45" spans="1:18" ht="15.75" x14ac:dyDescent="0.25">
      <c r="A45" s="48">
        <v>42</v>
      </c>
      <c r="B45" s="17">
        <f>'Noms &amp; Dates'!B44</f>
        <v>0</v>
      </c>
      <c r="C45" s="11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1"/>
    </row>
    <row r="46" spans="1:18" ht="15.75" x14ac:dyDescent="0.25">
      <c r="A46" s="48">
        <v>43</v>
      </c>
      <c r="B46" s="17">
        <f>'Noms &amp; Dates'!B45</f>
        <v>0</v>
      </c>
      <c r="C46" s="11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1"/>
    </row>
    <row r="47" spans="1:18" ht="15.75" x14ac:dyDescent="0.25">
      <c r="A47" s="48">
        <v>44</v>
      </c>
      <c r="B47" s="17">
        <f>'Noms &amp; Dates'!B46</f>
        <v>0</v>
      </c>
      <c r="C47" s="11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1"/>
    </row>
    <row r="48" spans="1:18" ht="15.75" x14ac:dyDescent="0.25">
      <c r="A48" s="48">
        <v>45</v>
      </c>
      <c r="B48" s="17">
        <f>'Noms &amp; Dates'!B47</f>
        <v>0</v>
      </c>
      <c r="C48" s="11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1"/>
    </row>
    <row r="49" spans="1:18" ht="15.75" x14ac:dyDescent="0.25">
      <c r="A49" s="48">
        <v>46</v>
      </c>
      <c r="B49" s="17">
        <f>'Noms &amp; Dates'!B48</f>
        <v>0</v>
      </c>
      <c r="C49" s="11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1"/>
    </row>
    <row r="50" spans="1:18" ht="15.75" x14ac:dyDescent="0.25">
      <c r="A50" s="48">
        <v>47</v>
      </c>
      <c r="B50" s="17">
        <f>'Noms &amp; Dates'!B49</f>
        <v>0</v>
      </c>
      <c r="C50" s="11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1"/>
    </row>
    <row r="51" spans="1:18" ht="15.75" x14ac:dyDescent="0.25">
      <c r="A51" s="48">
        <v>48</v>
      </c>
      <c r="B51" s="17">
        <f>'Noms &amp; Dates'!B50</f>
        <v>0</v>
      </c>
      <c r="C51" s="11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1"/>
    </row>
    <row r="52" spans="1:18" ht="15.75" x14ac:dyDescent="0.25">
      <c r="A52" s="48">
        <v>49</v>
      </c>
      <c r="B52" s="17">
        <f>'Noms &amp; Dates'!B51</f>
        <v>0</v>
      </c>
      <c r="C52" s="11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1"/>
    </row>
    <row r="53" spans="1:18" ht="15.75" x14ac:dyDescent="0.25">
      <c r="A53" s="48">
        <v>50</v>
      </c>
      <c r="B53" s="17">
        <f>'Noms &amp; Dates'!B52</f>
        <v>0</v>
      </c>
      <c r="C53" s="11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1"/>
    </row>
    <row r="54" spans="1:18" ht="15.75" x14ac:dyDescent="0.25">
      <c r="A54" s="48">
        <v>51</v>
      </c>
      <c r="B54" s="17">
        <f>'Noms &amp; Dates'!B53</f>
        <v>0</v>
      </c>
      <c r="C54" s="11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1"/>
    </row>
    <row r="55" spans="1:18" ht="16.5" thickBot="1" x14ac:dyDescent="0.3">
      <c r="A55" s="49">
        <v>52</v>
      </c>
      <c r="B55" s="60">
        <f>'Noms &amp; Dates'!B54</f>
        <v>0</v>
      </c>
      <c r="C55" s="61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3"/>
    </row>
    <row r="56" spans="1:18" x14ac:dyDescent="0.25">
      <c r="A56" s="42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25">
      <c r="A57" s="42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</sheetData>
  <sheetProtection algorithmName="SHA-512" hashValue="rXcp5WAakIVFwAzgTBD/3dY/cFC0DevMkgm5tktyfNnllVbu16pw0buJtkNz9awhnOznU1lfmlEFrcw/f8N8fw==" saltValue="XW9NtkjyCD3KWx5et5LLLg==" spinCount="100000" sheet="1" objects="1" scenarios="1" selectLockedCells="1"/>
  <mergeCells count="12">
    <mergeCell ref="P2:Q2"/>
    <mergeCell ref="R1:R3"/>
    <mergeCell ref="B2:B3"/>
    <mergeCell ref="C2:C3"/>
    <mergeCell ref="D2:E2"/>
    <mergeCell ref="F2:G2"/>
    <mergeCell ref="H2:I2"/>
    <mergeCell ref="J2:J3"/>
    <mergeCell ref="K2:K3"/>
    <mergeCell ref="M2:M3"/>
    <mergeCell ref="A1:Q1"/>
    <mergeCell ref="A2:A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57"/>
  <sheetViews>
    <sheetView showGridLines="0" showRowColHeaders="0" showZeros="0" zoomScaleNormal="100" workbookViewId="0">
      <pane xSplit="2" ySplit="4" topLeftCell="D15" activePane="bottomRight" state="frozen"/>
      <selection pane="topRight" activeCell="C1" sqref="C1"/>
      <selection pane="bottomLeft" activeCell="A5" sqref="A5"/>
      <selection pane="bottomRight" activeCell="D36" sqref="D36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15.570312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8.140625" style="9" bestFit="1" customWidth="1"/>
    <col min="16" max="16" width="8.28515625" style="9" bestFit="1" customWidth="1"/>
    <col min="17" max="17" width="13.7109375" style="9" bestFit="1" customWidth="1"/>
    <col min="18" max="18" width="5" style="9" bestFit="1" customWidth="1"/>
    <col min="19" max="19" width="13.42578125" style="9" bestFit="1" customWidth="1"/>
    <col min="20" max="20" width="17.42578125" style="9" bestFit="1" customWidth="1"/>
    <col min="21" max="21" width="13.7109375" style="9" bestFit="1" customWidth="1"/>
    <col min="22" max="22" width="15.42578125" style="9" bestFit="1" customWidth="1"/>
    <col min="23" max="23" width="13.85546875" style="9" bestFit="1" customWidth="1"/>
    <col min="24" max="16384" width="11.42578125" style="9"/>
  </cols>
  <sheetData>
    <row r="1" spans="1:23" ht="15" customHeight="1" x14ac:dyDescent="0.25">
      <c r="A1" s="138" t="s">
        <v>39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9"/>
      <c r="W1" s="114" t="s">
        <v>8</v>
      </c>
    </row>
    <row r="2" spans="1:23" ht="15.75" x14ac:dyDescent="0.25">
      <c r="A2" s="120" t="s">
        <v>45</v>
      </c>
      <c r="B2" s="151" t="s">
        <v>15</v>
      </c>
      <c r="C2" s="140" t="s">
        <v>14</v>
      </c>
      <c r="D2" s="149" t="s">
        <v>1</v>
      </c>
      <c r="E2" s="149"/>
      <c r="F2" s="149"/>
      <c r="G2" s="149"/>
      <c r="H2" s="149"/>
      <c r="I2" s="149"/>
      <c r="J2" s="149"/>
      <c r="K2" s="149"/>
      <c r="L2" s="203"/>
      <c r="M2" s="149"/>
      <c r="N2" s="203"/>
      <c r="O2" s="150" t="s">
        <v>21</v>
      </c>
      <c r="P2" s="150"/>
      <c r="Q2" s="188"/>
      <c r="R2" s="150"/>
      <c r="S2" s="188"/>
      <c r="T2" s="185" t="s">
        <v>25</v>
      </c>
      <c r="U2" s="185"/>
      <c r="V2" s="185"/>
      <c r="W2" s="190"/>
    </row>
    <row r="3" spans="1:23" ht="15.75" x14ac:dyDescent="0.25">
      <c r="A3" s="120"/>
      <c r="B3" s="151"/>
      <c r="C3" s="140"/>
      <c r="D3" s="140" t="s">
        <v>12</v>
      </c>
      <c r="E3" s="140"/>
      <c r="F3" s="140" t="s">
        <v>13</v>
      </c>
      <c r="G3" s="140"/>
      <c r="H3" s="140" t="s">
        <v>2</v>
      </c>
      <c r="I3" s="140"/>
      <c r="J3" s="140" t="s">
        <v>6</v>
      </c>
      <c r="K3" s="176" t="s">
        <v>22</v>
      </c>
      <c r="L3" s="37" t="s">
        <v>3</v>
      </c>
      <c r="M3" s="193" t="s">
        <v>4</v>
      </c>
      <c r="N3" s="37" t="s">
        <v>5</v>
      </c>
      <c r="O3" s="195" t="s">
        <v>16</v>
      </c>
      <c r="P3" s="179" t="s">
        <v>17</v>
      </c>
      <c r="Q3" s="36" t="s">
        <v>3</v>
      </c>
      <c r="R3" s="183" t="s">
        <v>4</v>
      </c>
      <c r="S3" s="36" t="s">
        <v>5</v>
      </c>
      <c r="T3" s="187" t="s">
        <v>38</v>
      </c>
      <c r="U3" s="185"/>
      <c r="V3" s="185"/>
      <c r="W3" s="190"/>
    </row>
    <row r="4" spans="1:23" ht="16.5" thickBot="1" x14ac:dyDescent="0.3">
      <c r="A4" s="121"/>
      <c r="B4" s="181"/>
      <c r="C4" s="141"/>
      <c r="D4" s="35" t="s">
        <v>16</v>
      </c>
      <c r="E4" s="35" t="s">
        <v>17</v>
      </c>
      <c r="F4" s="35" t="s">
        <v>16</v>
      </c>
      <c r="G4" s="35" t="s">
        <v>17</v>
      </c>
      <c r="H4" s="35" t="s">
        <v>16</v>
      </c>
      <c r="I4" s="35" t="s">
        <v>17</v>
      </c>
      <c r="J4" s="141"/>
      <c r="K4" s="192"/>
      <c r="L4" s="38" t="s">
        <v>35</v>
      </c>
      <c r="M4" s="194"/>
      <c r="N4" s="38" t="s">
        <v>34</v>
      </c>
      <c r="O4" s="196"/>
      <c r="P4" s="180"/>
      <c r="Q4" s="39" t="s">
        <v>35</v>
      </c>
      <c r="R4" s="184"/>
      <c r="S4" s="39" t="s">
        <v>34</v>
      </c>
      <c r="T4" s="40" t="s">
        <v>29</v>
      </c>
      <c r="U4" s="41" t="s">
        <v>28</v>
      </c>
      <c r="V4" s="41" t="s">
        <v>30</v>
      </c>
      <c r="W4" s="191"/>
    </row>
    <row r="5" spans="1:23" ht="15.75" x14ac:dyDescent="0.25">
      <c r="A5" s="47">
        <v>1</v>
      </c>
      <c r="B5" s="17" t="str">
        <f>'Noms &amp; Dates'!B3</f>
        <v>PT</v>
      </c>
      <c r="C5" s="11">
        <f>'Noms &amp; Dates'!C3</f>
        <v>45292</v>
      </c>
      <c r="D5" s="69">
        <v>2.77</v>
      </c>
      <c r="E5" s="69">
        <v>6.6</v>
      </c>
      <c r="F5" s="69">
        <v>4.13</v>
      </c>
      <c r="G5" s="69">
        <v>7.29</v>
      </c>
      <c r="H5" s="69">
        <v>3.15</v>
      </c>
      <c r="I5" s="69"/>
      <c r="J5" s="69">
        <v>9.3699999999999992</v>
      </c>
      <c r="K5" s="69">
        <v>9.51</v>
      </c>
      <c r="L5" s="69">
        <v>73.7</v>
      </c>
      <c r="M5" s="69">
        <v>4.76</v>
      </c>
      <c r="N5" s="69">
        <v>811</v>
      </c>
      <c r="O5" s="69">
        <v>1.42</v>
      </c>
      <c r="P5" s="69">
        <v>7.67</v>
      </c>
      <c r="Q5" s="69">
        <v>21.3</v>
      </c>
      <c r="R5" s="69">
        <v>5.5</v>
      </c>
      <c r="S5" s="69">
        <v>277</v>
      </c>
      <c r="T5" s="69">
        <v>477</v>
      </c>
      <c r="U5" s="69">
        <v>582</v>
      </c>
      <c r="V5" s="69">
        <v>44</v>
      </c>
      <c r="W5" s="91"/>
    </row>
    <row r="6" spans="1:23" ht="15.75" x14ac:dyDescent="0.25">
      <c r="A6" s="48">
        <v>2</v>
      </c>
      <c r="B6" s="17" t="str">
        <f>'Noms &amp; Dates'!B4</f>
        <v>EAQ</v>
      </c>
      <c r="C6" s="11">
        <f>'Noms &amp; Dates'!C4</f>
        <v>45299</v>
      </c>
      <c r="D6" s="70">
        <v>8.73</v>
      </c>
      <c r="E6" s="70">
        <v>7.1</v>
      </c>
      <c r="F6" s="70">
        <v>8.16</v>
      </c>
      <c r="G6" s="70" t="s">
        <v>47</v>
      </c>
      <c r="H6" s="70">
        <v>3.13</v>
      </c>
      <c r="I6" s="70" t="s">
        <v>47</v>
      </c>
      <c r="J6" s="70">
        <v>5.32</v>
      </c>
      <c r="K6" s="70" t="s">
        <v>47</v>
      </c>
      <c r="L6" s="70">
        <v>82</v>
      </c>
      <c r="M6" s="70">
        <v>5.3</v>
      </c>
      <c r="N6" s="70">
        <v>690</v>
      </c>
      <c r="O6" s="70">
        <v>7.33</v>
      </c>
      <c r="P6" s="70">
        <v>6.7</v>
      </c>
      <c r="Q6" s="70">
        <v>57</v>
      </c>
      <c r="R6" s="70">
        <v>9.14</v>
      </c>
      <c r="S6" s="70">
        <v>449</v>
      </c>
      <c r="T6" s="70">
        <v>585</v>
      </c>
      <c r="U6" s="70">
        <v>562</v>
      </c>
      <c r="V6" s="70">
        <v>63</v>
      </c>
      <c r="W6" s="71"/>
    </row>
    <row r="7" spans="1:23" ht="15.75" x14ac:dyDescent="0.25">
      <c r="A7" s="48">
        <v>3</v>
      </c>
      <c r="B7" s="17" t="str">
        <f>'Noms &amp; Dates'!B5</f>
        <v>AQQ</v>
      </c>
      <c r="C7" s="11">
        <f>'Noms &amp; Dates'!C5</f>
        <v>45306</v>
      </c>
      <c r="D7" s="70">
        <v>3.18</v>
      </c>
      <c r="E7" s="70">
        <v>7.6</v>
      </c>
      <c r="F7" s="70">
        <v>1.64</v>
      </c>
      <c r="G7" s="70"/>
      <c r="H7" s="70">
        <v>3.31</v>
      </c>
      <c r="I7" s="70">
        <v>8.4</v>
      </c>
      <c r="J7" s="70">
        <v>7.7</v>
      </c>
      <c r="K7" s="70">
        <v>2.79</v>
      </c>
      <c r="L7" s="70">
        <v>15</v>
      </c>
      <c r="M7" s="70">
        <v>1</v>
      </c>
      <c r="N7" s="70">
        <v>455</v>
      </c>
      <c r="O7" s="70">
        <v>7.24</v>
      </c>
      <c r="P7" s="70">
        <v>5.79</v>
      </c>
      <c r="Q7" s="70">
        <v>19</v>
      </c>
      <c r="R7" s="70">
        <v>2.4</v>
      </c>
      <c r="S7" s="70">
        <v>808</v>
      </c>
      <c r="T7" s="70">
        <v>203</v>
      </c>
      <c r="U7" s="70">
        <v>401</v>
      </c>
      <c r="V7" s="70">
        <v>66</v>
      </c>
      <c r="W7" s="71" t="s">
        <v>196</v>
      </c>
    </row>
    <row r="8" spans="1:23" ht="15.75" x14ac:dyDescent="0.25">
      <c r="A8" s="48">
        <v>4</v>
      </c>
      <c r="B8" s="17" t="str">
        <f>'Noms &amp; Dates'!B6</f>
        <v>HYR</v>
      </c>
      <c r="C8" s="11">
        <f>'Noms &amp; Dates'!C6</f>
        <v>45313</v>
      </c>
      <c r="D8" s="70">
        <v>8.4600000000000009</v>
      </c>
      <c r="E8" s="70">
        <v>7.48</v>
      </c>
      <c r="F8" s="70">
        <v>8.77</v>
      </c>
      <c r="G8" s="70"/>
      <c r="H8" s="70">
        <v>6.45</v>
      </c>
      <c r="I8" s="70">
        <v>2.5299999999999998</v>
      </c>
      <c r="J8" s="70">
        <v>4.0999999999999996</v>
      </c>
      <c r="K8" s="70" t="s">
        <v>47</v>
      </c>
      <c r="L8" s="70">
        <v>4.8</v>
      </c>
      <c r="M8" s="70">
        <v>1.74</v>
      </c>
      <c r="N8" s="70">
        <v>120</v>
      </c>
      <c r="O8" s="70">
        <v>1.97</v>
      </c>
      <c r="P8" s="70">
        <v>2.2200000000000002</v>
      </c>
      <c r="Q8" s="70">
        <v>4.7</v>
      </c>
      <c r="R8" s="70">
        <v>6.99</v>
      </c>
      <c r="S8" s="70">
        <v>900</v>
      </c>
      <c r="T8" s="70">
        <v>896</v>
      </c>
      <c r="U8" s="70">
        <v>781</v>
      </c>
      <c r="V8" s="70">
        <v>65</v>
      </c>
      <c r="W8" s="71"/>
    </row>
    <row r="9" spans="1:23" ht="15.75" x14ac:dyDescent="0.25">
      <c r="A9" s="48">
        <v>5</v>
      </c>
      <c r="B9" s="17" t="str">
        <f>'Noms &amp; Dates'!B7</f>
        <v>OMF</v>
      </c>
      <c r="C9" s="11">
        <f>'Noms &amp; Dates'!C7</f>
        <v>45321</v>
      </c>
      <c r="D9" s="70">
        <v>2.54</v>
      </c>
      <c r="E9" s="70">
        <v>5.16</v>
      </c>
      <c r="F9" s="70">
        <v>3.08</v>
      </c>
      <c r="G9" s="70"/>
      <c r="H9" s="70"/>
      <c r="I9" s="70"/>
      <c r="J9" s="70">
        <v>7.55</v>
      </c>
      <c r="K9" s="70">
        <v>6.75</v>
      </c>
      <c r="L9" s="70">
        <v>6.2</v>
      </c>
      <c r="M9" s="70">
        <v>3.05</v>
      </c>
      <c r="N9" s="70">
        <v>291</v>
      </c>
      <c r="O9" s="70">
        <v>4.84</v>
      </c>
      <c r="P9" s="70">
        <v>8.36</v>
      </c>
      <c r="Q9" s="70">
        <v>7</v>
      </c>
      <c r="R9" s="70">
        <v>4.1399999999999997</v>
      </c>
      <c r="S9" s="70">
        <v>632</v>
      </c>
      <c r="T9" s="70">
        <v>976</v>
      </c>
      <c r="U9" s="70">
        <v>632</v>
      </c>
      <c r="V9" s="70">
        <v>62</v>
      </c>
      <c r="W9" s="71"/>
    </row>
    <row r="10" spans="1:23" ht="15.75" x14ac:dyDescent="0.25">
      <c r="A10" s="48">
        <v>6</v>
      </c>
      <c r="B10" s="17" t="str">
        <f>'Noms &amp; Dates'!B8</f>
        <v>LSH</v>
      </c>
      <c r="C10" s="11">
        <f>'Noms &amp; Dates'!C8</f>
        <v>45335</v>
      </c>
      <c r="D10" s="70">
        <v>7.48</v>
      </c>
      <c r="E10" s="70">
        <v>8.73</v>
      </c>
      <c r="F10" s="70">
        <v>7.69</v>
      </c>
      <c r="G10" s="70"/>
      <c r="H10" s="70"/>
      <c r="I10" s="70"/>
      <c r="J10" s="70">
        <v>7.34</v>
      </c>
      <c r="K10" s="70"/>
      <c r="L10" s="70">
        <v>88.5</v>
      </c>
      <c r="M10" s="70">
        <v>8.9499999999999993</v>
      </c>
      <c r="N10" s="70">
        <v>208</v>
      </c>
      <c r="O10" s="70">
        <v>3.5</v>
      </c>
      <c r="P10" s="70">
        <v>1.47</v>
      </c>
      <c r="Q10" s="70">
        <v>40.9</v>
      </c>
      <c r="R10" s="70">
        <v>9.9</v>
      </c>
      <c r="S10" s="70">
        <v>440</v>
      </c>
      <c r="T10" s="70"/>
      <c r="U10" s="70">
        <v>681</v>
      </c>
      <c r="V10" s="70"/>
      <c r="W10" s="71"/>
    </row>
    <row r="11" spans="1:23" ht="15.75" x14ac:dyDescent="0.25">
      <c r="A11" s="48">
        <v>7</v>
      </c>
      <c r="B11" s="17">
        <f>'Noms &amp; Dates'!B9</f>
        <v>0</v>
      </c>
      <c r="C11" s="11">
        <f>'Noms &amp; Dates'!C9</f>
        <v>0</v>
      </c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1"/>
    </row>
    <row r="12" spans="1:23" ht="15.75" x14ac:dyDescent="0.25">
      <c r="A12" s="48">
        <v>8</v>
      </c>
      <c r="B12" s="17" t="str">
        <f>'Noms &amp; Dates'!B10</f>
        <v>HNJ</v>
      </c>
      <c r="C12" s="11">
        <f>'Noms &amp; Dates'!C10</f>
        <v>45342</v>
      </c>
      <c r="D12" s="70">
        <v>1.99</v>
      </c>
      <c r="E12" s="70">
        <v>1.24</v>
      </c>
      <c r="F12" s="70">
        <v>6.1</v>
      </c>
      <c r="G12" s="70"/>
      <c r="H12" s="70"/>
      <c r="I12" s="70"/>
      <c r="J12" s="70">
        <v>6.65</v>
      </c>
      <c r="K12" s="67"/>
      <c r="L12" s="70">
        <v>6.9</v>
      </c>
      <c r="M12" s="70">
        <v>6</v>
      </c>
      <c r="N12" s="70">
        <v>896</v>
      </c>
      <c r="O12" s="70">
        <v>2.1800000000000002</v>
      </c>
      <c r="P12" s="70">
        <v>6.12</v>
      </c>
      <c r="Q12" s="70">
        <v>5.4</v>
      </c>
      <c r="R12" s="70">
        <v>7.93</v>
      </c>
      <c r="S12" s="70">
        <v>417</v>
      </c>
      <c r="T12" s="70">
        <v>932</v>
      </c>
      <c r="U12" s="70">
        <v>247</v>
      </c>
      <c r="V12" s="70">
        <v>70</v>
      </c>
      <c r="W12" s="71"/>
    </row>
    <row r="13" spans="1:23" ht="15.75" x14ac:dyDescent="0.25">
      <c r="A13" s="48">
        <v>9</v>
      </c>
      <c r="B13" s="17" t="str">
        <f>'Noms &amp; Dates'!B11</f>
        <v>NYW</v>
      </c>
      <c r="C13" s="11">
        <f>'Noms &amp; Dates'!C11</f>
        <v>45349</v>
      </c>
      <c r="D13" s="70">
        <v>6.46</v>
      </c>
      <c r="E13" s="70">
        <v>2.85</v>
      </c>
      <c r="F13" s="70">
        <v>8.3800000000000008</v>
      </c>
      <c r="G13" s="70" t="s">
        <v>47</v>
      </c>
      <c r="H13" s="70">
        <v>1.365</v>
      </c>
      <c r="I13" s="70" t="s">
        <v>47</v>
      </c>
      <c r="J13" s="70">
        <v>6.85</v>
      </c>
      <c r="K13" s="70" t="s">
        <v>47</v>
      </c>
      <c r="L13" s="70">
        <v>72.8</v>
      </c>
      <c r="M13" s="70">
        <v>7.09</v>
      </c>
      <c r="N13" s="70">
        <v>317</v>
      </c>
      <c r="O13" s="70">
        <v>2.54</v>
      </c>
      <c r="P13" s="70">
        <v>2.66</v>
      </c>
      <c r="Q13" s="70">
        <v>62.5</v>
      </c>
      <c r="R13" s="70">
        <v>7.22</v>
      </c>
      <c r="S13" s="70">
        <v>421</v>
      </c>
      <c r="T13" s="70">
        <v>802</v>
      </c>
      <c r="U13" s="70">
        <v>3662</v>
      </c>
      <c r="V13" s="70" t="s">
        <v>57</v>
      </c>
      <c r="W13" s="71"/>
    </row>
    <row r="14" spans="1:23" ht="15.75" x14ac:dyDescent="0.25">
      <c r="A14" s="48">
        <v>10</v>
      </c>
      <c r="B14" s="17" t="str">
        <f>'Noms &amp; Dates'!B12</f>
        <v>ZZRX</v>
      </c>
      <c r="C14" s="11">
        <f>'Noms &amp; Dates'!C12</f>
        <v>45357</v>
      </c>
      <c r="D14" s="70">
        <v>3.61</v>
      </c>
      <c r="E14" s="70">
        <v>8.9600000000000009</v>
      </c>
      <c r="F14" s="70">
        <v>6.2</v>
      </c>
      <c r="G14" s="70">
        <v>5.28</v>
      </c>
      <c r="H14" s="70">
        <v>7.29</v>
      </c>
      <c r="I14" s="70">
        <v>6</v>
      </c>
      <c r="J14" s="70">
        <v>1.02</v>
      </c>
      <c r="K14" s="70" t="s">
        <v>47</v>
      </c>
      <c r="L14" s="70">
        <v>4.3</v>
      </c>
      <c r="M14" s="70">
        <v>7.5</v>
      </c>
      <c r="N14" s="70">
        <v>482</v>
      </c>
      <c r="O14" s="70">
        <v>5.45</v>
      </c>
      <c r="P14" s="70">
        <v>2.46</v>
      </c>
      <c r="Q14" s="70">
        <v>1.9</v>
      </c>
      <c r="R14" s="70">
        <v>5.52</v>
      </c>
      <c r="S14" s="70">
        <v>309</v>
      </c>
      <c r="T14" s="70">
        <v>4633</v>
      </c>
      <c r="U14" s="70">
        <v>9144</v>
      </c>
      <c r="V14" s="70">
        <v>23</v>
      </c>
      <c r="W14" s="71"/>
    </row>
    <row r="15" spans="1:23" ht="15.75" x14ac:dyDescent="0.25">
      <c r="A15" s="48">
        <v>11</v>
      </c>
      <c r="B15" s="17" t="str">
        <f>'Noms &amp; Dates'!B13</f>
        <v>CS</v>
      </c>
      <c r="C15" s="11">
        <f>'Noms &amp; Dates'!C13</f>
        <v>45364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1"/>
    </row>
    <row r="16" spans="1:23" ht="15.75" x14ac:dyDescent="0.25">
      <c r="A16" s="48">
        <v>12</v>
      </c>
      <c r="B16" s="17" t="str">
        <f>'Noms &amp; Dates'!B14</f>
        <v>BQ</v>
      </c>
      <c r="C16" s="11">
        <f>'Noms &amp; Dates'!C14</f>
        <v>45371</v>
      </c>
      <c r="D16" s="70">
        <v>7.8</v>
      </c>
      <c r="E16" s="70">
        <v>2.77</v>
      </c>
      <c r="F16" s="70">
        <v>7</v>
      </c>
      <c r="G16" s="70" t="s">
        <v>47</v>
      </c>
      <c r="H16" s="70" t="s">
        <v>47</v>
      </c>
      <c r="I16" s="70" t="s">
        <v>47</v>
      </c>
      <c r="J16" s="70">
        <v>4.17</v>
      </c>
      <c r="K16" s="70" t="s">
        <v>47</v>
      </c>
      <c r="L16" s="70">
        <v>96.2</v>
      </c>
      <c r="M16" s="70">
        <v>7.12</v>
      </c>
      <c r="N16" s="70">
        <v>261</v>
      </c>
      <c r="O16" s="70">
        <v>7.5</v>
      </c>
      <c r="P16" s="70">
        <v>2.23</v>
      </c>
      <c r="Q16" s="70">
        <v>90.3</v>
      </c>
      <c r="R16" s="70">
        <v>5.35</v>
      </c>
      <c r="S16" s="70">
        <v>164</v>
      </c>
      <c r="T16" s="70">
        <v>6448</v>
      </c>
      <c r="U16" s="70">
        <v>9152</v>
      </c>
      <c r="V16" s="70">
        <v>95</v>
      </c>
      <c r="W16" s="71"/>
    </row>
    <row r="17" spans="1:23" ht="15.75" x14ac:dyDescent="0.25">
      <c r="A17" s="48">
        <v>13</v>
      </c>
      <c r="B17" s="17" t="str">
        <f>'Noms &amp; Dates'!B15</f>
        <v>QT</v>
      </c>
      <c r="C17" s="11">
        <f>'Noms &amp; Dates'!C15</f>
        <v>45378</v>
      </c>
      <c r="D17" s="70"/>
      <c r="E17" s="70"/>
      <c r="F17" s="70"/>
      <c r="G17" s="70"/>
      <c r="H17" s="70"/>
      <c r="I17" s="70"/>
      <c r="J17" s="70"/>
      <c r="K17" s="70"/>
      <c r="L17" s="70"/>
      <c r="M17" s="101"/>
      <c r="N17" s="70"/>
      <c r="O17" s="70"/>
      <c r="P17" s="70"/>
      <c r="Q17" s="70"/>
      <c r="R17" s="70"/>
      <c r="S17" s="70"/>
      <c r="T17" s="70"/>
      <c r="U17" s="70"/>
      <c r="V17" s="70"/>
      <c r="W17" s="71"/>
    </row>
    <row r="18" spans="1:23" ht="15.75" x14ac:dyDescent="0.25">
      <c r="A18" s="48">
        <v>14</v>
      </c>
      <c r="B18" s="17" t="str">
        <f>'Noms &amp; Dates'!B16</f>
        <v>OO</v>
      </c>
      <c r="C18" s="11">
        <f>'Noms &amp; Dates'!C16</f>
        <v>45385</v>
      </c>
      <c r="D18" s="70">
        <v>2.67</v>
      </c>
      <c r="E18" s="70">
        <v>7.25</v>
      </c>
      <c r="F18" s="70">
        <v>1.58</v>
      </c>
      <c r="G18" s="70" t="s">
        <v>47</v>
      </c>
      <c r="H18" s="70">
        <v>4.68</v>
      </c>
      <c r="I18" s="70" t="s">
        <v>47</v>
      </c>
      <c r="J18" s="70">
        <v>5.53</v>
      </c>
      <c r="K18" s="70" t="s">
        <v>47</v>
      </c>
      <c r="L18" s="70">
        <v>12</v>
      </c>
      <c r="M18" s="70">
        <v>3.54</v>
      </c>
      <c r="N18" s="70">
        <v>527</v>
      </c>
      <c r="O18" s="70">
        <v>3.68</v>
      </c>
      <c r="P18" s="70">
        <v>3.92</v>
      </c>
      <c r="Q18" s="70">
        <v>34</v>
      </c>
      <c r="R18" s="70">
        <v>1.1100000000000001</v>
      </c>
      <c r="S18" s="70">
        <v>344</v>
      </c>
      <c r="T18" s="70">
        <v>1439</v>
      </c>
      <c r="U18" s="70">
        <v>5797</v>
      </c>
      <c r="V18" s="70">
        <v>32</v>
      </c>
      <c r="W18" s="71"/>
    </row>
    <row r="19" spans="1:23" ht="15.75" x14ac:dyDescent="0.25">
      <c r="A19" s="48">
        <v>15</v>
      </c>
      <c r="B19" s="17" t="str">
        <f>'Noms &amp; Dates'!B17</f>
        <v>QU</v>
      </c>
      <c r="C19" s="11">
        <f>'Noms &amp; Dates'!C17</f>
        <v>45393</v>
      </c>
      <c r="D19" s="70" t="s">
        <v>197</v>
      </c>
      <c r="E19" s="70" t="s">
        <v>198</v>
      </c>
      <c r="F19" s="70" t="s">
        <v>199</v>
      </c>
      <c r="G19" s="70"/>
      <c r="H19" s="70" t="s">
        <v>200</v>
      </c>
      <c r="I19" s="70"/>
      <c r="J19" s="70" t="s">
        <v>201</v>
      </c>
      <c r="K19" s="70" t="s">
        <v>202</v>
      </c>
      <c r="L19" s="70" t="s">
        <v>203</v>
      </c>
      <c r="M19" s="70" t="s">
        <v>204</v>
      </c>
      <c r="N19" s="70">
        <v>785</v>
      </c>
      <c r="O19" s="70" t="s">
        <v>205</v>
      </c>
      <c r="P19" s="70" t="s">
        <v>206</v>
      </c>
      <c r="Q19" s="70" t="s">
        <v>207</v>
      </c>
      <c r="R19" s="70" t="s">
        <v>208</v>
      </c>
      <c r="S19" s="70">
        <v>843</v>
      </c>
      <c r="T19" s="70">
        <v>8332</v>
      </c>
      <c r="U19" s="70">
        <v>5616</v>
      </c>
      <c r="V19" s="70">
        <v>71</v>
      </c>
      <c r="W19" s="71"/>
    </row>
    <row r="20" spans="1:23" ht="15.75" x14ac:dyDescent="0.25">
      <c r="A20" s="48">
        <v>16</v>
      </c>
      <c r="B20" s="17" t="str">
        <f>'Noms &amp; Dates'!B18</f>
        <v>BN</v>
      </c>
      <c r="C20" s="11">
        <f>'Noms &amp; Dates'!C18</f>
        <v>45399</v>
      </c>
      <c r="D20" s="70">
        <v>2.0699999999999998</v>
      </c>
      <c r="E20" s="70">
        <v>9.6</v>
      </c>
      <c r="F20" s="70"/>
      <c r="G20" s="70"/>
      <c r="H20" s="70"/>
      <c r="I20" s="70"/>
      <c r="J20" s="70">
        <v>3.89</v>
      </c>
      <c r="K20" s="70"/>
      <c r="L20" s="70">
        <v>51.3</v>
      </c>
      <c r="M20" s="70">
        <v>9.19</v>
      </c>
      <c r="N20" s="70">
        <v>976</v>
      </c>
      <c r="O20" s="70">
        <v>5</v>
      </c>
      <c r="P20" s="70">
        <v>3.4</v>
      </c>
      <c r="Q20" s="70">
        <v>76.400000000000006</v>
      </c>
      <c r="R20" s="70">
        <v>3.7</v>
      </c>
      <c r="S20" s="70">
        <v>626</v>
      </c>
      <c r="T20" s="70">
        <v>6248</v>
      </c>
      <c r="U20" s="70">
        <v>7812</v>
      </c>
      <c r="V20" s="70">
        <v>43</v>
      </c>
      <c r="W20" s="71"/>
    </row>
    <row r="21" spans="1:23" ht="15.75" x14ac:dyDescent="0.25">
      <c r="A21" s="48">
        <v>17</v>
      </c>
      <c r="B21" s="17" t="str">
        <f>'Noms &amp; Dates'!B19</f>
        <v>AH</v>
      </c>
      <c r="C21" s="11">
        <f>'Noms &amp; Dates'!C19</f>
        <v>45407</v>
      </c>
      <c r="D21" s="70">
        <v>5</v>
      </c>
      <c r="E21" s="70">
        <v>5.41</v>
      </c>
      <c r="F21" s="70">
        <v>7.31</v>
      </c>
      <c r="G21" s="70">
        <v>4.9000000000000004</v>
      </c>
      <c r="H21" s="70">
        <v>6.87</v>
      </c>
      <c r="I21" s="70">
        <v>2.23</v>
      </c>
      <c r="J21" s="70">
        <v>1.35</v>
      </c>
      <c r="K21" s="70">
        <v>4.79</v>
      </c>
      <c r="L21" s="70">
        <v>50.9</v>
      </c>
      <c r="M21" s="70">
        <v>6.29</v>
      </c>
      <c r="N21" s="70">
        <v>174</v>
      </c>
      <c r="O21" s="70">
        <v>9.5500000000000007</v>
      </c>
      <c r="P21" s="70">
        <v>3.61</v>
      </c>
      <c r="Q21" s="70">
        <v>50</v>
      </c>
      <c r="R21" s="70">
        <v>9.98</v>
      </c>
      <c r="S21" s="70">
        <v>377</v>
      </c>
      <c r="T21" s="70">
        <v>8271</v>
      </c>
      <c r="U21" s="70">
        <v>5268</v>
      </c>
      <c r="V21" s="70">
        <v>24</v>
      </c>
      <c r="W21" s="71"/>
    </row>
    <row r="22" spans="1:23" ht="15.75" x14ac:dyDescent="0.25">
      <c r="A22" s="48">
        <v>18</v>
      </c>
      <c r="B22" s="17" t="str">
        <f>'Noms &amp; Dates'!B20</f>
        <v>YP</v>
      </c>
      <c r="C22" s="11">
        <f>'Noms &amp; Dates'!C20</f>
        <v>45414</v>
      </c>
      <c r="D22" s="70">
        <v>1.5</v>
      </c>
      <c r="E22" s="70">
        <v>8.52</v>
      </c>
      <c r="F22" s="70">
        <v>1.38</v>
      </c>
      <c r="G22" s="70">
        <v>8.4600000000000009</v>
      </c>
      <c r="H22" s="70">
        <v>3.08</v>
      </c>
      <c r="I22" s="70">
        <v>3.97</v>
      </c>
      <c r="J22" s="70">
        <v>7.39</v>
      </c>
      <c r="K22" s="70" t="s">
        <v>47</v>
      </c>
      <c r="L22" s="70">
        <v>89.1</v>
      </c>
      <c r="M22" s="70">
        <v>4.3499999999999996</v>
      </c>
      <c r="N22" s="70">
        <v>540</v>
      </c>
      <c r="O22" s="70">
        <v>1.1000000000000001</v>
      </c>
      <c r="P22" s="70">
        <v>1.9</v>
      </c>
      <c r="Q22" s="70">
        <v>48.9</v>
      </c>
      <c r="R22" s="70">
        <v>3.95</v>
      </c>
      <c r="S22" s="70">
        <v>664</v>
      </c>
      <c r="T22" s="70">
        <v>8789</v>
      </c>
      <c r="U22" s="70">
        <v>274</v>
      </c>
      <c r="V22" s="70">
        <v>48</v>
      </c>
      <c r="W22" s="71"/>
    </row>
    <row r="23" spans="1:23" ht="15.75" x14ac:dyDescent="0.25">
      <c r="A23" s="48">
        <v>19</v>
      </c>
      <c r="B23" s="17" t="str">
        <f>'Noms &amp; Dates'!B21</f>
        <v>KB</v>
      </c>
      <c r="C23" s="11">
        <f>'Noms &amp; Dates'!C21</f>
        <v>45421</v>
      </c>
      <c r="D23" s="70" t="s">
        <v>209</v>
      </c>
      <c r="E23" s="70" t="s">
        <v>210</v>
      </c>
      <c r="F23" s="70" t="s">
        <v>211</v>
      </c>
      <c r="G23" s="70"/>
      <c r="H23" s="70" t="s">
        <v>212</v>
      </c>
      <c r="I23" s="70"/>
      <c r="J23" s="70" t="s">
        <v>213</v>
      </c>
      <c r="K23" s="70"/>
      <c r="L23" s="70" t="s">
        <v>214</v>
      </c>
      <c r="M23" s="70" t="s">
        <v>144</v>
      </c>
      <c r="N23" s="70">
        <v>379</v>
      </c>
      <c r="O23" s="70" t="s">
        <v>215</v>
      </c>
      <c r="P23" s="70" t="s">
        <v>216</v>
      </c>
      <c r="Q23" s="70" t="s">
        <v>217</v>
      </c>
      <c r="R23" s="70" t="s">
        <v>218</v>
      </c>
      <c r="S23" s="70">
        <v>307</v>
      </c>
      <c r="T23" s="70">
        <v>961</v>
      </c>
      <c r="U23" s="70">
        <v>463</v>
      </c>
      <c r="V23" s="70">
        <v>99</v>
      </c>
      <c r="W23" s="71"/>
    </row>
    <row r="24" spans="1:23" ht="15.75" x14ac:dyDescent="0.25">
      <c r="A24" s="48">
        <v>20</v>
      </c>
      <c r="B24" s="17" t="str">
        <f>'Noms &amp; Dates'!B22</f>
        <v>UX</v>
      </c>
      <c r="C24" s="11">
        <f>'Noms &amp; Dates'!C22</f>
        <v>45427</v>
      </c>
      <c r="D24" s="70">
        <v>9.43</v>
      </c>
      <c r="E24" s="70">
        <v>8.74</v>
      </c>
      <c r="F24" s="70">
        <v>1.84</v>
      </c>
      <c r="G24" s="70">
        <v>7.07</v>
      </c>
      <c r="H24" s="70">
        <v>6.86</v>
      </c>
      <c r="I24" s="70">
        <v>7.86</v>
      </c>
      <c r="J24" s="70">
        <v>2.1</v>
      </c>
      <c r="K24" s="70" t="s">
        <v>47</v>
      </c>
      <c r="L24" s="70">
        <v>63.9</v>
      </c>
      <c r="M24" s="70">
        <v>4.7300000000000004</v>
      </c>
      <c r="N24" s="70">
        <v>702</v>
      </c>
      <c r="O24" s="70">
        <v>2.82</v>
      </c>
      <c r="P24" s="70">
        <v>2.5299999999999998</v>
      </c>
      <c r="Q24" s="70">
        <v>15.3</v>
      </c>
      <c r="R24" s="70">
        <v>8.7100000000000009</v>
      </c>
      <c r="S24" s="70">
        <v>565</v>
      </c>
      <c r="T24" s="70">
        <v>623</v>
      </c>
      <c r="U24" s="70">
        <v>852</v>
      </c>
      <c r="V24" s="70">
        <v>79</v>
      </c>
      <c r="W24" s="71"/>
    </row>
    <row r="25" spans="1:23" ht="15.75" x14ac:dyDescent="0.25">
      <c r="A25" s="48">
        <v>21</v>
      </c>
      <c r="B25" s="17">
        <f>'Noms &amp; Dates'!B23</f>
        <v>0</v>
      </c>
      <c r="C25" s="11">
        <f>'Noms &amp; Dates'!C23</f>
        <v>0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1"/>
    </row>
    <row r="26" spans="1:23" ht="15.75" x14ac:dyDescent="0.25">
      <c r="A26" s="48">
        <v>22</v>
      </c>
      <c r="B26" s="17" t="str">
        <f>'Noms &amp; Dates'!B24</f>
        <v>OP</v>
      </c>
      <c r="C26" s="11">
        <f>'Noms &amp; Dates'!C24</f>
        <v>45442</v>
      </c>
      <c r="D26" s="70">
        <v>3.81</v>
      </c>
      <c r="E26" s="70">
        <v>7.49</v>
      </c>
      <c r="F26" s="70">
        <v>5.46</v>
      </c>
      <c r="G26" s="70">
        <v>4.97</v>
      </c>
      <c r="H26" s="70">
        <v>1.85</v>
      </c>
      <c r="I26" s="70">
        <v>2.66</v>
      </c>
      <c r="J26" s="70">
        <v>8.9499999999999993</v>
      </c>
      <c r="K26" s="70" t="s">
        <v>47</v>
      </c>
      <c r="L26" s="70">
        <v>98.9</v>
      </c>
      <c r="M26" s="70">
        <v>2.86</v>
      </c>
      <c r="N26" s="70">
        <v>475</v>
      </c>
      <c r="O26" s="70">
        <v>4.5999999999999996</v>
      </c>
      <c r="P26" s="70">
        <v>6.21</v>
      </c>
      <c r="Q26" s="70">
        <v>75.400000000000006</v>
      </c>
      <c r="R26" s="70">
        <v>4.3099999999999996</v>
      </c>
      <c r="S26" s="70">
        <v>138</v>
      </c>
      <c r="T26" s="70">
        <v>687</v>
      </c>
      <c r="U26" s="70">
        <v>672</v>
      </c>
      <c r="V26" s="70">
        <v>23</v>
      </c>
      <c r="W26" s="71"/>
    </row>
    <row r="27" spans="1:23" ht="15.75" x14ac:dyDescent="0.25">
      <c r="A27" s="48">
        <v>23</v>
      </c>
      <c r="B27" s="17" t="str">
        <f>'Noms &amp; Dates'!B25</f>
        <v>QQI</v>
      </c>
      <c r="C27" s="11">
        <f>'Noms &amp; Dates'!C25</f>
        <v>45448</v>
      </c>
      <c r="D27" s="70">
        <v>9.33</v>
      </c>
      <c r="E27" s="70">
        <v>4.53</v>
      </c>
      <c r="F27" s="70">
        <v>9.89</v>
      </c>
      <c r="G27" s="70">
        <v>3.47</v>
      </c>
      <c r="H27" s="70">
        <v>4.62</v>
      </c>
      <c r="I27" s="70">
        <v>2.0099999999999998</v>
      </c>
      <c r="J27" s="70">
        <v>2.62</v>
      </c>
      <c r="K27" s="70"/>
      <c r="L27" s="70">
        <v>50.2</v>
      </c>
      <c r="M27" s="70">
        <v>2.96</v>
      </c>
      <c r="N27" s="70">
        <v>568</v>
      </c>
      <c r="O27" s="70" t="s">
        <v>47</v>
      </c>
      <c r="P27" s="70" t="s">
        <v>47</v>
      </c>
      <c r="Q27" s="70">
        <v>34.700000000000003</v>
      </c>
      <c r="R27" s="70">
        <v>3.04</v>
      </c>
      <c r="S27" s="70">
        <v>542</v>
      </c>
      <c r="T27" s="70">
        <v>139</v>
      </c>
      <c r="U27" s="70">
        <v>892</v>
      </c>
      <c r="V27" s="70">
        <v>12</v>
      </c>
      <c r="W27" s="71"/>
    </row>
    <row r="28" spans="1:23" ht="15.75" x14ac:dyDescent="0.25">
      <c r="A28" s="48">
        <v>24</v>
      </c>
      <c r="B28" s="17" t="str">
        <f>'Noms &amp; Dates'!B26</f>
        <v>KQ</v>
      </c>
      <c r="C28" s="11">
        <f>'Noms &amp; Dates'!C26</f>
        <v>45455</v>
      </c>
      <c r="D28" s="70">
        <v>6.52</v>
      </c>
      <c r="E28" s="70">
        <v>5.72</v>
      </c>
      <c r="F28" s="70">
        <v>4.5</v>
      </c>
      <c r="G28" s="70">
        <v>7.08</v>
      </c>
      <c r="H28" s="70">
        <v>5.96</v>
      </c>
      <c r="I28" s="70">
        <v>2.64</v>
      </c>
      <c r="J28" s="70">
        <v>3.9</v>
      </c>
      <c r="K28" s="70">
        <v>7.98</v>
      </c>
      <c r="L28" s="70">
        <v>87.4</v>
      </c>
      <c r="M28" s="70">
        <v>3.66</v>
      </c>
      <c r="N28" s="70">
        <v>746</v>
      </c>
      <c r="O28" s="70">
        <v>3.61</v>
      </c>
      <c r="P28" s="70">
        <v>5.9</v>
      </c>
      <c r="Q28" s="70">
        <v>71</v>
      </c>
      <c r="R28" s="70">
        <v>5.73</v>
      </c>
      <c r="S28" s="70">
        <v>281</v>
      </c>
      <c r="T28" s="70">
        <v>396</v>
      </c>
      <c r="U28" s="70">
        <v>529</v>
      </c>
      <c r="V28" s="70">
        <v>71</v>
      </c>
      <c r="W28" s="71"/>
    </row>
    <row r="29" spans="1:23" ht="15.75" x14ac:dyDescent="0.25">
      <c r="A29" s="48">
        <v>25</v>
      </c>
      <c r="B29" s="17" t="str">
        <f>'Noms &amp; Dates'!B27</f>
        <v>MR</v>
      </c>
      <c r="C29" s="11">
        <f>'Noms &amp; Dates'!C27</f>
        <v>45462</v>
      </c>
      <c r="D29" s="70">
        <v>7.02</v>
      </c>
      <c r="E29" s="70">
        <v>2.78</v>
      </c>
      <c r="F29" s="70">
        <v>8.25</v>
      </c>
      <c r="G29" s="70"/>
      <c r="H29" s="70">
        <v>5.96</v>
      </c>
      <c r="I29" s="70"/>
      <c r="J29" s="70">
        <v>1.1599999999999999</v>
      </c>
      <c r="K29" s="70"/>
      <c r="L29" s="70">
        <v>67.900000000000006</v>
      </c>
      <c r="M29" s="70">
        <v>7.57</v>
      </c>
      <c r="N29" s="70">
        <v>640</v>
      </c>
      <c r="O29" s="70">
        <v>7.1</v>
      </c>
      <c r="P29" s="70">
        <v>9.1999999999999993</v>
      </c>
      <c r="Q29" s="70">
        <v>65</v>
      </c>
      <c r="R29" s="70">
        <v>7.36</v>
      </c>
      <c r="S29" s="70">
        <v>874</v>
      </c>
      <c r="T29" s="70">
        <v>829</v>
      </c>
      <c r="U29" s="70">
        <v>226</v>
      </c>
      <c r="V29" s="70"/>
      <c r="W29" s="71"/>
    </row>
    <row r="30" spans="1:23" ht="15.75" x14ac:dyDescent="0.25">
      <c r="A30" s="48">
        <v>26</v>
      </c>
      <c r="B30" s="17" t="str">
        <f>'Noms &amp; Dates'!B28</f>
        <v>JP</v>
      </c>
      <c r="C30" s="11">
        <f>'Noms &amp; Dates'!C28</f>
        <v>45471</v>
      </c>
      <c r="D30" s="70">
        <v>1.76</v>
      </c>
      <c r="E30" s="70">
        <v>4.78</v>
      </c>
      <c r="F30" s="70">
        <v>6.17</v>
      </c>
      <c r="G30" s="70" t="s">
        <v>47</v>
      </c>
      <c r="H30" s="70">
        <v>2.39</v>
      </c>
      <c r="I30" s="70">
        <v>7.63</v>
      </c>
      <c r="J30" s="70">
        <v>2.86</v>
      </c>
      <c r="K30" s="70" t="s">
        <v>47</v>
      </c>
      <c r="L30" s="70">
        <v>83.3</v>
      </c>
      <c r="M30" s="70">
        <v>1.66</v>
      </c>
      <c r="N30" s="70">
        <v>654</v>
      </c>
      <c r="O30" s="70">
        <v>9.86</v>
      </c>
      <c r="P30" s="70">
        <v>6.59</v>
      </c>
      <c r="Q30" s="70">
        <v>10.7</v>
      </c>
      <c r="R30" s="70">
        <v>7.79</v>
      </c>
      <c r="S30" s="70">
        <v>458</v>
      </c>
      <c r="T30" s="70">
        <v>162</v>
      </c>
      <c r="U30" s="70">
        <v>868</v>
      </c>
      <c r="V30" s="70">
        <v>29</v>
      </c>
      <c r="W30" s="71"/>
    </row>
    <row r="31" spans="1:23" ht="15.75" x14ac:dyDescent="0.25">
      <c r="A31" s="48">
        <v>27</v>
      </c>
      <c r="B31" s="17" t="str">
        <f>'Noms &amp; Dates'!B29</f>
        <v>JJ</v>
      </c>
      <c r="C31" s="11">
        <f>'Noms &amp; Dates'!C29</f>
        <v>45476</v>
      </c>
      <c r="D31" s="70">
        <v>8.66</v>
      </c>
      <c r="E31" s="70">
        <v>8.1300000000000008</v>
      </c>
      <c r="F31" s="70">
        <v>2.2200000000000002</v>
      </c>
      <c r="G31" s="70">
        <v>9.49</v>
      </c>
      <c r="H31" s="70">
        <v>1.17</v>
      </c>
      <c r="I31" s="70">
        <v>6.02</v>
      </c>
      <c r="J31" s="70">
        <v>3.69</v>
      </c>
      <c r="K31" s="70" t="s">
        <v>47</v>
      </c>
      <c r="L31" s="70">
        <v>18</v>
      </c>
      <c r="M31" s="70">
        <v>2.87</v>
      </c>
      <c r="N31" s="70">
        <v>958</v>
      </c>
      <c r="O31" s="70">
        <v>4.3</v>
      </c>
      <c r="P31" s="70">
        <v>5.1100000000000003</v>
      </c>
      <c r="Q31" s="70">
        <v>29</v>
      </c>
      <c r="R31" s="70">
        <v>9.75</v>
      </c>
      <c r="S31" s="70">
        <v>884</v>
      </c>
      <c r="T31" s="70">
        <v>273</v>
      </c>
      <c r="U31" s="70">
        <v>105</v>
      </c>
      <c r="V31" s="70">
        <v>24</v>
      </c>
      <c r="W31" s="71"/>
    </row>
    <row r="32" spans="1:23" ht="15.75" x14ac:dyDescent="0.25">
      <c r="A32" s="48">
        <v>28</v>
      </c>
      <c r="B32" s="17" t="str">
        <f>'Noms &amp; Dates'!B30</f>
        <v>PHW</v>
      </c>
      <c r="C32" s="11">
        <f>'Noms &amp; Dates'!C30</f>
        <v>45483</v>
      </c>
      <c r="D32" s="70">
        <v>8.2799999999999994</v>
      </c>
      <c r="E32" s="70" t="s">
        <v>219</v>
      </c>
      <c r="F32" s="70">
        <v>6.64</v>
      </c>
      <c r="G32" s="70"/>
      <c r="H32" s="70"/>
      <c r="I32" s="70"/>
      <c r="J32" s="70">
        <v>5.08</v>
      </c>
      <c r="K32" s="70"/>
      <c r="L32" s="70">
        <v>29</v>
      </c>
      <c r="M32" s="70">
        <v>3.44</v>
      </c>
      <c r="N32" s="70">
        <v>333</v>
      </c>
      <c r="O32" s="70">
        <v>2.9</v>
      </c>
      <c r="P32" s="70">
        <v>2.19</v>
      </c>
      <c r="Q32" s="70">
        <v>59</v>
      </c>
      <c r="R32" s="70">
        <v>3</v>
      </c>
      <c r="S32" s="70">
        <v>953</v>
      </c>
      <c r="T32" s="70">
        <v>860</v>
      </c>
      <c r="U32" s="70">
        <v>681</v>
      </c>
      <c r="V32" s="70">
        <v>738</v>
      </c>
      <c r="W32" s="71"/>
    </row>
    <row r="33" spans="1:23" ht="15.75" x14ac:dyDescent="0.25">
      <c r="A33" s="48">
        <v>29</v>
      </c>
      <c r="B33" s="17" t="str">
        <f>'Noms &amp; Dates'!B31</f>
        <v>HL</v>
      </c>
      <c r="C33" s="11">
        <f>'Noms &amp; Dates'!C31</f>
        <v>45490</v>
      </c>
      <c r="D33" s="70">
        <v>2.93</v>
      </c>
      <c r="E33" s="70">
        <v>5.93</v>
      </c>
      <c r="F33" s="70">
        <v>5.52</v>
      </c>
      <c r="G33" s="70"/>
      <c r="H33" s="70">
        <v>4.8899999999999997</v>
      </c>
      <c r="I33" s="70"/>
      <c r="J33" s="70">
        <v>9.56</v>
      </c>
      <c r="K33" s="70">
        <v>8.51</v>
      </c>
      <c r="L33" s="70">
        <v>79.599999999999994</v>
      </c>
      <c r="M33" s="70">
        <v>2.69</v>
      </c>
      <c r="N33" s="70">
        <v>380</v>
      </c>
      <c r="O33" s="70">
        <v>9.57</v>
      </c>
      <c r="P33" s="70">
        <v>2.21</v>
      </c>
      <c r="Q33" s="70">
        <v>23.7</v>
      </c>
      <c r="R33" s="70">
        <v>3.46</v>
      </c>
      <c r="S33" s="70">
        <v>751</v>
      </c>
      <c r="T33" s="70">
        <v>940</v>
      </c>
      <c r="U33" s="70">
        <v>562</v>
      </c>
      <c r="V33" s="70">
        <v>970</v>
      </c>
      <c r="W33" s="71"/>
    </row>
    <row r="34" spans="1:23" ht="15.75" x14ac:dyDescent="0.25">
      <c r="A34" s="48">
        <v>30</v>
      </c>
      <c r="B34" s="17" t="str">
        <f>'Noms &amp; Dates'!B32</f>
        <v>FZ</v>
      </c>
      <c r="C34" s="11" t="str">
        <f>'Noms &amp; Dates'!C32</f>
        <v>lundi 24 juillet 2024</v>
      </c>
      <c r="D34" s="70">
        <v>7.67</v>
      </c>
      <c r="E34" s="70">
        <v>5.4</v>
      </c>
      <c r="F34" s="70"/>
      <c r="G34" s="70"/>
      <c r="H34" s="70"/>
      <c r="I34" s="70"/>
      <c r="J34" s="70">
        <v>6.07</v>
      </c>
      <c r="K34" s="70"/>
      <c r="L34" s="70">
        <v>48.2</v>
      </c>
      <c r="M34" s="70">
        <v>9.6</v>
      </c>
      <c r="N34" s="70">
        <v>299</v>
      </c>
      <c r="O34" s="70"/>
      <c r="P34" s="70"/>
      <c r="Q34" s="70"/>
      <c r="R34" s="70"/>
      <c r="S34" s="70"/>
      <c r="T34" s="70">
        <v>845</v>
      </c>
      <c r="U34" s="70">
        <v>849</v>
      </c>
      <c r="V34" s="70"/>
      <c r="W34" s="71" t="s">
        <v>220</v>
      </c>
    </row>
    <row r="35" spans="1:23" ht="15.75" x14ac:dyDescent="0.25">
      <c r="A35" s="48">
        <v>31</v>
      </c>
      <c r="B35" s="17" t="str">
        <f>'Noms &amp; Dates'!B33</f>
        <v>IM</v>
      </c>
      <c r="C35" s="11">
        <f>'Noms &amp; Dates'!C33</f>
        <v>45504</v>
      </c>
      <c r="D35" s="70">
        <v>4.99</v>
      </c>
      <c r="E35" s="70">
        <v>9.23</v>
      </c>
      <c r="F35" s="70">
        <v>7.15</v>
      </c>
      <c r="G35" s="70">
        <v>1.55</v>
      </c>
      <c r="H35" s="70">
        <v>8.0500000000000007</v>
      </c>
      <c r="I35" s="70">
        <v>7.94</v>
      </c>
      <c r="J35" s="70">
        <v>2.0699999999999998</v>
      </c>
      <c r="K35" s="70" t="s">
        <v>47</v>
      </c>
      <c r="L35" s="70">
        <v>79.900000000000006</v>
      </c>
      <c r="M35" s="70">
        <v>5.09</v>
      </c>
      <c r="N35" s="70">
        <v>238</v>
      </c>
      <c r="O35" s="70">
        <v>2.94</v>
      </c>
      <c r="P35" s="70">
        <v>3.18</v>
      </c>
      <c r="Q35" s="70">
        <v>64.5</v>
      </c>
      <c r="R35" s="70">
        <v>5.08</v>
      </c>
      <c r="S35" s="70">
        <v>376</v>
      </c>
      <c r="T35" s="70">
        <v>344</v>
      </c>
      <c r="U35" s="70">
        <v>756</v>
      </c>
      <c r="V35" s="70">
        <v>64</v>
      </c>
      <c r="W35" s="71"/>
    </row>
    <row r="36" spans="1:23" ht="15.75" x14ac:dyDescent="0.25">
      <c r="A36" s="48">
        <v>32</v>
      </c>
      <c r="B36" s="17" t="str">
        <f>'Noms &amp; Dates'!B34</f>
        <v>HQ</v>
      </c>
      <c r="C36" s="11">
        <f>'Noms &amp; Dates'!C34</f>
        <v>45417</v>
      </c>
      <c r="D36" s="70">
        <v>9.5</v>
      </c>
      <c r="E36" s="70">
        <v>5.23</v>
      </c>
      <c r="F36" s="70">
        <v>4.3499999999999996</v>
      </c>
      <c r="G36" s="70" t="s">
        <v>47</v>
      </c>
      <c r="H36" s="70">
        <v>6.81</v>
      </c>
      <c r="I36" s="70" t="s">
        <v>47</v>
      </c>
      <c r="J36" s="70">
        <v>6.83</v>
      </c>
      <c r="K36" s="70" t="s">
        <v>47</v>
      </c>
      <c r="L36" s="70">
        <v>24.2</v>
      </c>
      <c r="M36" s="70">
        <v>7.66</v>
      </c>
      <c r="N36" s="70">
        <v>812</v>
      </c>
      <c r="O36" s="70">
        <v>79</v>
      </c>
      <c r="P36" s="70">
        <v>4.43</v>
      </c>
      <c r="Q36" s="70">
        <v>27.5</v>
      </c>
      <c r="R36" s="70">
        <v>7.61</v>
      </c>
      <c r="S36" s="70">
        <v>739</v>
      </c>
      <c r="T36" s="70">
        <v>242</v>
      </c>
      <c r="U36" s="70">
        <v>911</v>
      </c>
      <c r="V36" s="70">
        <v>79</v>
      </c>
      <c r="W36" s="71"/>
    </row>
    <row r="37" spans="1:23" ht="15.75" x14ac:dyDescent="0.25">
      <c r="A37" s="48">
        <v>33</v>
      </c>
      <c r="B37" s="17">
        <f>'Noms &amp; Dates'!B35</f>
        <v>0</v>
      </c>
      <c r="C37" s="11">
        <f>'Noms &amp; Dates'!C35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1"/>
    </row>
    <row r="38" spans="1:23" ht="15.75" x14ac:dyDescent="0.25">
      <c r="A38" s="48">
        <v>34</v>
      </c>
      <c r="B38" s="17">
        <f>'Noms &amp; Dates'!B36</f>
        <v>0</v>
      </c>
      <c r="C38" s="11">
        <f>'Noms &amp; Dates'!C36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1"/>
    </row>
    <row r="39" spans="1:23" ht="15.75" x14ac:dyDescent="0.25">
      <c r="A39" s="48">
        <v>35</v>
      </c>
      <c r="B39" s="17">
        <f>'Noms &amp; Dates'!B37</f>
        <v>0</v>
      </c>
      <c r="C39" s="11">
        <f>'Noms &amp; Dates'!C37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1"/>
    </row>
    <row r="40" spans="1:23" ht="15.75" x14ac:dyDescent="0.25">
      <c r="A40" s="48">
        <v>36</v>
      </c>
      <c r="B40" s="17">
        <f>'Noms &amp; Dates'!B38</f>
        <v>0</v>
      </c>
      <c r="C40" s="11">
        <f>'Noms &amp; Dates'!C38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1"/>
    </row>
    <row r="41" spans="1:23" ht="15.75" x14ac:dyDescent="0.25">
      <c r="A41" s="48">
        <v>37</v>
      </c>
      <c r="B41" s="17">
        <f>'Noms &amp; Dates'!B39</f>
        <v>0</v>
      </c>
      <c r="C41" s="11">
        <f>'Noms &amp; Dates'!C39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1"/>
    </row>
    <row r="42" spans="1:23" ht="15.75" x14ac:dyDescent="0.25">
      <c r="A42" s="48">
        <v>38</v>
      </c>
      <c r="B42" s="17">
        <f>'Noms &amp; Dates'!B40</f>
        <v>0</v>
      </c>
      <c r="C42" s="11">
        <f>'Noms &amp; Dates'!C40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1"/>
    </row>
    <row r="43" spans="1:23" ht="15.75" x14ac:dyDescent="0.25">
      <c r="A43" s="48">
        <v>39</v>
      </c>
      <c r="B43" s="17">
        <f>'Noms &amp; Dates'!B41</f>
        <v>0</v>
      </c>
      <c r="C43" s="11">
        <f>'Noms &amp; Dates'!C41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1"/>
    </row>
    <row r="44" spans="1:23" ht="15.75" x14ac:dyDescent="0.25">
      <c r="A44" s="48">
        <v>40</v>
      </c>
      <c r="B44" s="17">
        <f>'Noms &amp; Dates'!B42</f>
        <v>0</v>
      </c>
      <c r="C44" s="11">
        <f>'Noms &amp; Dates'!C42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1"/>
    </row>
    <row r="45" spans="1:23" ht="15.75" x14ac:dyDescent="0.25">
      <c r="A45" s="48">
        <v>41</v>
      </c>
      <c r="B45" s="17">
        <f>'Noms &amp; Dates'!B43</f>
        <v>0</v>
      </c>
      <c r="C45" s="11">
        <f>'Noms &amp; Dates'!C43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1"/>
    </row>
    <row r="46" spans="1:23" ht="15.75" x14ac:dyDescent="0.25">
      <c r="A46" s="48">
        <v>42</v>
      </c>
      <c r="B46" s="17">
        <f>'Noms &amp; Dates'!B44</f>
        <v>0</v>
      </c>
      <c r="C46" s="11">
        <f>'Noms &amp; Dates'!C44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1"/>
    </row>
    <row r="47" spans="1:23" ht="15.75" x14ac:dyDescent="0.25">
      <c r="A47" s="48">
        <v>43</v>
      </c>
      <c r="B47" s="17">
        <f>'Noms &amp; Dates'!B45</f>
        <v>0</v>
      </c>
      <c r="C47" s="11">
        <f>'Noms &amp; Dates'!C45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1"/>
    </row>
    <row r="48" spans="1:23" ht="15.75" x14ac:dyDescent="0.25">
      <c r="A48" s="48">
        <v>44</v>
      </c>
      <c r="B48" s="17">
        <f>'Noms &amp; Dates'!B46</f>
        <v>0</v>
      </c>
      <c r="C48" s="11">
        <f>'Noms &amp; Dates'!C46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1"/>
    </row>
    <row r="49" spans="1:23" ht="15.75" x14ac:dyDescent="0.25">
      <c r="A49" s="48">
        <v>45</v>
      </c>
      <c r="B49" s="17">
        <f>'Noms &amp; Dates'!B47</f>
        <v>0</v>
      </c>
      <c r="C49" s="11">
        <f>'Noms &amp; Dates'!C47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1"/>
    </row>
    <row r="50" spans="1:23" ht="15.75" x14ac:dyDescent="0.25">
      <c r="A50" s="48">
        <v>46</v>
      </c>
      <c r="B50" s="17">
        <f>'Noms &amp; Dates'!B48</f>
        <v>0</v>
      </c>
      <c r="C50" s="11">
        <f>'Noms &amp; Dates'!C48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1"/>
    </row>
    <row r="51" spans="1:23" ht="15.75" x14ac:dyDescent="0.25">
      <c r="A51" s="48">
        <v>47</v>
      </c>
      <c r="B51" s="17">
        <f>'Noms &amp; Dates'!B49</f>
        <v>0</v>
      </c>
      <c r="C51" s="11">
        <f>'Noms &amp; Dates'!C49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1"/>
    </row>
    <row r="52" spans="1:23" ht="15.75" x14ac:dyDescent="0.25">
      <c r="A52" s="48">
        <v>48</v>
      </c>
      <c r="B52" s="17">
        <f>'Noms &amp; Dates'!B50</f>
        <v>0</v>
      </c>
      <c r="C52" s="11">
        <f>'Noms &amp; Dates'!C50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1"/>
    </row>
    <row r="53" spans="1:23" ht="15.75" x14ac:dyDescent="0.25">
      <c r="A53" s="48">
        <v>49</v>
      </c>
      <c r="B53" s="17">
        <f>'Noms &amp; Dates'!B51</f>
        <v>0</v>
      </c>
      <c r="C53" s="11">
        <f>'Noms &amp; Dates'!C51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1"/>
    </row>
    <row r="54" spans="1:23" ht="15.75" x14ac:dyDescent="0.25">
      <c r="A54" s="48">
        <v>50</v>
      </c>
      <c r="B54" s="17">
        <f>'Noms &amp; Dates'!B52</f>
        <v>0</v>
      </c>
      <c r="C54" s="11">
        <f>'Noms &amp; Dates'!C52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1"/>
    </row>
    <row r="55" spans="1:23" ht="15.75" x14ac:dyDescent="0.25">
      <c r="A55" s="48">
        <v>51</v>
      </c>
      <c r="B55" s="17">
        <f>'Noms &amp; Dates'!B53</f>
        <v>0</v>
      </c>
      <c r="C55" s="11">
        <f>'Noms &amp; Dates'!C53</f>
        <v>0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1"/>
    </row>
    <row r="56" spans="1:23" ht="16.5" thickBot="1" x14ac:dyDescent="0.3">
      <c r="A56" s="49">
        <v>52</v>
      </c>
      <c r="B56" s="60">
        <f>'Noms &amp; Dates'!B54</f>
        <v>0</v>
      </c>
      <c r="C56" s="61">
        <f>'Noms &amp; Dates'!C54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3"/>
    </row>
    <row r="57" spans="1:23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</sheetData>
  <sheetProtection algorithmName="SHA-512" hashValue="VlmxmdU4b/P14flzuhEfAg9Kl9FnQhPwxk/WZIViwKKfZ37jk0KChVH2Vegh0hRFiv9qDqAcmMkMVxN82aTkiA==" saltValue="JDpFSOSG+yRMVSyAFS4QEQ==" spinCount="100000" sheet="1" objects="1" scenarios="1" selectLockedCells="1"/>
  <mergeCells count="18">
    <mergeCell ref="K3:K4"/>
    <mergeCell ref="M3:M4"/>
    <mergeCell ref="O3:O4"/>
    <mergeCell ref="P3:P4"/>
    <mergeCell ref="R3:R4"/>
    <mergeCell ref="W1:W4"/>
    <mergeCell ref="A1:V1"/>
    <mergeCell ref="A2:A4"/>
    <mergeCell ref="B2:B4"/>
    <mergeCell ref="C2:C4"/>
    <mergeCell ref="D2:N2"/>
    <mergeCell ref="O2:S2"/>
    <mergeCell ref="T2:V2"/>
    <mergeCell ref="D3:E3"/>
    <mergeCell ref="F3:G3"/>
    <mergeCell ref="H3:I3"/>
    <mergeCell ref="T3:V3"/>
    <mergeCell ref="J3:J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57"/>
  <sheetViews>
    <sheetView showGridLines="0" showRowColHeaders="0" showZeros="0" workbookViewId="0">
      <pane xSplit="2" ySplit="3" topLeftCell="C10" activePane="bottomRight" state="frozen"/>
      <selection pane="topRight" activeCell="C1" sqref="C1"/>
      <selection pane="bottomLeft" activeCell="A4" sqref="A4"/>
      <selection pane="bottomRight" activeCell="D35" sqref="D35"/>
    </sheetView>
  </sheetViews>
  <sheetFormatPr baseColWidth="10" defaultRowHeight="15" x14ac:dyDescent="0.25"/>
  <cols>
    <col min="2" max="2" width="8.42578125" bestFit="1" customWidth="1"/>
    <col min="3" max="3" width="21.85546875" bestFit="1" customWidth="1"/>
    <col min="4" max="4" width="8" bestFit="1" customWidth="1"/>
    <col min="5" max="5" width="8.140625" bestFit="1" customWidth="1"/>
    <col min="6" max="6" width="8" bestFit="1" customWidth="1"/>
    <col min="7" max="7" width="8.140625" bestFit="1" customWidth="1"/>
    <col min="8" max="8" width="8" bestFit="1" customWidth="1"/>
    <col min="9" max="9" width="8.140625" bestFit="1" customWidth="1"/>
    <col min="10" max="10" width="10.140625" bestFit="1" customWidth="1"/>
    <col min="11" max="11" width="15.5703125" bestFit="1" customWidth="1"/>
    <col min="12" max="12" width="13.7109375" bestFit="1" customWidth="1"/>
    <col min="13" max="13" width="5" bestFit="1" customWidth="1"/>
    <col min="14" max="14" width="13.42578125" bestFit="1" customWidth="1"/>
    <col min="15" max="15" width="16" customWidth="1"/>
  </cols>
  <sheetData>
    <row r="1" spans="1:15" ht="15" customHeight="1" x14ac:dyDescent="0.25">
      <c r="A1" s="138" t="s">
        <v>42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9"/>
      <c r="O1" s="114" t="s">
        <v>8</v>
      </c>
    </row>
    <row r="2" spans="1:15" ht="15.75" x14ac:dyDescent="0.25">
      <c r="A2" s="120" t="s">
        <v>45</v>
      </c>
      <c r="B2" s="154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52"/>
    </row>
    <row r="3" spans="1:15" ht="16.5" thickBot="1" x14ac:dyDescent="0.3">
      <c r="A3" s="121"/>
      <c r="B3" s="155"/>
      <c r="C3" s="156"/>
      <c r="D3" s="31" t="s">
        <v>16</v>
      </c>
      <c r="E3" s="31" t="s">
        <v>17</v>
      </c>
      <c r="F3" s="31" t="s">
        <v>16</v>
      </c>
      <c r="G3" s="31" t="s">
        <v>17</v>
      </c>
      <c r="H3" s="31" t="s">
        <v>16</v>
      </c>
      <c r="I3" s="31" t="s">
        <v>17</v>
      </c>
      <c r="J3" s="156"/>
      <c r="K3" s="157"/>
      <c r="L3" s="38" t="s">
        <v>35</v>
      </c>
      <c r="M3" s="158"/>
      <c r="N3" s="38" t="s">
        <v>34</v>
      </c>
      <c r="O3" s="153"/>
    </row>
    <row r="4" spans="1:15" ht="15.75" x14ac:dyDescent="0.25">
      <c r="A4" s="47">
        <v>1</v>
      </c>
      <c r="B4" s="17" t="str">
        <f>'Noms &amp; Dates'!B3</f>
        <v>PT</v>
      </c>
      <c r="C4" s="44">
        <f>'Noms &amp; Dates'!C3</f>
        <v>45292</v>
      </c>
      <c r="D4" s="69">
        <v>8.6199999999999992</v>
      </c>
      <c r="E4" s="69">
        <v>1.1499999999999999</v>
      </c>
      <c r="F4" s="69">
        <v>6.77</v>
      </c>
      <c r="G4" s="69">
        <v>2.33</v>
      </c>
      <c r="H4" s="69"/>
      <c r="I4" s="69"/>
      <c r="J4" s="69">
        <v>2.5339999999999998</v>
      </c>
      <c r="K4" s="69"/>
      <c r="L4" s="69">
        <v>86.6</v>
      </c>
      <c r="M4" s="69">
        <v>6.71</v>
      </c>
      <c r="N4" s="69">
        <v>394</v>
      </c>
      <c r="O4" s="91"/>
    </row>
    <row r="5" spans="1:15" ht="15.75" x14ac:dyDescent="0.25">
      <c r="A5" s="48">
        <v>2</v>
      </c>
      <c r="B5" s="17" t="str">
        <f>'Noms &amp; Dates'!B4</f>
        <v>EAQ</v>
      </c>
      <c r="C5" s="44">
        <f>'Noms &amp; Dates'!C4</f>
        <v>45299</v>
      </c>
      <c r="D5" s="70">
        <v>1.9</v>
      </c>
      <c r="E5" s="70">
        <v>5.35</v>
      </c>
      <c r="F5" s="70">
        <v>2.46</v>
      </c>
      <c r="G5" s="70" t="s">
        <v>47</v>
      </c>
      <c r="H5" s="70">
        <v>9.49</v>
      </c>
      <c r="I5" s="70" t="s">
        <v>47</v>
      </c>
      <c r="J5" s="70">
        <v>3.37</v>
      </c>
      <c r="K5" s="70" t="s">
        <v>47</v>
      </c>
      <c r="L5" s="70">
        <v>29.4</v>
      </c>
      <c r="M5" s="70">
        <v>2.1</v>
      </c>
      <c r="N5" s="70">
        <v>104</v>
      </c>
      <c r="O5" s="71"/>
    </row>
    <row r="6" spans="1:15" ht="15.75" x14ac:dyDescent="0.25">
      <c r="A6" s="48">
        <v>3</v>
      </c>
      <c r="B6" s="17" t="str">
        <f>'Noms &amp; Dates'!B5</f>
        <v>AQQ</v>
      </c>
      <c r="C6" s="44">
        <f>'Noms &amp; Dates'!C5</f>
        <v>45306</v>
      </c>
      <c r="D6" s="70">
        <v>8.34</v>
      </c>
      <c r="E6" s="70">
        <v>2.0099999999999998</v>
      </c>
      <c r="F6" s="70">
        <v>5.59</v>
      </c>
      <c r="G6" s="70"/>
      <c r="H6" s="70">
        <v>9.94</v>
      </c>
      <c r="I6" s="70">
        <v>2.17</v>
      </c>
      <c r="J6" s="70">
        <v>1.3</v>
      </c>
      <c r="K6" s="70" t="s">
        <v>47</v>
      </c>
      <c r="L6" s="70">
        <v>67</v>
      </c>
      <c r="M6" s="70">
        <v>1.2</v>
      </c>
      <c r="N6" s="70">
        <v>205</v>
      </c>
      <c r="O6" s="71"/>
    </row>
    <row r="7" spans="1:15" ht="15.75" x14ac:dyDescent="0.25">
      <c r="A7" s="48">
        <v>4</v>
      </c>
      <c r="B7" s="17" t="str">
        <f>'Noms &amp; Dates'!B6</f>
        <v>HYR</v>
      </c>
      <c r="C7" s="44">
        <f>'Noms &amp; Dates'!C6</f>
        <v>45313</v>
      </c>
      <c r="D7" s="70">
        <v>1.21</v>
      </c>
      <c r="E7" s="70">
        <v>7.66</v>
      </c>
      <c r="F7" s="70">
        <v>5.84</v>
      </c>
      <c r="G7" s="70"/>
      <c r="H7" s="70">
        <v>1.1000000000000001</v>
      </c>
      <c r="I7" s="70">
        <v>1.49</v>
      </c>
      <c r="J7" s="70">
        <v>1.38</v>
      </c>
      <c r="K7" s="70" t="s">
        <v>47</v>
      </c>
      <c r="L7" s="70">
        <v>65.400000000000006</v>
      </c>
      <c r="M7" s="70">
        <v>1.52</v>
      </c>
      <c r="N7" s="70">
        <v>2544</v>
      </c>
      <c r="O7" s="71"/>
    </row>
    <row r="8" spans="1:15" ht="15.75" x14ac:dyDescent="0.25">
      <c r="A8" s="48">
        <v>5</v>
      </c>
      <c r="B8" s="17" t="str">
        <f>'Noms &amp; Dates'!B7</f>
        <v>OMF</v>
      </c>
      <c r="C8" s="44">
        <f>'Noms &amp; Dates'!C7</f>
        <v>45321</v>
      </c>
      <c r="D8" s="70">
        <v>6.18</v>
      </c>
      <c r="E8" s="70">
        <v>7.7</v>
      </c>
      <c r="F8" s="70">
        <v>1.57</v>
      </c>
      <c r="G8" s="70"/>
      <c r="H8" s="70"/>
      <c r="I8" s="70"/>
      <c r="J8" s="70">
        <v>2.12</v>
      </c>
      <c r="K8" s="70"/>
      <c r="L8" s="70">
        <v>20</v>
      </c>
      <c r="M8" s="70">
        <v>6.24</v>
      </c>
      <c r="N8" s="70">
        <v>199</v>
      </c>
      <c r="O8" s="71"/>
    </row>
    <row r="9" spans="1:15" ht="15.75" x14ac:dyDescent="0.25">
      <c r="A9" s="48">
        <v>6</v>
      </c>
      <c r="B9" s="17" t="str">
        <f>'Noms &amp; Dates'!B8</f>
        <v>LSH</v>
      </c>
      <c r="C9" s="44">
        <f>'Noms &amp; Dates'!C8</f>
        <v>45335</v>
      </c>
      <c r="D9" s="70">
        <v>1.53</v>
      </c>
      <c r="E9" s="70">
        <v>6.22</v>
      </c>
      <c r="F9" s="70">
        <v>8.4499999999999993</v>
      </c>
      <c r="G9" s="70"/>
      <c r="H9" s="70"/>
      <c r="I9" s="70"/>
      <c r="J9" s="70">
        <v>1.04</v>
      </c>
      <c r="K9" s="70"/>
      <c r="L9" s="70">
        <v>95.9</v>
      </c>
      <c r="M9" s="70">
        <v>6.52</v>
      </c>
      <c r="N9" s="70">
        <v>198</v>
      </c>
      <c r="O9" s="71"/>
    </row>
    <row r="10" spans="1:15" ht="15.75" x14ac:dyDescent="0.25">
      <c r="A10" s="48">
        <v>7</v>
      </c>
      <c r="B10" s="17">
        <f>'Noms &amp; Dates'!B9</f>
        <v>0</v>
      </c>
      <c r="C10" s="44">
        <f>'Noms &amp; Dates'!C9</f>
        <v>0</v>
      </c>
      <c r="D10" s="70"/>
      <c r="E10" s="70"/>
      <c r="F10" s="70"/>
      <c r="G10" s="70"/>
      <c r="H10" s="70"/>
      <c r="I10" s="70"/>
      <c r="J10" s="70"/>
      <c r="K10" s="67"/>
      <c r="L10" s="70"/>
      <c r="M10" s="70"/>
      <c r="N10" s="70"/>
      <c r="O10" s="71"/>
    </row>
    <row r="11" spans="1:15" ht="15.75" x14ac:dyDescent="0.25">
      <c r="A11" s="48">
        <v>8</v>
      </c>
      <c r="B11" s="17" t="str">
        <f>'Noms &amp; Dates'!B10</f>
        <v>HNJ</v>
      </c>
      <c r="C11" s="44">
        <f>'Noms &amp; Dates'!C10</f>
        <v>45342</v>
      </c>
      <c r="D11" s="70">
        <v>2.16</v>
      </c>
      <c r="E11" s="70">
        <v>3.28</v>
      </c>
      <c r="F11" s="70">
        <v>8.1</v>
      </c>
      <c r="G11" s="70"/>
      <c r="H11" s="70">
        <v>2.35</v>
      </c>
      <c r="I11" s="70"/>
      <c r="J11" s="70">
        <v>5.8070000000000004</v>
      </c>
      <c r="K11" s="70">
        <v>5.09</v>
      </c>
      <c r="L11" s="70">
        <v>14.4</v>
      </c>
      <c r="M11" s="70">
        <v>6.02</v>
      </c>
      <c r="N11" s="70">
        <v>273</v>
      </c>
      <c r="O11" s="71"/>
    </row>
    <row r="12" spans="1:15" ht="15.75" x14ac:dyDescent="0.25">
      <c r="A12" s="48">
        <v>9</v>
      </c>
      <c r="B12" s="17" t="str">
        <f>'Noms &amp; Dates'!B11</f>
        <v>NYW</v>
      </c>
      <c r="C12" s="44">
        <f>'Noms &amp; Dates'!C11</f>
        <v>45349</v>
      </c>
      <c r="D12" s="70">
        <v>9.8000000000000007</v>
      </c>
      <c r="E12" s="70">
        <v>1.8</v>
      </c>
      <c r="F12" s="70">
        <v>4.75</v>
      </c>
      <c r="G12" s="70" t="s">
        <v>47</v>
      </c>
      <c r="H12" s="70">
        <v>6.44</v>
      </c>
      <c r="I12" s="70" t="s">
        <v>47</v>
      </c>
      <c r="J12" s="70">
        <v>6.13</v>
      </c>
      <c r="K12" s="70">
        <v>9.91</v>
      </c>
      <c r="L12" s="70">
        <v>86.5</v>
      </c>
      <c r="M12" s="70">
        <v>7.24</v>
      </c>
      <c r="N12" s="70">
        <v>110</v>
      </c>
      <c r="O12" s="71"/>
    </row>
    <row r="13" spans="1:15" ht="15.75" x14ac:dyDescent="0.25">
      <c r="A13" s="48">
        <v>10</v>
      </c>
      <c r="B13" s="17" t="str">
        <f>'Noms &amp; Dates'!B12</f>
        <v>ZZRX</v>
      </c>
      <c r="C13" s="44">
        <f>'Noms &amp; Dates'!C12</f>
        <v>45357</v>
      </c>
      <c r="D13" s="70">
        <v>1.28</v>
      </c>
      <c r="E13" s="70">
        <v>2.34</v>
      </c>
      <c r="F13" s="70">
        <v>4.5599999999999996</v>
      </c>
      <c r="G13" s="70">
        <v>7.5</v>
      </c>
      <c r="H13" s="70">
        <v>3.99</v>
      </c>
      <c r="I13" s="70">
        <v>6.27</v>
      </c>
      <c r="J13" s="70">
        <v>4.71</v>
      </c>
      <c r="K13" s="70" t="s">
        <v>47</v>
      </c>
      <c r="L13" s="70">
        <v>39</v>
      </c>
      <c r="M13" s="70">
        <v>6.92</v>
      </c>
      <c r="N13" s="70">
        <v>846</v>
      </c>
      <c r="O13" s="71"/>
    </row>
    <row r="14" spans="1:15" ht="15.75" x14ac:dyDescent="0.25">
      <c r="A14" s="48">
        <v>11</v>
      </c>
      <c r="B14" s="17" t="str">
        <f>'Noms &amp; Dates'!B13</f>
        <v>CS</v>
      </c>
      <c r="C14" s="44">
        <f>'Noms &amp; Dates'!C13</f>
        <v>45364</v>
      </c>
      <c r="D14" s="70">
        <v>3.7</v>
      </c>
      <c r="E14" s="70">
        <v>3.79</v>
      </c>
      <c r="F14" s="70">
        <v>6.2</v>
      </c>
      <c r="G14" s="70"/>
      <c r="H14" s="70">
        <v>2.2999999999999998</v>
      </c>
      <c r="I14" s="70"/>
      <c r="J14" s="70">
        <v>6.9189999999999996</v>
      </c>
      <c r="K14" s="70">
        <v>9.6999999999999993</v>
      </c>
      <c r="L14" s="70">
        <v>74.5</v>
      </c>
      <c r="M14" s="70">
        <v>3.47</v>
      </c>
      <c r="N14" s="70">
        <v>426</v>
      </c>
      <c r="O14" s="71"/>
    </row>
    <row r="15" spans="1:15" ht="15.75" x14ac:dyDescent="0.25">
      <c r="A15" s="48">
        <v>12</v>
      </c>
      <c r="B15" s="17" t="str">
        <f>'Noms &amp; Dates'!B14</f>
        <v>BQ</v>
      </c>
      <c r="C15" s="44">
        <f>'Noms &amp; Dates'!C14</f>
        <v>45371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/>
    </row>
    <row r="16" spans="1:15" ht="15.75" x14ac:dyDescent="0.25">
      <c r="A16" s="48">
        <v>13</v>
      </c>
      <c r="B16" s="17" t="str">
        <f>'Noms &amp; Dates'!B15</f>
        <v>QT</v>
      </c>
      <c r="C16" s="44">
        <f>'Noms &amp; Dates'!C15</f>
        <v>45378</v>
      </c>
      <c r="D16" s="70">
        <v>2.4900000000000002</v>
      </c>
      <c r="E16" s="70">
        <v>5.2</v>
      </c>
      <c r="F16" s="70">
        <v>9.58</v>
      </c>
      <c r="G16" s="70"/>
      <c r="H16" s="70">
        <v>3.42</v>
      </c>
      <c r="I16" s="70"/>
      <c r="J16" s="70">
        <v>9.8889999999999993</v>
      </c>
      <c r="K16" s="70"/>
      <c r="L16" s="70">
        <v>59.2</v>
      </c>
      <c r="M16" s="70">
        <v>4.67</v>
      </c>
      <c r="N16" s="70">
        <v>554</v>
      </c>
      <c r="O16" s="71"/>
    </row>
    <row r="17" spans="1:15" ht="15.75" x14ac:dyDescent="0.25">
      <c r="A17" s="48">
        <v>14</v>
      </c>
      <c r="B17" s="17" t="str">
        <f>'Noms &amp; Dates'!B16</f>
        <v>OO</v>
      </c>
      <c r="C17" s="44">
        <f>'Noms &amp; Dates'!C16</f>
        <v>45385</v>
      </c>
      <c r="D17" s="70">
        <v>7.09</v>
      </c>
      <c r="E17" s="70">
        <v>8.86</v>
      </c>
      <c r="F17" s="70">
        <v>9.66</v>
      </c>
      <c r="G17" s="70" t="s">
        <v>47</v>
      </c>
      <c r="H17" s="70" t="s">
        <v>47</v>
      </c>
      <c r="I17" s="70" t="s">
        <v>47</v>
      </c>
      <c r="J17" s="70">
        <v>6.22</v>
      </c>
      <c r="K17" s="70" t="s">
        <v>47</v>
      </c>
      <c r="L17" s="70">
        <v>14.7</v>
      </c>
      <c r="M17" s="70">
        <v>4</v>
      </c>
      <c r="N17" s="70">
        <v>494</v>
      </c>
      <c r="O17" s="71"/>
    </row>
    <row r="18" spans="1:15" ht="15.75" x14ac:dyDescent="0.25">
      <c r="A18" s="48">
        <v>15</v>
      </c>
      <c r="B18" s="17" t="str">
        <f>'Noms &amp; Dates'!B17</f>
        <v>QU</v>
      </c>
      <c r="C18" s="44">
        <f>'Noms &amp; Dates'!C17</f>
        <v>45393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</row>
    <row r="19" spans="1:15" ht="15.75" x14ac:dyDescent="0.25">
      <c r="A19" s="48">
        <v>16</v>
      </c>
      <c r="B19" s="17" t="str">
        <f>'Noms &amp; Dates'!B18</f>
        <v>BN</v>
      </c>
      <c r="C19" s="44">
        <f>'Noms &amp; Dates'!C18</f>
        <v>45399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1"/>
    </row>
    <row r="20" spans="1:15" ht="15.75" x14ac:dyDescent="0.25">
      <c r="A20" s="48">
        <v>17</v>
      </c>
      <c r="B20" s="17" t="str">
        <f>'Noms &amp; Dates'!B19</f>
        <v>AH</v>
      </c>
      <c r="C20" s="44">
        <f>'Noms &amp; Dates'!C19</f>
        <v>45407</v>
      </c>
      <c r="D20" s="70">
        <v>8.9</v>
      </c>
      <c r="E20" s="70">
        <v>2.9</v>
      </c>
      <c r="F20" s="70">
        <v>4.7</v>
      </c>
      <c r="G20" s="70">
        <v>8.3000000000000007</v>
      </c>
      <c r="H20" s="70">
        <v>1.26</v>
      </c>
      <c r="I20" s="70">
        <v>6.1</v>
      </c>
      <c r="J20" s="70">
        <v>5.2</v>
      </c>
      <c r="K20" s="70">
        <v>1.32</v>
      </c>
      <c r="L20" s="70">
        <v>66.3</v>
      </c>
      <c r="M20" s="70">
        <v>6.8</v>
      </c>
      <c r="N20" s="70">
        <v>101</v>
      </c>
      <c r="O20" s="71"/>
    </row>
    <row r="21" spans="1:15" ht="15.75" x14ac:dyDescent="0.25">
      <c r="A21" s="48">
        <v>18</v>
      </c>
      <c r="B21" s="17" t="str">
        <f>'Noms &amp; Dates'!B20</f>
        <v>YP</v>
      </c>
      <c r="C21" s="44">
        <f>'Noms &amp; Dates'!C20</f>
        <v>45414</v>
      </c>
      <c r="D21" s="70">
        <v>7.25</v>
      </c>
      <c r="E21" s="70">
        <v>8.9</v>
      </c>
      <c r="F21" s="70">
        <v>6.25</v>
      </c>
      <c r="G21" s="70">
        <v>4.0999999999999996</v>
      </c>
      <c r="H21" s="70">
        <v>8.11</v>
      </c>
      <c r="I21" s="70">
        <v>2</v>
      </c>
      <c r="J21" s="70">
        <v>5.63</v>
      </c>
      <c r="K21" s="70" t="s">
        <v>47</v>
      </c>
      <c r="L21" s="70">
        <v>16</v>
      </c>
      <c r="M21" s="70">
        <v>5.67</v>
      </c>
      <c r="N21" s="70">
        <v>564</v>
      </c>
      <c r="O21" s="71"/>
    </row>
    <row r="22" spans="1:15" ht="15.75" x14ac:dyDescent="0.25">
      <c r="A22" s="48">
        <v>19</v>
      </c>
      <c r="B22" s="17" t="str">
        <f>'Noms &amp; Dates'!B21</f>
        <v>KB</v>
      </c>
      <c r="C22" s="44">
        <f>'Noms &amp; Dates'!C21</f>
        <v>45421</v>
      </c>
      <c r="D22" s="70" t="s">
        <v>221</v>
      </c>
      <c r="E22" s="70" t="s">
        <v>222</v>
      </c>
      <c r="F22" s="70" t="s">
        <v>223</v>
      </c>
      <c r="G22" s="70"/>
      <c r="H22" s="70" t="s">
        <v>224</v>
      </c>
      <c r="I22" s="70"/>
      <c r="J22" s="70" t="s">
        <v>225</v>
      </c>
      <c r="K22" s="70"/>
      <c r="L22" s="70" t="s">
        <v>226</v>
      </c>
      <c r="M22" s="70" t="s">
        <v>172</v>
      </c>
      <c r="N22" s="70">
        <v>271</v>
      </c>
      <c r="O22" s="71"/>
    </row>
    <row r="23" spans="1:15" ht="15.75" x14ac:dyDescent="0.25">
      <c r="A23" s="48">
        <v>20</v>
      </c>
      <c r="B23" s="17" t="str">
        <f>'Noms &amp; Dates'!B22</f>
        <v>UX</v>
      </c>
      <c r="C23" s="44">
        <f>'Noms &amp; Dates'!C22</f>
        <v>45427</v>
      </c>
      <c r="D23" s="70">
        <v>9.17</v>
      </c>
      <c r="E23" s="70">
        <v>6.15</v>
      </c>
      <c r="F23" s="70">
        <v>2.2799999999999998</v>
      </c>
      <c r="G23" s="70">
        <v>6.5</v>
      </c>
      <c r="H23" s="70">
        <v>8.3000000000000007</v>
      </c>
      <c r="I23" s="70">
        <v>7</v>
      </c>
      <c r="J23" s="70">
        <v>7.8</v>
      </c>
      <c r="K23" s="70" t="s">
        <v>47</v>
      </c>
      <c r="L23" s="70">
        <v>42.4</v>
      </c>
      <c r="M23" s="70">
        <v>7.08</v>
      </c>
      <c r="N23" s="70">
        <v>498</v>
      </c>
      <c r="O23" s="71"/>
    </row>
    <row r="24" spans="1:15" ht="15.75" x14ac:dyDescent="0.25">
      <c r="A24" s="48">
        <v>21</v>
      </c>
      <c r="B24" s="17">
        <f>'Noms &amp; Dates'!B23</f>
        <v>0</v>
      </c>
      <c r="C24" s="44">
        <f>'Noms &amp; Dates'!C23</f>
        <v>0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1"/>
    </row>
    <row r="25" spans="1:15" ht="15.75" x14ac:dyDescent="0.25">
      <c r="A25" s="48">
        <v>22</v>
      </c>
      <c r="B25" s="17" t="str">
        <f>'Noms &amp; Dates'!B24</f>
        <v>OP</v>
      </c>
      <c r="C25" s="44">
        <f>'Noms &amp; Dates'!C24</f>
        <v>45442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1"/>
    </row>
    <row r="26" spans="1:15" ht="15.75" x14ac:dyDescent="0.25">
      <c r="A26" s="48">
        <v>23</v>
      </c>
      <c r="B26" s="17" t="str">
        <f>'Noms &amp; Dates'!B25</f>
        <v>QQI</v>
      </c>
      <c r="C26" s="44">
        <f>'Noms &amp; Dates'!C25</f>
        <v>45448</v>
      </c>
      <c r="D26" s="70">
        <v>9.9</v>
      </c>
      <c r="E26" s="70">
        <v>7.95</v>
      </c>
      <c r="F26" s="70">
        <v>7.69</v>
      </c>
      <c r="G26" s="70"/>
      <c r="H26" s="70"/>
      <c r="I26" s="70"/>
      <c r="J26" s="70">
        <v>1.4</v>
      </c>
      <c r="K26" s="70">
        <v>7.1</v>
      </c>
      <c r="L26" s="70">
        <v>69</v>
      </c>
      <c r="M26" s="70">
        <v>9.75</v>
      </c>
      <c r="N26" s="70">
        <v>285</v>
      </c>
      <c r="O26" s="71"/>
    </row>
    <row r="27" spans="1:15" ht="15.75" x14ac:dyDescent="0.25">
      <c r="A27" s="48">
        <v>24</v>
      </c>
      <c r="B27" s="17" t="str">
        <f>'Noms &amp; Dates'!B26</f>
        <v>KQ</v>
      </c>
      <c r="C27" s="44">
        <f>'Noms &amp; Dates'!C26</f>
        <v>45455</v>
      </c>
      <c r="D27" s="70">
        <v>8.4</v>
      </c>
      <c r="E27" s="70">
        <v>3.1</v>
      </c>
      <c r="F27" s="70">
        <v>9.51</v>
      </c>
      <c r="G27" s="70">
        <v>7.26</v>
      </c>
      <c r="H27" s="70">
        <v>3.03</v>
      </c>
      <c r="I27" s="70">
        <v>4.8899999999999997</v>
      </c>
      <c r="J27" s="70">
        <v>9.81</v>
      </c>
      <c r="K27" s="70" t="s">
        <v>47</v>
      </c>
      <c r="L27" s="70">
        <v>26</v>
      </c>
      <c r="M27" s="70">
        <v>2.04</v>
      </c>
      <c r="N27" s="70">
        <v>546</v>
      </c>
      <c r="O27" s="71"/>
    </row>
    <row r="28" spans="1:15" ht="15.75" x14ac:dyDescent="0.25">
      <c r="A28" s="48">
        <v>25</v>
      </c>
      <c r="B28" s="17" t="str">
        <f>'Noms &amp; Dates'!B27</f>
        <v>MR</v>
      </c>
      <c r="C28" s="44">
        <f>'Noms &amp; Dates'!C27</f>
        <v>45462</v>
      </c>
      <c r="D28" s="70">
        <v>9.1</v>
      </c>
      <c r="E28" s="70">
        <v>7.06</v>
      </c>
      <c r="F28" s="70">
        <v>3.68</v>
      </c>
      <c r="G28" s="70"/>
      <c r="H28" s="70"/>
      <c r="I28" s="70"/>
      <c r="J28" s="70">
        <v>2.5299999999999998</v>
      </c>
      <c r="K28" s="70"/>
      <c r="L28" s="70">
        <v>82.2</v>
      </c>
      <c r="M28" s="70">
        <v>6.89</v>
      </c>
      <c r="N28" s="70">
        <v>944</v>
      </c>
      <c r="O28" s="71"/>
    </row>
    <row r="29" spans="1:15" ht="15.75" x14ac:dyDescent="0.25">
      <c r="A29" s="48">
        <v>26</v>
      </c>
      <c r="B29" s="17" t="str">
        <f>'Noms &amp; Dates'!B28</f>
        <v>JP</v>
      </c>
      <c r="C29" s="44">
        <f>'Noms &amp; Dates'!C28</f>
        <v>45471</v>
      </c>
      <c r="D29" s="70">
        <v>1.3</v>
      </c>
      <c r="E29" s="70">
        <v>9.33</v>
      </c>
      <c r="F29" s="70">
        <v>9.1300000000000008</v>
      </c>
      <c r="G29" s="70" t="s">
        <v>47</v>
      </c>
      <c r="H29" s="70">
        <v>86.4</v>
      </c>
      <c r="I29" s="70" t="s">
        <v>47</v>
      </c>
      <c r="J29" s="70">
        <v>5.48</v>
      </c>
      <c r="K29" s="70">
        <v>1.4</v>
      </c>
      <c r="L29" s="70">
        <v>36.700000000000003</v>
      </c>
      <c r="M29" s="70">
        <v>6.4</v>
      </c>
      <c r="N29" s="70">
        <v>365</v>
      </c>
      <c r="O29" s="71"/>
    </row>
    <row r="30" spans="1:15" ht="15.75" x14ac:dyDescent="0.25">
      <c r="A30" s="48">
        <v>27</v>
      </c>
      <c r="B30" s="17" t="str">
        <f>'Noms &amp; Dates'!B29</f>
        <v>JJ</v>
      </c>
      <c r="C30" s="44">
        <f>'Noms &amp; Dates'!C29</f>
        <v>45476</v>
      </c>
      <c r="D30" s="70">
        <v>8.39</v>
      </c>
      <c r="E30" s="70">
        <v>1.25</v>
      </c>
      <c r="F30" s="70">
        <v>1.06</v>
      </c>
      <c r="G30" s="70">
        <v>9.35</v>
      </c>
      <c r="H30" s="70">
        <v>5.94</v>
      </c>
      <c r="I30" s="70">
        <v>5.83</v>
      </c>
      <c r="J30" s="70">
        <v>8.94</v>
      </c>
      <c r="K30" s="70">
        <v>3.39</v>
      </c>
      <c r="L30" s="70">
        <v>45.8</v>
      </c>
      <c r="M30" s="70">
        <v>9.4</v>
      </c>
      <c r="N30" s="70">
        <v>470</v>
      </c>
      <c r="O30" s="71"/>
    </row>
    <row r="31" spans="1:15" ht="15.75" x14ac:dyDescent="0.25">
      <c r="A31" s="48">
        <v>28</v>
      </c>
      <c r="B31" s="17" t="str">
        <f>'Noms &amp; Dates'!B30</f>
        <v>PHW</v>
      </c>
      <c r="C31" s="44">
        <f>'Noms &amp; Dates'!C30</f>
        <v>45483</v>
      </c>
      <c r="D31" s="70">
        <v>9.07</v>
      </c>
      <c r="E31" s="70">
        <v>7.15</v>
      </c>
      <c r="F31" s="70">
        <v>7.7</v>
      </c>
      <c r="G31" s="70"/>
      <c r="H31" s="70"/>
      <c r="I31" s="70"/>
      <c r="J31" s="70">
        <v>9.4499999999999993</v>
      </c>
      <c r="K31" s="70"/>
      <c r="L31" s="70">
        <v>68</v>
      </c>
      <c r="M31" s="70">
        <v>7.27</v>
      </c>
      <c r="N31" s="70">
        <v>244</v>
      </c>
      <c r="O31" s="71"/>
    </row>
    <row r="32" spans="1:15" ht="15.75" x14ac:dyDescent="0.25">
      <c r="A32" s="48">
        <v>29</v>
      </c>
      <c r="B32" s="17" t="str">
        <f>'Noms &amp; Dates'!B31</f>
        <v>HL</v>
      </c>
      <c r="C32" s="44">
        <f>'Noms &amp; Dates'!C31</f>
        <v>45490</v>
      </c>
      <c r="D32" s="70">
        <v>9.25</v>
      </c>
      <c r="E32" s="70">
        <v>2.11</v>
      </c>
      <c r="F32" s="70">
        <v>9.36</v>
      </c>
      <c r="G32" s="70"/>
      <c r="H32" s="70"/>
      <c r="I32" s="70"/>
      <c r="J32" s="70">
        <v>6.33</v>
      </c>
      <c r="K32" s="70">
        <v>8.33</v>
      </c>
      <c r="L32" s="70">
        <v>86.2</v>
      </c>
      <c r="M32" s="70"/>
      <c r="N32" s="70">
        <v>643</v>
      </c>
      <c r="O32" s="71"/>
    </row>
    <row r="33" spans="1:15" ht="15.75" x14ac:dyDescent="0.25">
      <c r="A33" s="48">
        <v>30</v>
      </c>
      <c r="B33" s="17" t="str">
        <f>'Noms &amp; Dates'!B32</f>
        <v>FZ</v>
      </c>
      <c r="C33" s="44" t="str">
        <f>'Noms &amp; Dates'!C32</f>
        <v>lundi 24 juillet 2024</v>
      </c>
      <c r="D33" s="70">
        <v>7.3</v>
      </c>
      <c r="E33" s="70">
        <v>7.06</v>
      </c>
      <c r="F33" s="70"/>
      <c r="G33" s="70"/>
      <c r="H33" s="70"/>
      <c r="I33" s="70"/>
      <c r="J33" s="70">
        <v>5.25</v>
      </c>
      <c r="K33" s="70"/>
      <c r="L33" s="70">
        <v>35.200000000000003</v>
      </c>
      <c r="M33" s="70">
        <v>9.32</v>
      </c>
      <c r="N33" s="70">
        <v>973</v>
      </c>
      <c r="O33" s="71"/>
    </row>
    <row r="34" spans="1:15" ht="15.75" x14ac:dyDescent="0.25">
      <c r="A34" s="48">
        <v>31</v>
      </c>
      <c r="B34" s="17" t="str">
        <f>'Noms &amp; Dates'!B33</f>
        <v>IM</v>
      </c>
      <c r="C34" s="44">
        <f>'Noms &amp; Dates'!C33</f>
        <v>45504</v>
      </c>
      <c r="D34" s="70">
        <v>9.4</v>
      </c>
      <c r="E34" s="70">
        <v>9.4499999999999993</v>
      </c>
      <c r="F34" s="70">
        <v>2.63</v>
      </c>
      <c r="G34" s="70"/>
      <c r="H34" s="70">
        <v>7.2</v>
      </c>
      <c r="I34" s="70">
        <v>1.61</v>
      </c>
      <c r="J34" s="70">
        <v>4.91</v>
      </c>
      <c r="K34" s="70"/>
      <c r="L34" s="70">
        <v>20.3</v>
      </c>
      <c r="M34" s="70">
        <v>6.61</v>
      </c>
      <c r="N34" s="70">
        <v>390</v>
      </c>
      <c r="O34" s="71"/>
    </row>
    <row r="35" spans="1:15" ht="15.75" x14ac:dyDescent="0.25">
      <c r="A35" s="48">
        <v>32</v>
      </c>
      <c r="B35" s="17" t="str">
        <f>'Noms &amp; Dates'!B34</f>
        <v>HQ</v>
      </c>
      <c r="C35" s="44">
        <f>'Noms &amp; Dates'!C34</f>
        <v>45417</v>
      </c>
      <c r="D35" s="70">
        <v>4.1500000000000004</v>
      </c>
      <c r="E35" s="70">
        <v>9.3800000000000008</v>
      </c>
      <c r="F35" s="70">
        <v>4.4000000000000004</v>
      </c>
      <c r="G35" s="70">
        <v>3.77</v>
      </c>
      <c r="H35" s="70">
        <v>1.107</v>
      </c>
      <c r="I35" s="70">
        <v>2.5</v>
      </c>
      <c r="J35" s="70">
        <v>8.41</v>
      </c>
      <c r="K35" s="70">
        <v>7.75</v>
      </c>
      <c r="L35" s="70">
        <v>28.8</v>
      </c>
      <c r="M35" s="70">
        <v>9.16</v>
      </c>
      <c r="N35" s="70">
        <v>163</v>
      </c>
      <c r="O35" s="71"/>
    </row>
    <row r="36" spans="1:15" ht="15.75" x14ac:dyDescent="0.25">
      <c r="A36" s="48">
        <v>33</v>
      </c>
      <c r="B36" s="17">
        <f>'Noms &amp; Dates'!B35</f>
        <v>0</v>
      </c>
      <c r="C36" s="44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5" ht="15.75" x14ac:dyDescent="0.25">
      <c r="A37" s="48">
        <v>34</v>
      </c>
      <c r="B37" s="17">
        <f>'Noms &amp; Dates'!B36</f>
        <v>0</v>
      </c>
      <c r="C37" s="44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1"/>
    </row>
    <row r="38" spans="1:15" ht="15.75" x14ac:dyDescent="0.25">
      <c r="A38" s="48">
        <v>35</v>
      </c>
      <c r="B38" s="17">
        <f>'Noms &amp; Dates'!B37</f>
        <v>0</v>
      </c>
      <c r="C38" s="44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</row>
    <row r="39" spans="1:15" ht="15.75" x14ac:dyDescent="0.25">
      <c r="A39" s="48">
        <v>36</v>
      </c>
      <c r="B39" s="17">
        <f>'Noms &amp; Dates'!B38</f>
        <v>0</v>
      </c>
      <c r="C39" s="44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1"/>
    </row>
    <row r="40" spans="1:15" ht="15.75" x14ac:dyDescent="0.25">
      <c r="A40" s="48">
        <v>37</v>
      </c>
      <c r="B40" s="17">
        <f>'Noms &amp; Dates'!B39</f>
        <v>0</v>
      </c>
      <c r="C40" s="44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1"/>
    </row>
    <row r="41" spans="1:15" ht="15.75" x14ac:dyDescent="0.25">
      <c r="A41" s="48">
        <v>38</v>
      </c>
      <c r="B41" s="17">
        <f>'Noms &amp; Dates'!B40</f>
        <v>0</v>
      </c>
      <c r="C41" s="44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</row>
    <row r="42" spans="1:15" ht="15.75" x14ac:dyDescent="0.25">
      <c r="A42" s="48">
        <v>39</v>
      </c>
      <c r="B42" s="17">
        <f>'Noms &amp; Dates'!B41</f>
        <v>0</v>
      </c>
      <c r="C42" s="44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1"/>
    </row>
    <row r="43" spans="1:15" ht="15.75" x14ac:dyDescent="0.25">
      <c r="A43" s="48">
        <v>40</v>
      </c>
      <c r="B43" s="17">
        <f>'Noms &amp; Dates'!B42</f>
        <v>0</v>
      </c>
      <c r="C43" s="44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15.75" x14ac:dyDescent="0.25">
      <c r="A44" s="48">
        <v>41</v>
      </c>
      <c r="B44" s="17">
        <f>'Noms &amp; Dates'!B43</f>
        <v>0</v>
      </c>
      <c r="C44" s="44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1"/>
    </row>
    <row r="45" spans="1:15" ht="15.75" x14ac:dyDescent="0.25">
      <c r="A45" s="48">
        <v>42</v>
      </c>
      <c r="B45" s="17">
        <f>'Noms &amp; Dates'!B44</f>
        <v>0</v>
      </c>
      <c r="C45" s="44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1"/>
    </row>
    <row r="46" spans="1:15" ht="15.75" x14ac:dyDescent="0.25">
      <c r="A46" s="48">
        <v>43</v>
      </c>
      <c r="B46" s="17">
        <f>'Noms &amp; Dates'!B45</f>
        <v>0</v>
      </c>
      <c r="C46" s="44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1"/>
    </row>
    <row r="47" spans="1:15" ht="15.75" x14ac:dyDescent="0.25">
      <c r="A47" s="48">
        <v>44</v>
      </c>
      <c r="B47" s="17">
        <f>'Noms &amp; Dates'!B46</f>
        <v>0</v>
      </c>
      <c r="C47" s="44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</row>
    <row r="48" spans="1:15" ht="15.75" x14ac:dyDescent="0.25">
      <c r="A48" s="48">
        <v>45</v>
      </c>
      <c r="B48" s="17">
        <f>'Noms &amp; Dates'!B47</f>
        <v>0</v>
      </c>
      <c r="C48" s="44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1"/>
    </row>
    <row r="49" spans="1:15" ht="15.75" x14ac:dyDescent="0.25">
      <c r="A49" s="48">
        <v>46</v>
      </c>
      <c r="B49" s="17">
        <f>'Noms &amp; Dates'!B48</f>
        <v>0</v>
      </c>
      <c r="C49" s="44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1"/>
    </row>
    <row r="50" spans="1:15" ht="15.75" x14ac:dyDescent="0.25">
      <c r="A50" s="48">
        <v>47</v>
      </c>
      <c r="B50" s="17">
        <f>'Noms &amp; Dates'!B49</f>
        <v>0</v>
      </c>
      <c r="C50" s="44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1"/>
    </row>
    <row r="51" spans="1:15" ht="15.75" x14ac:dyDescent="0.25">
      <c r="A51" s="48">
        <v>48</v>
      </c>
      <c r="B51" s="17">
        <f>'Noms &amp; Dates'!B50</f>
        <v>0</v>
      </c>
      <c r="C51" s="44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1"/>
    </row>
    <row r="52" spans="1:15" ht="15.75" x14ac:dyDescent="0.25">
      <c r="A52" s="48">
        <v>49</v>
      </c>
      <c r="B52" s="17">
        <f>'Noms &amp; Dates'!B51</f>
        <v>0</v>
      </c>
      <c r="C52" s="44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5.75" x14ac:dyDescent="0.25">
      <c r="A53" s="48">
        <v>50</v>
      </c>
      <c r="B53" s="17">
        <f>'Noms &amp; Dates'!B52</f>
        <v>0</v>
      </c>
      <c r="C53" s="44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1"/>
    </row>
    <row r="54" spans="1:15" ht="15.75" x14ac:dyDescent="0.25">
      <c r="A54" s="48">
        <v>51</v>
      </c>
      <c r="B54" s="17">
        <f>'Noms &amp; Dates'!B53</f>
        <v>0</v>
      </c>
      <c r="C54" s="44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6.5" thickBot="1" x14ac:dyDescent="0.3">
      <c r="A55" s="49">
        <v>52</v>
      </c>
      <c r="B55" s="60">
        <f>'Noms &amp; Dates'!B54</f>
        <v>0</v>
      </c>
      <c r="C55" s="66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3"/>
    </row>
    <row r="56" spans="1:15" x14ac:dyDescent="0.25">
      <c r="A56" s="42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5">
      <c r="A57" s="42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</sheetData>
  <sheetProtection algorithmName="SHA-512" hashValue="3UKgX2NLIP3mbFb/UoW0EXJi+BRoCS1d5AEf1O54736cc8InXlpqCERe28pr2ijcBei+34rvltU82D+3Iejq+g==" saltValue="0eVcnTKD6AqG2zUl2bzAjQ==" spinCount="100000" sheet="1" objects="1" scenarios="1" selectLockedCells="1"/>
  <mergeCells count="11">
    <mergeCell ref="O1:O3"/>
    <mergeCell ref="B2:B3"/>
    <mergeCell ref="C2:C3"/>
    <mergeCell ref="D2:E2"/>
    <mergeCell ref="F2:G2"/>
    <mergeCell ref="H2:I2"/>
    <mergeCell ref="J2:J3"/>
    <mergeCell ref="K2:K3"/>
    <mergeCell ref="M2:M3"/>
    <mergeCell ref="A1:N1"/>
    <mergeCell ref="A2:A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57"/>
  <sheetViews>
    <sheetView showGridLines="0" showRowColHeaders="0" showZeros="0" zoomScaleNormal="100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D35" sqref="D35"/>
    </sheetView>
  </sheetViews>
  <sheetFormatPr baseColWidth="10" defaultColWidth="11.42578125" defaultRowHeight="15" x14ac:dyDescent="0.25"/>
  <cols>
    <col min="1" max="1" width="11.42578125" style="9"/>
    <col min="2" max="2" width="8.42578125" style="9" bestFit="1" customWidth="1"/>
    <col min="3" max="3" width="21.85546875" style="9" bestFit="1" customWidth="1"/>
    <col min="4" max="4" width="8" style="9" bestFit="1" customWidth="1"/>
    <col min="5" max="5" width="8.140625" style="9" bestFit="1" customWidth="1"/>
    <col min="6" max="6" width="8" style="9" bestFit="1" customWidth="1"/>
    <col min="7" max="7" width="8.140625" style="9" bestFit="1" customWidth="1"/>
    <col min="8" max="8" width="8" style="9" bestFit="1" customWidth="1"/>
    <col min="9" max="9" width="8.140625" style="9" bestFit="1" customWidth="1"/>
    <col min="10" max="10" width="10.140625" style="9" bestFit="1" customWidth="1"/>
    <col min="11" max="11" width="8.7109375" style="9" bestFit="1" customWidth="1"/>
    <col min="12" max="12" width="13.7109375" style="9" bestFit="1" customWidth="1"/>
    <col min="13" max="13" width="5" style="9" bestFit="1" customWidth="1"/>
    <col min="14" max="14" width="13.42578125" style="9" bestFit="1" customWidth="1"/>
    <col min="15" max="15" width="45.42578125" style="9" bestFit="1" customWidth="1"/>
    <col min="16" max="16384" width="11.42578125" style="9"/>
  </cols>
  <sheetData>
    <row r="1" spans="1:15" ht="15" customHeight="1" x14ac:dyDescent="0.25">
      <c r="A1" s="138" t="s">
        <v>44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9"/>
      <c r="O1" s="114" t="s">
        <v>8</v>
      </c>
    </row>
    <row r="2" spans="1:15" ht="15.75" x14ac:dyDescent="0.25">
      <c r="A2" s="120" t="s">
        <v>45</v>
      </c>
      <c r="B2" s="154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52"/>
    </row>
    <row r="3" spans="1:15" ht="16.5" thickBot="1" x14ac:dyDescent="0.3">
      <c r="A3" s="121"/>
      <c r="B3" s="155"/>
      <c r="C3" s="156"/>
      <c r="D3" s="31" t="s">
        <v>16</v>
      </c>
      <c r="E3" s="31" t="s">
        <v>17</v>
      </c>
      <c r="F3" s="31" t="s">
        <v>16</v>
      </c>
      <c r="G3" s="31" t="s">
        <v>17</v>
      </c>
      <c r="H3" s="31" t="s">
        <v>16</v>
      </c>
      <c r="I3" s="31" t="s">
        <v>17</v>
      </c>
      <c r="J3" s="156"/>
      <c r="K3" s="157"/>
      <c r="L3" s="38" t="s">
        <v>35</v>
      </c>
      <c r="M3" s="158"/>
      <c r="N3" s="38" t="s">
        <v>34</v>
      </c>
      <c r="O3" s="153"/>
    </row>
    <row r="4" spans="1:15" ht="15.75" x14ac:dyDescent="0.25">
      <c r="A4" s="47">
        <v>1</v>
      </c>
      <c r="B4" s="17" t="str">
        <f>'Noms &amp; Dates'!B3</f>
        <v>PT</v>
      </c>
      <c r="C4" s="44">
        <f>'Noms &amp; Dates'!C3</f>
        <v>45292</v>
      </c>
      <c r="D4" s="69">
        <v>8.48</v>
      </c>
      <c r="E4" s="69">
        <v>8.98</v>
      </c>
      <c r="F4" s="69"/>
      <c r="G4" s="69"/>
      <c r="H4" s="69"/>
      <c r="I4" s="69"/>
      <c r="J4" s="69">
        <v>7.0270000000000001</v>
      </c>
      <c r="K4" s="69"/>
      <c r="L4" s="69">
        <v>26.8</v>
      </c>
      <c r="M4" s="92">
        <v>8.0500000000000007</v>
      </c>
      <c r="N4" s="69">
        <v>717</v>
      </c>
      <c r="O4" s="102"/>
    </row>
    <row r="5" spans="1:15" ht="15.75" x14ac:dyDescent="0.25">
      <c r="A5" s="48">
        <v>2</v>
      </c>
      <c r="B5" s="17" t="str">
        <f>'Noms &amp; Dates'!B4</f>
        <v>EAQ</v>
      </c>
      <c r="C5" s="44">
        <f>'Noms &amp; Dates'!C4</f>
        <v>45299</v>
      </c>
      <c r="D5" s="70">
        <v>2.5299999999999998</v>
      </c>
      <c r="E5" s="70">
        <v>1.43</v>
      </c>
      <c r="F5" s="70">
        <v>6.5</v>
      </c>
      <c r="G5" s="70" t="s">
        <v>47</v>
      </c>
      <c r="H5" s="70">
        <v>6.3739999999999997</v>
      </c>
      <c r="I5" s="70" t="s">
        <v>47</v>
      </c>
      <c r="J5" s="70">
        <v>2.71</v>
      </c>
      <c r="K5" s="70" t="s">
        <v>47</v>
      </c>
      <c r="L5" s="70">
        <v>12</v>
      </c>
      <c r="M5" s="70">
        <v>5.7</v>
      </c>
      <c r="N5" s="69">
        <v>459</v>
      </c>
      <c r="O5" s="71"/>
    </row>
    <row r="6" spans="1:15" ht="15.75" x14ac:dyDescent="0.25">
      <c r="A6" s="48">
        <v>3</v>
      </c>
      <c r="B6" s="17" t="str">
        <f>'Noms &amp; Dates'!B5</f>
        <v>AQQ</v>
      </c>
      <c r="C6" s="44">
        <f>'Noms &amp; Dates'!C5</f>
        <v>45306</v>
      </c>
      <c r="D6" s="70">
        <v>9.3800000000000008</v>
      </c>
      <c r="E6" s="70">
        <v>6.5</v>
      </c>
      <c r="F6" s="70">
        <v>6.19</v>
      </c>
      <c r="G6" s="70"/>
      <c r="H6" s="70">
        <v>1.3</v>
      </c>
      <c r="I6" s="70">
        <v>2.5</v>
      </c>
      <c r="J6" s="70">
        <v>2.7</v>
      </c>
      <c r="K6" s="70" t="s">
        <v>47</v>
      </c>
      <c r="L6" s="70">
        <v>30</v>
      </c>
      <c r="M6" s="70">
        <v>6</v>
      </c>
      <c r="N6" s="70">
        <v>539</v>
      </c>
      <c r="O6" s="71"/>
    </row>
    <row r="7" spans="1:15" ht="15.75" x14ac:dyDescent="0.25">
      <c r="A7" s="48">
        <v>4</v>
      </c>
      <c r="B7" s="17" t="str">
        <f>'Noms &amp; Dates'!B6</f>
        <v>HYR</v>
      </c>
      <c r="C7" s="44">
        <f>'Noms &amp; Dates'!C6</f>
        <v>45313</v>
      </c>
      <c r="D7" s="70">
        <v>5.92</v>
      </c>
      <c r="E7" s="70">
        <v>5.27</v>
      </c>
      <c r="F7" s="70">
        <v>3.2</v>
      </c>
      <c r="G7" s="70"/>
      <c r="H7" s="70">
        <v>5.01</v>
      </c>
      <c r="I7" s="70">
        <v>2.04</v>
      </c>
      <c r="J7" s="70">
        <v>1.5</v>
      </c>
      <c r="K7" s="70" t="s">
        <v>47</v>
      </c>
      <c r="L7" s="70">
        <v>30</v>
      </c>
      <c r="M7" s="70">
        <v>6.38</v>
      </c>
      <c r="N7" s="70">
        <v>7804</v>
      </c>
      <c r="O7" s="71"/>
    </row>
    <row r="8" spans="1:15" ht="15.75" x14ac:dyDescent="0.25">
      <c r="A8" s="48">
        <v>5</v>
      </c>
      <c r="B8" s="17" t="str">
        <f>'Noms &amp; Dates'!B7</f>
        <v>OMF</v>
      </c>
      <c r="C8" s="44">
        <f>'Noms &amp; Dates'!C7</f>
        <v>45321</v>
      </c>
      <c r="D8" s="70">
        <v>9.85</v>
      </c>
      <c r="E8" s="70">
        <v>1.1499999999999999</v>
      </c>
      <c r="F8" s="70">
        <v>3.26</v>
      </c>
      <c r="G8" s="70"/>
      <c r="H8" s="70"/>
      <c r="I8" s="70"/>
      <c r="J8" s="70">
        <v>2.9</v>
      </c>
      <c r="K8" s="70"/>
      <c r="L8" s="70">
        <v>75</v>
      </c>
      <c r="M8" s="70">
        <v>8.9700000000000006</v>
      </c>
      <c r="N8" s="70">
        <v>438</v>
      </c>
      <c r="O8" s="71"/>
    </row>
    <row r="9" spans="1:15" ht="15.75" x14ac:dyDescent="0.25">
      <c r="A9" s="48">
        <v>6</v>
      </c>
      <c r="B9" s="17" t="str">
        <f>'Noms &amp; Dates'!B8</f>
        <v>LSH</v>
      </c>
      <c r="C9" s="44">
        <f>'Noms &amp; Dates'!C8</f>
        <v>45335</v>
      </c>
      <c r="D9" s="70">
        <v>6.32</v>
      </c>
      <c r="E9" s="70">
        <v>8.82</v>
      </c>
      <c r="F9" s="70">
        <v>9.09</v>
      </c>
      <c r="G9" s="70"/>
      <c r="H9" s="70"/>
      <c r="I9" s="70"/>
      <c r="J9" s="70">
        <v>1.84</v>
      </c>
      <c r="K9" s="70"/>
      <c r="L9" s="70">
        <v>90.4</v>
      </c>
      <c r="M9" s="70">
        <v>3.25</v>
      </c>
      <c r="N9" s="70">
        <v>777</v>
      </c>
      <c r="O9" s="71"/>
    </row>
    <row r="10" spans="1:15" ht="15.75" x14ac:dyDescent="0.25">
      <c r="A10" s="48">
        <v>7</v>
      </c>
      <c r="B10" s="17">
        <f>'Noms &amp; Dates'!B9</f>
        <v>0</v>
      </c>
      <c r="C10" s="44">
        <f>'Noms &amp; Dates'!C9</f>
        <v>0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1"/>
    </row>
    <row r="11" spans="1:15" ht="15.75" x14ac:dyDescent="0.25">
      <c r="A11" s="48">
        <v>8</v>
      </c>
      <c r="B11" s="17" t="str">
        <f>'Noms &amp; Dates'!B10</f>
        <v>HNJ</v>
      </c>
      <c r="C11" s="44">
        <f>'Noms &amp; Dates'!C10</f>
        <v>45342</v>
      </c>
      <c r="D11" s="70">
        <v>4.93</v>
      </c>
      <c r="E11" s="70">
        <v>8.44</v>
      </c>
      <c r="F11" s="70">
        <v>5.32</v>
      </c>
      <c r="G11" s="67"/>
      <c r="H11" s="70">
        <v>9.64</v>
      </c>
      <c r="I11" s="70"/>
      <c r="J11" s="70">
        <v>9.3230000000000004</v>
      </c>
      <c r="K11" s="70"/>
      <c r="L11" s="70">
        <v>27.8</v>
      </c>
      <c r="M11" s="70">
        <v>794</v>
      </c>
      <c r="N11" s="70">
        <v>6.68</v>
      </c>
      <c r="O11" s="71"/>
    </row>
    <row r="12" spans="1:15" ht="15.75" x14ac:dyDescent="0.25">
      <c r="A12" s="48">
        <v>9</v>
      </c>
      <c r="B12" s="17" t="str">
        <f>'Noms &amp; Dates'!B11</f>
        <v>NYW</v>
      </c>
      <c r="C12" s="44">
        <f>'Noms &amp; Dates'!C11</f>
        <v>45349</v>
      </c>
      <c r="D12" s="70">
        <v>8.8800000000000008</v>
      </c>
      <c r="E12" s="70">
        <v>8.6</v>
      </c>
      <c r="F12" s="70">
        <v>3.85</v>
      </c>
      <c r="G12" s="70" t="s">
        <v>47</v>
      </c>
      <c r="H12" s="70">
        <v>7.88</v>
      </c>
      <c r="I12" s="70" t="s">
        <v>47</v>
      </c>
      <c r="J12" s="70">
        <v>2.44</v>
      </c>
      <c r="K12" s="70" t="s">
        <v>47</v>
      </c>
      <c r="L12" s="70">
        <v>36.1</v>
      </c>
      <c r="M12" s="70">
        <v>5.61</v>
      </c>
      <c r="N12" s="70">
        <v>533</v>
      </c>
      <c r="O12" s="71"/>
    </row>
    <row r="13" spans="1:15" ht="15.75" x14ac:dyDescent="0.25">
      <c r="A13" s="48">
        <v>10</v>
      </c>
      <c r="B13" s="17" t="str">
        <f>'Noms &amp; Dates'!B12</f>
        <v>ZZRX</v>
      </c>
      <c r="C13" s="44">
        <f>'Noms &amp; Dates'!C12</f>
        <v>45357</v>
      </c>
      <c r="D13" s="70">
        <v>4.8899999999999997</v>
      </c>
      <c r="E13" s="70">
        <v>3.23</v>
      </c>
      <c r="F13" s="70">
        <v>4.9000000000000004</v>
      </c>
      <c r="G13" s="70">
        <v>9.09</v>
      </c>
      <c r="H13" s="70">
        <v>4.2</v>
      </c>
      <c r="I13" s="70">
        <v>5.54</v>
      </c>
      <c r="J13" s="70">
        <v>2.92</v>
      </c>
      <c r="K13" s="70" t="s">
        <v>47</v>
      </c>
      <c r="L13" s="70">
        <v>30.6</v>
      </c>
      <c r="M13" s="70">
        <v>5.7</v>
      </c>
      <c r="N13" s="70">
        <v>579</v>
      </c>
      <c r="O13" s="71"/>
    </row>
    <row r="14" spans="1:15" ht="15.75" x14ac:dyDescent="0.25">
      <c r="A14" s="48">
        <v>11</v>
      </c>
      <c r="B14" s="17" t="str">
        <f>'Noms &amp; Dates'!B13</f>
        <v>CS</v>
      </c>
      <c r="C14" s="44">
        <f>'Noms &amp; Dates'!C13</f>
        <v>45364</v>
      </c>
      <c r="D14" s="70">
        <v>2.2200000000000002</v>
      </c>
      <c r="E14" s="70">
        <v>7.77</v>
      </c>
      <c r="F14" s="70">
        <v>5.69</v>
      </c>
      <c r="G14" s="70"/>
      <c r="H14" s="70">
        <v>3.31</v>
      </c>
      <c r="I14" s="70"/>
      <c r="J14" s="70">
        <v>8.64</v>
      </c>
      <c r="K14" s="70"/>
      <c r="L14" s="70">
        <v>15.8</v>
      </c>
      <c r="M14" s="70">
        <v>9.09</v>
      </c>
      <c r="N14" s="70">
        <v>296</v>
      </c>
      <c r="O14" s="71"/>
    </row>
    <row r="15" spans="1:15" ht="15.75" x14ac:dyDescent="0.25">
      <c r="A15" s="48">
        <v>12</v>
      </c>
      <c r="B15" s="17" t="str">
        <f>'Noms &amp; Dates'!B14</f>
        <v>BQ</v>
      </c>
      <c r="C15" s="44">
        <f>'Noms &amp; Dates'!C14</f>
        <v>45371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/>
    </row>
    <row r="16" spans="1:15" ht="15.75" x14ac:dyDescent="0.25">
      <c r="A16" s="48">
        <v>13</v>
      </c>
      <c r="B16" s="17" t="str">
        <f>'Noms &amp; Dates'!B15</f>
        <v>QT</v>
      </c>
      <c r="C16" s="44">
        <f>'Noms &amp; Dates'!C15</f>
        <v>45378</v>
      </c>
      <c r="D16" s="70">
        <v>6.19</v>
      </c>
      <c r="E16" s="70">
        <v>7.73</v>
      </c>
      <c r="F16" s="67">
        <v>4.09</v>
      </c>
      <c r="G16" s="67"/>
      <c r="H16" s="67"/>
      <c r="I16" s="67"/>
      <c r="J16" s="70">
        <v>5.5140000000000002</v>
      </c>
      <c r="K16" s="67"/>
      <c r="L16" s="70">
        <v>40.299999999999997</v>
      </c>
      <c r="M16" s="70">
        <v>9.51</v>
      </c>
      <c r="N16" s="70">
        <v>427</v>
      </c>
      <c r="O16" s="71"/>
    </row>
    <row r="17" spans="1:15" ht="15.75" x14ac:dyDescent="0.25">
      <c r="A17" s="48">
        <v>14</v>
      </c>
      <c r="B17" s="17" t="str">
        <f>'Noms &amp; Dates'!B16</f>
        <v>OO</v>
      </c>
      <c r="C17" s="44">
        <f>'Noms &amp; Dates'!C16</f>
        <v>45385</v>
      </c>
      <c r="D17" s="70">
        <v>4.8</v>
      </c>
      <c r="E17" s="70">
        <v>9.48</v>
      </c>
      <c r="F17" s="70">
        <v>4.38</v>
      </c>
      <c r="G17" s="70" t="s">
        <v>47</v>
      </c>
      <c r="H17" s="70">
        <v>8.3629999999999995</v>
      </c>
      <c r="I17" s="70" t="s">
        <v>47</v>
      </c>
      <c r="J17" s="70">
        <v>6.16</v>
      </c>
      <c r="K17" s="70" t="s">
        <v>47</v>
      </c>
      <c r="L17" s="70">
        <v>16.399999999999999</v>
      </c>
      <c r="M17" s="70">
        <v>2.66</v>
      </c>
      <c r="N17" s="70">
        <v>785</v>
      </c>
      <c r="O17" s="71"/>
    </row>
    <row r="18" spans="1:15" ht="15.75" x14ac:dyDescent="0.25">
      <c r="A18" s="48">
        <v>15</v>
      </c>
      <c r="B18" s="17" t="str">
        <f>'Noms &amp; Dates'!B17</f>
        <v>QU</v>
      </c>
      <c r="C18" s="44">
        <f>'Noms &amp; Dates'!C17</f>
        <v>45393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</row>
    <row r="19" spans="1:15" ht="15.75" x14ac:dyDescent="0.25">
      <c r="A19" s="48">
        <v>16</v>
      </c>
      <c r="B19" s="17" t="str">
        <f>'Noms &amp; Dates'!B18</f>
        <v>BN</v>
      </c>
      <c r="C19" s="44">
        <f>'Noms &amp; Dates'!C18</f>
        <v>45399</v>
      </c>
      <c r="D19" s="96"/>
      <c r="E19" s="96"/>
      <c r="F19" s="70"/>
      <c r="G19" s="70"/>
      <c r="H19" s="70"/>
      <c r="I19" s="70"/>
      <c r="J19" s="96"/>
      <c r="K19" s="70"/>
      <c r="L19" s="96"/>
      <c r="M19" s="96"/>
      <c r="N19" s="96"/>
      <c r="O19" s="71"/>
    </row>
    <row r="20" spans="1:15" ht="15.75" x14ac:dyDescent="0.25">
      <c r="A20" s="48">
        <v>17</v>
      </c>
      <c r="B20" s="17" t="str">
        <f>'Noms &amp; Dates'!B19</f>
        <v>AH</v>
      </c>
      <c r="C20" s="44">
        <f>'Noms &amp; Dates'!C19</f>
        <v>45407</v>
      </c>
      <c r="D20" s="70">
        <v>4.7</v>
      </c>
      <c r="E20" s="70">
        <v>9.4700000000000006</v>
      </c>
      <c r="F20" s="70">
        <v>9.6</v>
      </c>
      <c r="G20" s="70">
        <v>6.01</v>
      </c>
      <c r="H20" s="70">
        <v>4.6900000000000004</v>
      </c>
      <c r="I20" s="70">
        <v>3.52</v>
      </c>
      <c r="J20" s="70">
        <v>9.18</v>
      </c>
      <c r="K20" s="70">
        <v>3.58</v>
      </c>
      <c r="L20" s="70">
        <v>24.5</v>
      </c>
      <c r="M20" s="70">
        <v>6.59</v>
      </c>
      <c r="N20" s="96">
        <v>911</v>
      </c>
      <c r="O20" s="71"/>
    </row>
    <row r="21" spans="1:15" ht="15.75" x14ac:dyDescent="0.25">
      <c r="A21" s="48">
        <v>18</v>
      </c>
      <c r="B21" s="17" t="str">
        <f>'Noms &amp; Dates'!B20</f>
        <v>YP</v>
      </c>
      <c r="C21" s="44">
        <f>'Noms &amp; Dates'!C20</f>
        <v>45414</v>
      </c>
      <c r="D21" s="96">
        <v>7.55</v>
      </c>
      <c r="E21" s="96">
        <v>9.0399999999999991</v>
      </c>
      <c r="F21" s="70">
        <v>4.3</v>
      </c>
      <c r="G21" s="70">
        <v>4.17</v>
      </c>
      <c r="H21" s="70">
        <v>4.1399999999999997</v>
      </c>
      <c r="I21" s="70">
        <v>4.4000000000000004</v>
      </c>
      <c r="J21" s="96">
        <v>6.16</v>
      </c>
      <c r="K21" s="70" t="s">
        <v>47</v>
      </c>
      <c r="L21" s="96">
        <v>64</v>
      </c>
      <c r="M21" s="96">
        <v>7.69</v>
      </c>
      <c r="N21" s="70">
        <v>933</v>
      </c>
      <c r="O21" s="71"/>
    </row>
    <row r="22" spans="1:15" ht="15.75" x14ac:dyDescent="0.25">
      <c r="A22" s="48">
        <v>19</v>
      </c>
      <c r="B22" s="17" t="str">
        <f>'Noms &amp; Dates'!B21</f>
        <v>KB</v>
      </c>
      <c r="C22" s="44">
        <f>'Noms &amp; Dates'!C21</f>
        <v>45421</v>
      </c>
      <c r="D22" s="96" t="s">
        <v>227</v>
      </c>
      <c r="E22" s="96" t="s">
        <v>228</v>
      </c>
      <c r="F22" s="70" t="s">
        <v>229</v>
      </c>
      <c r="G22" s="70"/>
      <c r="H22" s="70" t="s">
        <v>230</v>
      </c>
      <c r="I22" s="70"/>
      <c r="J22" s="96" t="s">
        <v>231</v>
      </c>
      <c r="K22" s="70"/>
      <c r="L22" s="96" t="s">
        <v>232</v>
      </c>
      <c r="M22" s="96" t="s">
        <v>166</v>
      </c>
      <c r="N22" s="96">
        <v>326</v>
      </c>
      <c r="O22" s="71"/>
    </row>
    <row r="23" spans="1:15" ht="15.75" x14ac:dyDescent="0.25">
      <c r="A23" s="48">
        <v>20</v>
      </c>
      <c r="B23" s="17" t="str">
        <f>'Noms &amp; Dates'!B22</f>
        <v>UX</v>
      </c>
      <c r="C23" s="44">
        <f>'Noms &amp; Dates'!C22</f>
        <v>45427</v>
      </c>
      <c r="D23" s="70">
        <v>2.62</v>
      </c>
      <c r="E23" s="70">
        <v>7.7</v>
      </c>
      <c r="F23" s="70">
        <v>7.78</v>
      </c>
      <c r="G23" s="70">
        <v>3.47</v>
      </c>
      <c r="H23" s="70">
        <v>5.8</v>
      </c>
      <c r="I23" s="70">
        <v>8.81</v>
      </c>
      <c r="J23" s="70">
        <v>8.1199999999999992</v>
      </c>
      <c r="K23" s="70" t="s">
        <v>47</v>
      </c>
      <c r="L23" s="70">
        <v>87.7</v>
      </c>
      <c r="M23" s="70">
        <v>3.06</v>
      </c>
      <c r="N23" s="70">
        <v>392</v>
      </c>
      <c r="O23" s="71"/>
    </row>
    <row r="24" spans="1:15" ht="15.75" x14ac:dyDescent="0.25">
      <c r="A24" s="48">
        <v>21</v>
      </c>
      <c r="B24" s="17">
        <f>'Noms &amp; Dates'!B23</f>
        <v>0</v>
      </c>
      <c r="C24" s="44">
        <f>'Noms &amp; Dates'!C23</f>
        <v>0</v>
      </c>
      <c r="D24" s="96"/>
      <c r="E24" s="96"/>
      <c r="F24" s="96"/>
      <c r="G24" s="70"/>
      <c r="H24" s="70"/>
      <c r="I24" s="70"/>
      <c r="J24" s="96"/>
      <c r="K24" s="70"/>
      <c r="L24" s="96"/>
      <c r="M24" s="96"/>
      <c r="N24" s="96"/>
      <c r="O24" s="71"/>
    </row>
    <row r="25" spans="1:15" ht="15.75" x14ac:dyDescent="0.25">
      <c r="A25" s="48">
        <v>22</v>
      </c>
      <c r="B25" s="17" t="str">
        <f>'Noms &amp; Dates'!B24</f>
        <v>OP</v>
      </c>
      <c r="C25" s="44">
        <f>'Noms &amp; Dates'!C24</f>
        <v>45442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1"/>
    </row>
    <row r="26" spans="1:15" ht="15.75" x14ac:dyDescent="0.25">
      <c r="A26" s="48">
        <v>23</v>
      </c>
      <c r="B26" s="17" t="str">
        <f>'Noms &amp; Dates'!B25</f>
        <v>QQI</v>
      </c>
      <c r="C26" s="44">
        <f>'Noms &amp; Dates'!C25</f>
        <v>45448</v>
      </c>
      <c r="D26" s="70">
        <v>4.83</v>
      </c>
      <c r="E26" s="70">
        <v>9.34</v>
      </c>
      <c r="F26" s="70">
        <v>1.25</v>
      </c>
      <c r="G26" s="70"/>
      <c r="H26" s="103"/>
      <c r="I26" s="70"/>
      <c r="J26" s="70">
        <v>6.8</v>
      </c>
      <c r="K26" s="70">
        <v>7.04</v>
      </c>
      <c r="L26" s="70">
        <v>25.1</v>
      </c>
      <c r="M26" s="70">
        <v>9</v>
      </c>
      <c r="N26" s="70">
        <v>268</v>
      </c>
      <c r="O26" s="71"/>
    </row>
    <row r="27" spans="1:15" ht="15.75" x14ac:dyDescent="0.25">
      <c r="A27" s="48">
        <v>24</v>
      </c>
      <c r="B27" s="17" t="str">
        <f>'Noms &amp; Dates'!B26</f>
        <v>KQ</v>
      </c>
      <c r="C27" s="44">
        <f>'Noms &amp; Dates'!C26</f>
        <v>45455</v>
      </c>
      <c r="D27" s="70">
        <v>4.2</v>
      </c>
      <c r="E27" s="70">
        <v>4.79</v>
      </c>
      <c r="F27" s="70">
        <v>7.06</v>
      </c>
      <c r="G27" s="70">
        <v>6.89</v>
      </c>
      <c r="H27" s="70">
        <v>6</v>
      </c>
      <c r="I27" s="70">
        <v>9.4</v>
      </c>
      <c r="J27" s="70">
        <v>7.56</v>
      </c>
      <c r="K27" s="70" t="s">
        <v>47</v>
      </c>
      <c r="L27" s="70">
        <v>26.8</v>
      </c>
      <c r="M27" s="70">
        <v>7.26</v>
      </c>
      <c r="N27" s="70">
        <v>973</v>
      </c>
      <c r="O27" s="71"/>
    </row>
    <row r="28" spans="1:15" ht="15.75" x14ac:dyDescent="0.25">
      <c r="A28" s="48">
        <v>25</v>
      </c>
      <c r="B28" s="17" t="str">
        <f>'Noms &amp; Dates'!B27</f>
        <v>MR</v>
      </c>
      <c r="C28" s="44">
        <f>'Noms &amp; Dates'!C27</f>
        <v>45462</v>
      </c>
      <c r="D28" s="70">
        <v>6.07</v>
      </c>
      <c r="E28" s="70">
        <v>5</v>
      </c>
      <c r="F28" s="70">
        <v>4.16</v>
      </c>
      <c r="G28" s="70"/>
      <c r="H28" s="70">
        <v>2.37</v>
      </c>
      <c r="I28" s="70"/>
      <c r="J28" s="70">
        <v>6.94</v>
      </c>
      <c r="K28" s="70"/>
      <c r="L28" s="70">
        <v>89</v>
      </c>
      <c r="M28" s="70">
        <v>5.31</v>
      </c>
      <c r="N28" s="70">
        <v>538</v>
      </c>
      <c r="O28" s="71"/>
    </row>
    <row r="29" spans="1:15" ht="15.75" x14ac:dyDescent="0.25">
      <c r="A29" s="48">
        <v>26</v>
      </c>
      <c r="B29" s="17" t="str">
        <f>'Noms &amp; Dates'!B28</f>
        <v>JP</v>
      </c>
      <c r="C29" s="44">
        <f>'Noms &amp; Dates'!C28</f>
        <v>45471</v>
      </c>
      <c r="D29" s="70">
        <v>2.5099999999999998</v>
      </c>
      <c r="E29" s="70">
        <v>2.12</v>
      </c>
      <c r="F29" s="70">
        <v>6.74</v>
      </c>
      <c r="G29" s="70" t="s">
        <v>47</v>
      </c>
      <c r="H29" s="70" t="s">
        <v>47</v>
      </c>
      <c r="I29" s="70" t="s">
        <v>47</v>
      </c>
      <c r="J29" s="70" t="s">
        <v>47</v>
      </c>
      <c r="K29" s="70" t="s">
        <v>47</v>
      </c>
      <c r="L29" s="70">
        <v>64.099999999999994</v>
      </c>
      <c r="M29" s="70">
        <v>3.33</v>
      </c>
      <c r="N29" s="70">
        <v>784</v>
      </c>
      <c r="O29" s="71" t="s">
        <v>233</v>
      </c>
    </row>
    <row r="30" spans="1:15" ht="15.75" x14ac:dyDescent="0.25">
      <c r="A30" s="48">
        <v>27</v>
      </c>
      <c r="B30" s="17" t="str">
        <f>'Noms &amp; Dates'!B29</f>
        <v>JJ</v>
      </c>
      <c r="C30" s="44">
        <f>'Noms &amp; Dates'!C29</f>
        <v>45476</v>
      </c>
      <c r="D30" s="70">
        <v>2.66</v>
      </c>
      <c r="E30" s="70">
        <v>3.47</v>
      </c>
      <c r="F30" s="70">
        <v>9.58</v>
      </c>
      <c r="G30" s="70">
        <v>3.51</v>
      </c>
      <c r="H30" s="70">
        <v>1.93</v>
      </c>
      <c r="I30" s="70">
        <v>6.2</v>
      </c>
      <c r="J30" s="70">
        <v>1.01</v>
      </c>
      <c r="K30" s="70">
        <v>1.41</v>
      </c>
      <c r="L30" s="70">
        <v>77</v>
      </c>
      <c r="M30" s="70">
        <v>2.15</v>
      </c>
      <c r="N30" s="70">
        <v>633</v>
      </c>
      <c r="O30" s="71"/>
    </row>
    <row r="31" spans="1:15" ht="15.75" x14ac:dyDescent="0.25">
      <c r="A31" s="48">
        <v>28</v>
      </c>
      <c r="B31" s="17" t="str">
        <f>'Noms &amp; Dates'!B30</f>
        <v>PHW</v>
      </c>
      <c r="C31" s="44">
        <f>'Noms &amp; Dates'!C30</f>
        <v>45483</v>
      </c>
      <c r="D31" s="70">
        <v>2.5099999999999998</v>
      </c>
      <c r="E31" s="70">
        <v>1.04</v>
      </c>
      <c r="F31" s="70">
        <v>6.32</v>
      </c>
      <c r="G31" s="70"/>
      <c r="H31" s="70"/>
      <c r="I31" s="70"/>
      <c r="J31" s="70">
        <v>8.4600000000000009</v>
      </c>
      <c r="K31" s="70"/>
      <c r="L31" s="70">
        <v>63</v>
      </c>
      <c r="M31" s="70">
        <v>2.77</v>
      </c>
      <c r="N31" s="70">
        <v>734</v>
      </c>
      <c r="O31" s="71"/>
    </row>
    <row r="32" spans="1:15" ht="15.75" x14ac:dyDescent="0.25">
      <c r="A32" s="48">
        <v>29</v>
      </c>
      <c r="B32" s="17" t="str">
        <f>'Noms &amp; Dates'!B31</f>
        <v>HL</v>
      </c>
      <c r="C32" s="44">
        <f>'Noms &amp; Dates'!C31</f>
        <v>45490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1" t="s">
        <v>234</v>
      </c>
    </row>
    <row r="33" spans="1:15" ht="15.75" x14ac:dyDescent="0.25">
      <c r="A33" s="48">
        <v>30</v>
      </c>
      <c r="B33" s="17" t="str">
        <f>'Noms &amp; Dates'!B32</f>
        <v>FZ</v>
      </c>
      <c r="C33" s="44" t="str">
        <f>'Noms &amp; Dates'!C32</f>
        <v>lundi 24 juillet 2024</v>
      </c>
      <c r="D33" s="70">
        <v>6.09</v>
      </c>
      <c r="E33" s="70">
        <v>6.93</v>
      </c>
      <c r="F33" s="70"/>
      <c r="G33" s="70"/>
      <c r="H33" s="70"/>
      <c r="I33" s="70"/>
      <c r="J33" s="70">
        <v>5.093</v>
      </c>
      <c r="K33" s="70">
        <v>5.14</v>
      </c>
      <c r="L33" s="70">
        <v>95.6</v>
      </c>
      <c r="M33" s="70">
        <v>3.09</v>
      </c>
      <c r="N33" s="70">
        <v>525</v>
      </c>
      <c r="O33" s="71"/>
    </row>
    <row r="34" spans="1:15" ht="15.75" x14ac:dyDescent="0.25">
      <c r="A34" s="48">
        <v>31</v>
      </c>
      <c r="B34" s="17" t="str">
        <f>'Noms &amp; Dates'!B33</f>
        <v>IM</v>
      </c>
      <c r="C34" s="44">
        <f>'Noms &amp; Dates'!C33</f>
        <v>45504</v>
      </c>
      <c r="D34" s="70">
        <v>1.7</v>
      </c>
      <c r="E34" s="70">
        <v>6.6</v>
      </c>
      <c r="F34" s="70">
        <v>9.41</v>
      </c>
      <c r="G34" s="70"/>
      <c r="H34" s="70">
        <v>8.4</v>
      </c>
      <c r="I34" s="70">
        <v>2</v>
      </c>
      <c r="J34" s="70">
        <v>5.84</v>
      </c>
      <c r="K34" s="70" t="s">
        <v>47</v>
      </c>
      <c r="L34" s="70">
        <v>72.400000000000006</v>
      </c>
      <c r="M34" s="70">
        <v>8.68</v>
      </c>
      <c r="N34" s="70">
        <v>808</v>
      </c>
      <c r="O34" s="71"/>
    </row>
    <row r="35" spans="1:15" ht="15.75" x14ac:dyDescent="0.25">
      <c r="A35" s="48">
        <v>32</v>
      </c>
      <c r="B35" s="17" t="str">
        <f>'Noms &amp; Dates'!B34</f>
        <v>HQ</v>
      </c>
      <c r="C35" s="44">
        <f>'Noms &amp; Dates'!C34</f>
        <v>45417</v>
      </c>
      <c r="D35" s="70">
        <v>2.95</v>
      </c>
      <c r="E35" s="70">
        <v>5.4</v>
      </c>
      <c r="F35" s="70">
        <v>9.86</v>
      </c>
      <c r="G35" s="70">
        <v>7.56</v>
      </c>
      <c r="H35" s="70">
        <v>8.52</v>
      </c>
      <c r="I35" s="70">
        <v>6.52</v>
      </c>
      <c r="J35" s="70">
        <v>2.2599999999999998</v>
      </c>
      <c r="K35" s="70" t="s">
        <v>47</v>
      </c>
      <c r="L35" s="70">
        <v>48.3</v>
      </c>
      <c r="M35" s="70">
        <v>5.41</v>
      </c>
      <c r="N35" s="70">
        <v>2</v>
      </c>
      <c r="O35" s="71"/>
    </row>
    <row r="36" spans="1:15" ht="15.75" x14ac:dyDescent="0.25">
      <c r="A36" s="48">
        <v>33</v>
      </c>
      <c r="B36" s="17">
        <f>'Noms &amp; Dates'!B35</f>
        <v>0</v>
      </c>
      <c r="C36" s="44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5" ht="15.75" x14ac:dyDescent="0.25">
      <c r="A37" s="48">
        <v>34</v>
      </c>
      <c r="B37" s="17">
        <f>'Noms &amp; Dates'!B36</f>
        <v>0</v>
      </c>
      <c r="C37" s="44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1"/>
    </row>
    <row r="38" spans="1:15" ht="15.75" x14ac:dyDescent="0.25">
      <c r="A38" s="48">
        <v>35</v>
      </c>
      <c r="B38" s="17">
        <f>'Noms &amp; Dates'!B37</f>
        <v>0</v>
      </c>
      <c r="C38" s="44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</row>
    <row r="39" spans="1:15" ht="15.75" x14ac:dyDescent="0.25">
      <c r="A39" s="48">
        <v>36</v>
      </c>
      <c r="B39" s="17">
        <f>'Noms &amp; Dates'!B38</f>
        <v>0</v>
      </c>
      <c r="C39" s="44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1"/>
    </row>
    <row r="40" spans="1:15" ht="15.75" x14ac:dyDescent="0.25">
      <c r="A40" s="48">
        <v>37</v>
      </c>
      <c r="B40" s="17">
        <f>'Noms &amp; Dates'!B39</f>
        <v>0</v>
      </c>
      <c r="C40" s="44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1"/>
    </row>
    <row r="41" spans="1:15" ht="15.75" x14ac:dyDescent="0.25">
      <c r="A41" s="48">
        <v>38</v>
      </c>
      <c r="B41" s="17">
        <f>'Noms &amp; Dates'!B40</f>
        <v>0</v>
      </c>
      <c r="C41" s="44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</row>
    <row r="42" spans="1:15" ht="15.75" x14ac:dyDescent="0.25">
      <c r="A42" s="48">
        <v>39</v>
      </c>
      <c r="B42" s="17">
        <f>'Noms &amp; Dates'!B41</f>
        <v>0</v>
      </c>
      <c r="C42" s="44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1"/>
    </row>
    <row r="43" spans="1:15" ht="15.75" x14ac:dyDescent="0.25">
      <c r="A43" s="48">
        <v>40</v>
      </c>
      <c r="B43" s="17">
        <f>'Noms &amp; Dates'!B42</f>
        <v>0</v>
      </c>
      <c r="C43" s="44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15.75" x14ac:dyDescent="0.25">
      <c r="A44" s="48">
        <v>41</v>
      </c>
      <c r="B44" s="17">
        <f>'Noms &amp; Dates'!B43</f>
        <v>0</v>
      </c>
      <c r="C44" s="44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1"/>
    </row>
    <row r="45" spans="1:15" ht="15.75" x14ac:dyDescent="0.25">
      <c r="A45" s="48">
        <v>42</v>
      </c>
      <c r="B45" s="17">
        <f>'Noms &amp; Dates'!B44</f>
        <v>0</v>
      </c>
      <c r="C45" s="44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1"/>
    </row>
    <row r="46" spans="1:15" ht="15.75" x14ac:dyDescent="0.25">
      <c r="A46" s="48">
        <v>43</v>
      </c>
      <c r="B46" s="17">
        <f>'Noms &amp; Dates'!B45</f>
        <v>0</v>
      </c>
      <c r="C46" s="44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1"/>
    </row>
    <row r="47" spans="1:15" ht="15.75" x14ac:dyDescent="0.25">
      <c r="A47" s="48">
        <v>44</v>
      </c>
      <c r="B47" s="17">
        <f>'Noms &amp; Dates'!B46</f>
        <v>0</v>
      </c>
      <c r="C47" s="44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</row>
    <row r="48" spans="1:15" ht="15.75" x14ac:dyDescent="0.25">
      <c r="A48" s="48">
        <v>45</v>
      </c>
      <c r="B48" s="17">
        <f>'Noms &amp; Dates'!B47</f>
        <v>0</v>
      </c>
      <c r="C48" s="44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1"/>
    </row>
    <row r="49" spans="1:15" ht="15.75" x14ac:dyDescent="0.25">
      <c r="A49" s="48">
        <v>46</v>
      </c>
      <c r="B49" s="17">
        <f>'Noms &amp; Dates'!B48</f>
        <v>0</v>
      </c>
      <c r="C49" s="44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1"/>
    </row>
    <row r="50" spans="1:15" ht="15.75" x14ac:dyDescent="0.25">
      <c r="A50" s="48">
        <v>47</v>
      </c>
      <c r="B50" s="17">
        <f>'Noms &amp; Dates'!B49</f>
        <v>0</v>
      </c>
      <c r="C50" s="44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1"/>
    </row>
    <row r="51" spans="1:15" ht="15.75" x14ac:dyDescent="0.25">
      <c r="A51" s="48">
        <v>48</v>
      </c>
      <c r="B51" s="17">
        <f>'Noms &amp; Dates'!B50</f>
        <v>0</v>
      </c>
      <c r="C51" s="44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1"/>
    </row>
    <row r="52" spans="1:15" ht="15.75" x14ac:dyDescent="0.25">
      <c r="A52" s="48">
        <v>49</v>
      </c>
      <c r="B52" s="17">
        <f>'Noms &amp; Dates'!B51</f>
        <v>0</v>
      </c>
      <c r="C52" s="44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5.75" x14ac:dyDescent="0.25">
      <c r="A53" s="48">
        <v>50</v>
      </c>
      <c r="B53" s="17">
        <f>'Noms &amp; Dates'!B52</f>
        <v>0</v>
      </c>
      <c r="C53" s="44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1"/>
    </row>
    <row r="54" spans="1:15" ht="15.75" x14ac:dyDescent="0.25">
      <c r="A54" s="48">
        <v>51</v>
      </c>
      <c r="B54" s="17">
        <f>'Noms &amp; Dates'!B53</f>
        <v>0</v>
      </c>
      <c r="C54" s="44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6.5" thickBot="1" x14ac:dyDescent="0.3">
      <c r="A55" s="49">
        <v>52</v>
      </c>
      <c r="B55" s="60">
        <f>'Noms &amp; Dates'!B54</f>
        <v>0</v>
      </c>
      <c r="C55" s="66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3"/>
    </row>
    <row r="56" spans="1:15" x14ac:dyDescent="0.25">
      <c r="A56" s="3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5">
      <c r="A57" s="3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</sheetData>
  <sheetProtection algorithmName="SHA-512" hashValue="/lYAk4xyMYV22s9D3XkqCXs8+TsH2wfOysDvESj6pFve9P25RriOp6vI+cIbBCBu0ctku9PyZwHvB1uZC4wZLg==" saltValue="vH411ApsrCX994ntrAnrFA==" spinCount="100000" sheet="1" objects="1" scenarios="1" selectLockedCells="1"/>
  <mergeCells count="11">
    <mergeCell ref="O1:O3"/>
    <mergeCell ref="B2:B3"/>
    <mergeCell ref="C2:C3"/>
    <mergeCell ref="D2:E2"/>
    <mergeCell ref="F2:G2"/>
    <mergeCell ref="H2:I2"/>
    <mergeCell ref="J2:J3"/>
    <mergeCell ref="K2:K3"/>
    <mergeCell ref="M2:M3"/>
    <mergeCell ref="A1:N1"/>
    <mergeCell ref="A2:A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57"/>
  <sheetViews>
    <sheetView showGridLines="0" showRowColHeaders="0" showZeros="0" workbookViewId="0">
      <pane xSplit="2" ySplit="3" topLeftCell="C10" activePane="bottomRight" state="frozen"/>
      <selection pane="topRight" activeCell="C1" sqref="C1"/>
      <selection pane="bottomLeft" activeCell="A4" sqref="A4"/>
      <selection pane="bottomRight" activeCell="H35" sqref="H35"/>
    </sheetView>
  </sheetViews>
  <sheetFormatPr baseColWidth="10" defaultRowHeight="15" x14ac:dyDescent="0.25"/>
  <cols>
    <col min="2" max="2" width="8.42578125" bestFit="1" customWidth="1"/>
    <col min="3" max="3" width="21.85546875" bestFit="1" customWidth="1"/>
    <col min="4" max="4" width="8" bestFit="1" customWidth="1"/>
    <col min="5" max="5" width="8.140625" bestFit="1" customWidth="1"/>
    <col min="6" max="6" width="8" bestFit="1" customWidth="1"/>
    <col min="7" max="7" width="8.140625" bestFit="1" customWidth="1"/>
    <col min="8" max="8" width="8" bestFit="1" customWidth="1"/>
    <col min="9" max="9" width="8.140625" bestFit="1" customWidth="1"/>
    <col min="10" max="10" width="10.140625" bestFit="1" customWidth="1"/>
    <col min="11" max="11" width="8.7109375" bestFit="1" customWidth="1"/>
    <col min="12" max="12" width="13.7109375" bestFit="1" customWidth="1"/>
    <col min="13" max="13" width="5" bestFit="1" customWidth="1"/>
    <col min="14" max="14" width="13.42578125" bestFit="1" customWidth="1"/>
    <col min="15" max="15" width="15.28515625" customWidth="1"/>
  </cols>
  <sheetData>
    <row r="1" spans="1:15" ht="15" customHeight="1" x14ac:dyDescent="0.25">
      <c r="A1" s="138" t="s">
        <v>43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9"/>
      <c r="O1" s="114" t="s">
        <v>8</v>
      </c>
    </row>
    <row r="2" spans="1:15" ht="15.75" x14ac:dyDescent="0.25">
      <c r="A2" s="120" t="s">
        <v>45</v>
      </c>
      <c r="B2" s="154" t="s">
        <v>15</v>
      </c>
      <c r="C2" s="113" t="s">
        <v>14</v>
      </c>
      <c r="D2" s="113" t="s">
        <v>12</v>
      </c>
      <c r="E2" s="113"/>
      <c r="F2" s="113" t="s">
        <v>13</v>
      </c>
      <c r="G2" s="113"/>
      <c r="H2" s="113" t="s">
        <v>2</v>
      </c>
      <c r="I2" s="113"/>
      <c r="J2" s="113" t="s">
        <v>6</v>
      </c>
      <c r="K2" s="118" t="s">
        <v>22</v>
      </c>
      <c r="L2" s="37" t="s">
        <v>3</v>
      </c>
      <c r="M2" s="119" t="s">
        <v>4</v>
      </c>
      <c r="N2" s="37" t="s">
        <v>5</v>
      </c>
      <c r="O2" s="152"/>
    </row>
    <row r="3" spans="1:15" ht="16.5" thickBot="1" x14ac:dyDescent="0.3">
      <c r="A3" s="121"/>
      <c r="B3" s="155"/>
      <c r="C3" s="156"/>
      <c r="D3" s="31" t="s">
        <v>16</v>
      </c>
      <c r="E3" s="31" t="s">
        <v>17</v>
      </c>
      <c r="F3" s="31" t="s">
        <v>16</v>
      </c>
      <c r="G3" s="31" t="s">
        <v>17</v>
      </c>
      <c r="H3" s="31" t="s">
        <v>16</v>
      </c>
      <c r="I3" s="31" t="s">
        <v>17</v>
      </c>
      <c r="J3" s="156"/>
      <c r="K3" s="157"/>
      <c r="L3" s="38" t="s">
        <v>35</v>
      </c>
      <c r="M3" s="158"/>
      <c r="N3" s="38" t="s">
        <v>34</v>
      </c>
      <c r="O3" s="153"/>
    </row>
    <row r="4" spans="1:15" ht="15.75" x14ac:dyDescent="0.25">
      <c r="A4" s="47">
        <v>1</v>
      </c>
      <c r="B4" s="17" t="str">
        <f>'Noms &amp; Dates'!B3</f>
        <v>PT</v>
      </c>
      <c r="C4" s="44">
        <f>'Noms &amp; Dates'!C3</f>
        <v>45292</v>
      </c>
      <c r="D4" s="69">
        <v>9.6999999999999993</v>
      </c>
      <c r="E4" s="69">
        <v>2.97</v>
      </c>
      <c r="F4" s="69"/>
      <c r="G4" s="69"/>
      <c r="H4" s="69"/>
      <c r="I4" s="69"/>
      <c r="J4" s="69">
        <v>6.3259999999999996</v>
      </c>
      <c r="K4" s="69"/>
      <c r="L4" s="69">
        <v>43.9</v>
      </c>
      <c r="M4" s="69">
        <v>9.8000000000000007</v>
      </c>
      <c r="N4" s="69">
        <v>848</v>
      </c>
      <c r="O4" s="91"/>
    </row>
    <row r="5" spans="1:15" ht="15.75" x14ac:dyDescent="0.25">
      <c r="A5" s="48">
        <v>2</v>
      </c>
      <c r="B5" s="17" t="str">
        <f>'Noms &amp; Dates'!B4</f>
        <v>EAQ</v>
      </c>
      <c r="C5" s="44">
        <f>'Noms &amp; Dates'!C4</f>
        <v>45299</v>
      </c>
      <c r="D5" s="70">
        <v>6.8</v>
      </c>
      <c r="E5" s="70">
        <v>7.77</v>
      </c>
      <c r="F5" s="70">
        <v>2.77</v>
      </c>
      <c r="G5" s="70" t="s">
        <v>47</v>
      </c>
      <c r="H5" s="70">
        <v>5.2130000000000001</v>
      </c>
      <c r="I5" s="70" t="s">
        <v>47</v>
      </c>
      <c r="J5" s="70">
        <v>3.8</v>
      </c>
      <c r="K5" s="70" t="s">
        <v>47</v>
      </c>
      <c r="L5" s="70">
        <v>58.1</v>
      </c>
      <c r="M5" s="70">
        <v>7.22</v>
      </c>
      <c r="N5" s="70">
        <v>432</v>
      </c>
      <c r="O5" s="71"/>
    </row>
    <row r="6" spans="1:15" ht="15.75" x14ac:dyDescent="0.25">
      <c r="A6" s="48">
        <v>3</v>
      </c>
      <c r="B6" s="17" t="str">
        <f>'Noms &amp; Dates'!B5</f>
        <v>AQQ</v>
      </c>
      <c r="C6" s="44">
        <f>'Noms &amp; Dates'!C5</f>
        <v>45306</v>
      </c>
      <c r="D6" s="70">
        <v>1.8</v>
      </c>
      <c r="E6" s="70">
        <v>5.96</v>
      </c>
      <c r="F6" s="70">
        <v>5</v>
      </c>
      <c r="G6" s="70"/>
      <c r="H6" s="70">
        <v>2.56</v>
      </c>
      <c r="I6" s="70">
        <v>1.9</v>
      </c>
      <c r="J6" s="70">
        <v>9.85</v>
      </c>
      <c r="K6" s="70" t="s">
        <v>47</v>
      </c>
      <c r="L6" s="70">
        <v>31</v>
      </c>
      <c r="M6" s="70">
        <v>5.84</v>
      </c>
      <c r="N6" s="70">
        <v>467</v>
      </c>
      <c r="O6" s="71"/>
    </row>
    <row r="7" spans="1:15" ht="15.75" x14ac:dyDescent="0.25">
      <c r="A7" s="48">
        <v>4</v>
      </c>
      <c r="B7" s="17" t="str">
        <f>'Noms &amp; Dates'!B6</f>
        <v>HYR</v>
      </c>
      <c r="C7" s="44">
        <f>'Noms &amp; Dates'!C6</f>
        <v>45313</v>
      </c>
      <c r="D7" s="70">
        <v>8.81</v>
      </c>
      <c r="E7" s="70">
        <v>2.6</v>
      </c>
      <c r="F7" s="70">
        <v>2.4300000000000002</v>
      </c>
      <c r="G7" s="70"/>
      <c r="H7" s="70">
        <v>5.98</v>
      </c>
      <c r="I7" s="70">
        <v>3.8</v>
      </c>
      <c r="J7" s="70">
        <v>2.44</v>
      </c>
      <c r="K7" s="70" t="s">
        <v>47</v>
      </c>
      <c r="L7" s="70">
        <v>57</v>
      </c>
      <c r="M7" s="70">
        <v>9.1</v>
      </c>
      <c r="N7" s="70">
        <v>852</v>
      </c>
      <c r="O7" s="71"/>
    </row>
    <row r="8" spans="1:15" ht="15.75" x14ac:dyDescent="0.25">
      <c r="A8" s="48">
        <v>5</v>
      </c>
      <c r="B8" s="17" t="str">
        <f>'Noms &amp; Dates'!B7</f>
        <v>OMF</v>
      </c>
      <c r="C8" s="44">
        <f>'Noms &amp; Dates'!C7</f>
        <v>45321</v>
      </c>
      <c r="D8" s="70">
        <v>6.4</v>
      </c>
      <c r="E8" s="70">
        <v>6.22</v>
      </c>
      <c r="F8" s="70">
        <v>5.33</v>
      </c>
      <c r="G8" s="70"/>
      <c r="H8" s="70"/>
      <c r="I8" s="70"/>
      <c r="J8" s="70">
        <v>7.9</v>
      </c>
      <c r="K8" s="70"/>
      <c r="L8" s="70">
        <v>18.5</v>
      </c>
      <c r="M8" s="70">
        <v>1.1399999999999999</v>
      </c>
      <c r="N8" s="70">
        <v>595</v>
      </c>
      <c r="O8" s="71"/>
    </row>
    <row r="9" spans="1:15" ht="15.75" x14ac:dyDescent="0.25">
      <c r="A9" s="48">
        <v>6</v>
      </c>
      <c r="B9" s="17" t="str">
        <f>'Noms &amp; Dates'!B8</f>
        <v>LSH</v>
      </c>
      <c r="C9" s="44">
        <f>'Noms &amp; Dates'!C8</f>
        <v>45335</v>
      </c>
      <c r="D9" s="70">
        <v>5.25</v>
      </c>
      <c r="E9" s="70">
        <v>1.94</v>
      </c>
      <c r="F9" s="70">
        <v>8.58</v>
      </c>
      <c r="G9" s="70"/>
      <c r="H9" s="70"/>
      <c r="I9" s="70"/>
      <c r="J9" s="70">
        <v>9.1199999999999992</v>
      </c>
      <c r="K9" s="70"/>
      <c r="L9" s="70">
        <v>46</v>
      </c>
      <c r="M9" s="70">
        <v>6.97</v>
      </c>
      <c r="N9" s="70">
        <v>587</v>
      </c>
      <c r="O9" s="71"/>
    </row>
    <row r="10" spans="1:15" ht="15.75" x14ac:dyDescent="0.25">
      <c r="A10" s="48">
        <v>7</v>
      </c>
      <c r="B10" s="17">
        <f>'Noms &amp; Dates'!B9</f>
        <v>0</v>
      </c>
      <c r="C10" s="44">
        <f>'Noms &amp; Dates'!C9</f>
        <v>0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1"/>
    </row>
    <row r="11" spans="1:15" ht="15.75" x14ac:dyDescent="0.25">
      <c r="A11" s="48">
        <v>8</v>
      </c>
      <c r="B11" s="17" t="str">
        <f>'Noms &amp; Dates'!B10</f>
        <v>HNJ</v>
      </c>
      <c r="C11" s="44">
        <f>'Noms &amp; Dates'!C10</f>
        <v>45342</v>
      </c>
      <c r="D11" s="70">
        <v>9.69</v>
      </c>
      <c r="E11" s="70">
        <v>8.66</v>
      </c>
      <c r="F11" s="70">
        <v>6.7</v>
      </c>
      <c r="G11" s="70"/>
      <c r="H11" s="70">
        <v>7.3</v>
      </c>
      <c r="I11" s="70"/>
      <c r="J11" s="70">
        <v>2.02</v>
      </c>
      <c r="K11" s="67"/>
      <c r="L11" s="70">
        <v>83.9</v>
      </c>
      <c r="M11" s="70">
        <v>7.42</v>
      </c>
      <c r="N11" s="70">
        <v>933</v>
      </c>
      <c r="O11" s="71"/>
    </row>
    <row r="12" spans="1:15" ht="15.75" x14ac:dyDescent="0.25">
      <c r="A12" s="48">
        <v>9</v>
      </c>
      <c r="B12" s="17" t="str">
        <f>'Noms &amp; Dates'!B11</f>
        <v>NYW</v>
      </c>
      <c r="C12" s="44">
        <f>'Noms &amp; Dates'!C11</f>
        <v>45349</v>
      </c>
      <c r="D12" s="70">
        <v>4.24</v>
      </c>
      <c r="E12" s="70">
        <v>7.08</v>
      </c>
      <c r="F12" s="70" t="s">
        <v>47</v>
      </c>
      <c r="G12" s="70" t="s">
        <v>47</v>
      </c>
      <c r="H12" s="70" t="s">
        <v>47</v>
      </c>
      <c r="I12" s="70" t="s">
        <v>47</v>
      </c>
      <c r="J12" s="70">
        <v>7.46</v>
      </c>
      <c r="K12" s="70" t="s">
        <v>47</v>
      </c>
      <c r="L12" s="70">
        <v>10.9</v>
      </c>
      <c r="M12" s="70">
        <v>4.92</v>
      </c>
      <c r="N12" s="70">
        <v>881</v>
      </c>
      <c r="O12" s="71"/>
    </row>
    <row r="13" spans="1:15" ht="15.75" x14ac:dyDescent="0.25">
      <c r="A13" s="48">
        <v>10</v>
      </c>
      <c r="B13" s="17" t="str">
        <f>'Noms &amp; Dates'!B12</f>
        <v>ZZRX</v>
      </c>
      <c r="C13" s="44">
        <f>'Noms &amp; Dates'!C12</f>
        <v>45357</v>
      </c>
      <c r="D13" s="70">
        <v>1.03</v>
      </c>
      <c r="E13" s="70">
        <v>7.65</v>
      </c>
      <c r="F13" s="70">
        <v>6</v>
      </c>
      <c r="G13" s="70">
        <v>4.3600000000000003</v>
      </c>
      <c r="H13" s="70">
        <v>1.3</v>
      </c>
      <c r="I13" s="70">
        <v>5.7</v>
      </c>
      <c r="J13" s="70">
        <v>2.85</v>
      </c>
      <c r="K13" s="70" t="s">
        <v>47</v>
      </c>
      <c r="L13" s="70">
        <v>16.5</v>
      </c>
      <c r="M13" s="70">
        <v>9.33</v>
      </c>
      <c r="N13" s="70">
        <v>114</v>
      </c>
      <c r="O13" s="71"/>
    </row>
    <row r="14" spans="1:15" ht="15.75" x14ac:dyDescent="0.25">
      <c r="A14" s="48">
        <v>11</v>
      </c>
      <c r="B14" s="17" t="str">
        <f>'Noms &amp; Dates'!B13</f>
        <v>CS</v>
      </c>
      <c r="C14" s="44">
        <f>'Noms &amp; Dates'!C13</f>
        <v>45364</v>
      </c>
      <c r="D14" s="70">
        <v>6.22</v>
      </c>
      <c r="E14" s="70">
        <v>5.4</v>
      </c>
      <c r="F14" s="70">
        <v>2.2000000000000002</v>
      </c>
      <c r="G14" s="70"/>
      <c r="H14" s="70">
        <v>2.9</v>
      </c>
      <c r="I14" s="70"/>
      <c r="J14" s="70">
        <v>3.5390000000000001</v>
      </c>
      <c r="K14" s="70"/>
      <c r="L14" s="70">
        <v>35.799999999999997</v>
      </c>
      <c r="M14" s="70">
        <v>6.9</v>
      </c>
      <c r="N14" s="70">
        <v>462</v>
      </c>
      <c r="O14" s="71"/>
    </row>
    <row r="15" spans="1:15" ht="15.75" x14ac:dyDescent="0.25">
      <c r="A15" s="48">
        <v>12</v>
      </c>
      <c r="B15" s="17" t="str">
        <f>'Noms &amp; Dates'!B14</f>
        <v>BQ</v>
      </c>
      <c r="C15" s="44">
        <f>'Noms &amp; Dates'!C14</f>
        <v>45371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1"/>
    </row>
    <row r="16" spans="1:15" ht="15.75" x14ac:dyDescent="0.25">
      <c r="A16" s="48">
        <v>13</v>
      </c>
      <c r="B16" s="17" t="str">
        <f>'Noms &amp; Dates'!B15</f>
        <v>QT</v>
      </c>
      <c r="C16" s="44">
        <f>'Noms &amp; Dates'!C15</f>
        <v>45378</v>
      </c>
      <c r="D16" s="97">
        <v>3.93</v>
      </c>
      <c r="E16" s="70">
        <v>2.7</v>
      </c>
      <c r="F16" s="67">
        <v>9.56</v>
      </c>
      <c r="G16" s="67">
        <v>2.85</v>
      </c>
      <c r="H16" s="70"/>
      <c r="I16" s="70"/>
      <c r="J16" s="70">
        <v>9.7620000000000005</v>
      </c>
      <c r="K16" s="67"/>
      <c r="L16" s="70">
        <v>33.4</v>
      </c>
      <c r="M16" s="70">
        <v>5.7</v>
      </c>
      <c r="N16" s="70">
        <v>892</v>
      </c>
      <c r="O16" s="71"/>
    </row>
    <row r="17" spans="1:15" ht="15.75" x14ac:dyDescent="0.25">
      <c r="A17" s="48">
        <v>14</v>
      </c>
      <c r="B17" s="17" t="str">
        <f>'Noms &amp; Dates'!B16</f>
        <v>OO</v>
      </c>
      <c r="C17" s="44">
        <f>'Noms &amp; Dates'!C16</f>
        <v>45385</v>
      </c>
      <c r="D17" s="70">
        <v>7.19</v>
      </c>
      <c r="E17" s="70">
        <v>1.1599999999999999</v>
      </c>
      <c r="F17" s="70">
        <v>2.1</v>
      </c>
      <c r="G17" s="70" t="s">
        <v>47</v>
      </c>
      <c r="H17" s="70" t="s">
        <v>47</v>
      </c>
      <c r="I17" s="70" t="s">
        <v>47</v>
      </c>
      <c r="J17" s="70">
        <v>4.91</v>
      </c>
      <c r="K17" s="70">
        <v>4.7300000000000004</v>
      </c>
      <c r="L17" s="70">
        <v>87.7</v>
      </c>
      <c r="M17" s="70">
        <v>1</v>
      </c>
      <c r="N17" s="70">
        <v>932</v>
      </c>
      <c r="O17" s="71"/>
    </row>
    <row r="18" spans="1:15" ht="15.75" x14ac:dyDescent="0.25">
      <c r="A18" s="48">
        <v>15</v>
      </c>
      <c r="B18" s="17" t="str">
        <f>'Noms &amp; Dates'!B17</f>
        <v>QU</v>
      </c>
      <c r="C18" s="44">
        <f>'Noms &amp; Dates'!C17</f>
        <v>45393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</row>
    <row r="19" spans="1:15" ht="15.75" x14ac:dyDescent="0.25">
      <c r="A19" s="48">
        <v>16</v>
      </c>
      <c r="B19" s="17" t="str">
        <f>'Noms &amp; Dates'!B18</f>
        <v>BN</v>
      </c>
      <c r="C19" s="44">
        <f>'Noms &amp; Dates'!C18</f>
        <v>45399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1"/>
    </row>
    <row r="20" spans="1:15" ht="15.75" x14ac:dyDescent="0.25">
      <c r="A20" s="48">
        <v>17</v>
      </c>
      <c r="B20" s="17" t="str">
        <f>'Noms &amp; Dates'!B19</f>
        <v>AH</v>
      </c>
      <c r="C20" s="44">
        <f>'Noms &amp; Dates'!C19</f>
        <v>45407</v>
      </c>
      <c r="D20" s="70">
        <v>5.89</v>
      </c>
      <c r="E20" s="70">
        <v>2.7</v>
      </c>
      <c r="F20" s="70">
        <v>4.91</v>
      </c>
      <c r="G20" s="70">
        <v>7.6</v>
      </c>
      <c r="H20" s="70">
        <v>1.53</v>
      </c>
      <c r="I20" s="70">
        <v>5.5</v>
      </c>
      <c r="J20" s="70">
        <v>3.3</v>
      </c>
      <c r="K20" s="70">
        <v>5.4</v>
      </c>
      <c r="L20" s="70">
        <v>90.9</v>
      </c>
      <c r="M20" s="70">
        <v>5.87</v>
      </c>
      <c r="N20" s="70">
        <v>756</v>
      </c>
      <c r="O20" s="71"/>
    </row>
    <row r="21" spans="1:15" ht="15.75" x14ac:dyDescent="0.25">
      <c r="A21" s="48">
        <v>18</v>
      </c>
      <c r="B21" s="17" t="str">
        <f>'Noms &amp; Dates'!B20</f>
        <v>YP</v>
      </c>
      <c r="C21" s="44">
        <f>'Noms &amp; Dates'!C20</f>
        <v>45414</v>
      </c>
      <c r="D21" s="70">
        <v>1.55</v>
      </c>
      <c r="E21" s="70">
        <v>2.1</v>
      </c>
      <c r="F21" s="70">
        <v>1.98</v>
      </c>
      <c r="G21" s="70">
        <v>9.49</v>
      </c>
      <c r="H21" s="70">
        <v>2.96</v>
      </c>
      <c r="I21" s="70">
        <v>6.61</v>
      </c>
      <c r="J21" s="70">
        <v>5.71</v>
      </c>
      <c r="K21" s="70">
        <v>2.29</v>
      </c>
      <c r="L21" s="70">
        <v>65</v>
      </c>
      <c r="M21" s="70">
        <v>6.71</v>
      </c>
      <c r="N21" s="70">
        <v>569</v>
      </c>
      <c r="O21" s="71"/>
    </row>
    <row r="22" spans="1:15" ht="15.75" x14ac:dyDescent="0.25">
      <c r="A22" s="48">
        <v>19</v>
      </c>
      <c r="B22" s="17" t="str">
        <f>'Noms &amp; Dates'!B21</f>
        <v>KB</v>
      </c>
      <c r="C22" s="44">
        <f>'Noms &amp; Dates'!C21</f>
        <v>45421</v>
      </c>
      <c r="D22" s="70" t="s">
        <v>235</v>
      </c>
      <c r="E22" s="70" t="s">
        <v>236</v>
      </c>
      <c r="F22" s="70" t="s">
        <v>237</v>
      </c>
      <c r="G22" s="70"/>
      <c r="H22" s="70" t="s">
        <v>238</v>
      </c>
      <c r="I22" s="70"/>
      <c r="J22" s="70" t="s">
        <v>239</v>
      </c>
      <c r="K22" s="70"/>
      <c r="L22" s="70" t="s">
        <v>240</v>
      </c>
      <c r="M22" s="70" t="s">
        <v>241</v>
      </c>
      <c r="N22" s="70">
        <v>344</v>
      </c>
      <c r="O22" s="71"/>
    </row>
    <row r="23" spans="1:15" ht="15.75" x14ac:dyDescent="0.25">
      <c r="A23" s="48">
        <v>20</v>
      </c>
      <c r="B23" s="17" t="str">
        <f>'Noms &amp; Dates'!B22</f>
        <v>UX</v>
      </c>
      <c r="C23" s="44">
        <f>'Noms &amp; Dates'!C22</f>
        <v>45427</v>
      </c>
      <c r="D23" s="70">
        <v>7.72</v>
      </c>
      <c r="E23" s="70">
        <v>2.64</v>
      </c>
      <c r="F23" s="70">
        <v>2.63</v>
      </c>
      <c r="G23" s="70">
        <v>6.51</v>
      </c>
      <c r="H23" s="70">
        <v>8</v>
      </c>
      <c r="I23" s="70">
        <v>2.0099999999999998</v>
      </c>
      <c r="J23" s="70">
        <v>7.95</v>
      </c>
      <c r="K23" s="70" t="s">
        <v>47</v>
      </c>
      <c r="L23" s="70">
        <v>61.7</v>
      </c>
      <c r="M23" s="70">
        <v>8</v>
      </c>
      <c r="N23" s="70">
        <v>993</v>
      </c>
      <c r="O23" s="71"/>
    </row>
    <row r="24" spans="1:15" ht="15.75" x14ac:dyDescent="0.25">
      <c r="A24" s="48">
        <v>21</v>
      </c>
      <c r="B24" s="17">
        <f>'Noms &amp; Dates'!B23</f>
        <v>0</v>
      </c>
      <c r="C24" s="44">
        <f>'Noms &amp; Dates'!C23</f>
        <v>0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1"/>
    </row>
    <row r="25" spans="1:15" ht="15.75" x14ac:dyDescent="0.25">
      <c r="A25" s="48">
        <v>22</v>
      </c>
      <c r="B25" s="17" t="str">
        <f>'Noms &amp; Dates'!B24</f>
        <v>OP</v>
      </c>
      <c r="C25" s="44">
        <f>'Noms &amp; Dates'!C24</f>
        <v>45442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1"/>
    </row>
    <row r="26" spans="1:15" ht="15.75" x14ac:dyDescent="0.25">
      <c r="A26" s="48">
        <v>23</v>
      </c>
      <c r="B26" s="17" t="str">
        <f>'Noms &amp; Dates'!B25</f>
        <v>QQI</v>
      </c>
      <c r="C26" s="44">
        <f>'Noms &amp; Dates'!C25</f>
        <v>45448</v>
      </c>
      <c r="D26" s="70">
        <v>8.67</v>
      </c>
      <c r="E26" s="70">
        <v>8.65</v>
      </c>
      <c r="F26" s="70">
        <v>6.91</v>
      </c>
      <c r="G26" s="70">
        <v>7.93</v>
      </c>
      <c r="H26" s="70">
        <v>6.35</v>
      </c>
      <c r="I26" s="70">
        <v>6.61</v>
      </c>
      <c r="J26" s="70">
        <v>2.93</v>
      </c>
      <c r="K26" s="70"/>
      <c r="L26" s="70">
        <v>39.200000000000003</v>
      </c>
      <c r="M26" s="70">
        <v>3.94</v>
      </c>
      <c r="N26" s="70">
        <v>237</v>
      </c>
      <c r="O26" s="71"/>
    </row>
    <row r="27" spans="1:15" ht="15.75" x14ac:dyDescent="0.25">
      <c r="A27" s="48">
        <v>24</v>
      </c>
      <c r="B27" s="17" t="str">
        <f>'Noms &amp; Dates'!B26</f>
        <v>KQ</v>
      </c>
      <c r="C27" s="44">
        <f>'Noms &amp; Dates'!C26</f>
        <v>45455</v>
      </c>
      <c r="D27" s="70">
        <v>1.22</v>
      </c>
      <c r="E27" s="70">
        <v>9.6999999999999993</v>
      </c>
      <c r="F27" s="70">
        <v>2.0299999999999998</v>
      </c>
      <c r="G27" s="70">
        <v>5.9</v>
      </c>
      <c r="H27" s="70">
        <v>7.8</v>
      </c>
      <c r="I27" s="70">
        <v>8</v>
      </c>
      <c r="J27" s="70">
        <v>8.08</v>
      </c>
      <c r="K27" s="70"/>
      <c r="L27" s="70">
        <v>77.8</v>
      </c>
      <c r="M27" s="70">
        <v>8.44</v>
      </c>
      <c r="N27" s="70">
        <v>940</v>
      </c>
      <c r="O27" s="71"/>
    </row>
    <row r="28" spans="1:15" ht="15.75" x14ac:dyDescent="0.25">
      <c r="A28" s="48">
        <v>25</v>
      </c>
      <c r="B28" s="17" t="str">
        <f>'Noms &amp; Dates'!B27</f>
        <v>MR</v>
      </c>
      <c r="C28" s="44">
        <f>'Noms &amp; Dates'!C27</f>
        <v>45462</v>
      </c>
      <c r="D28" s="70">
        <v>8.17</v>
      </c>
      <c r="E28" s="70">
        <v>1.23</v>
      </c>
      <c r="F28" s="104">
        <v>6.3</v>
      </c>
      <c r="G28" s="70"/>
      <c r="H28" s="70">
        <v>9.2200000000000006</v>
      </c>
      <c r="I28" s="70"/>
      <c r="J28" s="70">
        <v>9.51</v>
      </c>
      <c r="K28" s="70"/>
      <c r="L28" s="70">
        <v>73.3</v>
      </c>
      <c r="M28" s="70">
        <v>6.71</v>
      </c>
      <c r="N28" s="70">
        <v>413</v>
      </c>
      <c r="O28" s="71"/>
    </row>
    <row r="29" spans="1:15" ht="15.75" x14ac:dyDescent="0.25">
      <c r="A29" s="48">
        <v>26</v>
      </c>
      <c r="B29" s="17" t="str">
        <f>'Noms &amp; Dates'!B28</f>
        <v>JP</v>
      </c>
      <c r="C29" s="44">
        <f>'Noms &amp; Dates'!C28</f>
        <v>45471</v>
      </c>
      <c r="D29" s="70">
        <v>5.25</v>
      </c>
      <c r="E29" s="70">
        <v>4.67</v>
      </c>
      <c r="F29" s="70">
        <v>9.6300000000000008</v>
      </c>
      <c r="G29" s="70" t="s">
        <v>47</v>
      </c>
      <c r="H29" s="70">
        <v>2.2000000000000002</v>
      </c>
      <c r="I29" s="70" t="s">
        <v>47</v>
      </c>
      <c r="J29" s="70">
        <v>9.61</v>
      </c>
      <c r="K29" s="70" t="s">
        <v>47</v>
      </c>
      <c r="L29" s="70">
        <v>11</v>
      </c>
      <c r="M29" s="70">
        <v>4.5599999999999996</v>
      </c>
      <c r="N29" s="70">
        <v>172</v>
      </c>
      <c r="O29" s="71"/>
    </row>
    <row r="30" spans="1:15" ht="15.75" x14ac:dyDescent="0.25">
      <c r="A30" s="48">
        <v>27</v>
      </c>
      <c r="B30" s="17" t="str">
        <f>'Noms &amp; Dates'!B29</f>
        <v>JJ</v>
      </c>
      <c r="C30" s="44">
        <f>'Noms &amp; Dates'!C29</f>
        <v>45476</v>
      </c>
      <c r="D30" s="70">
        <v>8.32</v>
      </c>
      <c r="E30" s="70">
        <v>2.23</v>
      </c>
      <c r="F30" s="70">
        <v>9</v>
      </c>
      <c r="G30" s="70">
        <v>1.26</v>
      </c>
      <c r="H30" s="70">
        <v>2.2000000000000002</v>
      </c>
      <c r="I30" s="70">
        <v>8.3000000000000007</v>
      </c>
      <c r="J30" s="70">
        <v>2.65</v>
      </c>
      <c r="K30" s="70">
        <v>9.8000000000000007</v>
      </c>
      <c r="L30" s="70">
        <v>70</v>
      </c>
      <c r="M30" s="70">
        <v>6.32</v>
      </c>
      <c r="N30" s="70">
        <v>307</v>
      </c>
      <c r="O30" s="71"/>
    </row>
    <row r="31" spans="1:15" ht="15.75" x14ac:dyDescent="0.25">
      <c r="A31" s="48">
        <v>28</v>
      </c>
      <c r="B31" s="17" t="str">
        <f>'Noms &amp; Dates'!B30</f>
        <v>PHW</v>
      </c>
      <c r="C31" s="44">
        <f>'Noms &amp; Dates'!C30</f>
        <v>45483</v>
      </c>
      <c r="D31" s="70">
        <v>3.43</v>
      </c>
      <c r="E31" s="70">
        <v>6.35</v>
      </c>
      <c r="F31" s="70">
        <v>2.79</v>
      </c>
      <c r="G31" s="70"/>
      <c r="H31" s="70"/>
      <c r="I31" s="70"/>
      <c r="J31" s="70">
        <v>3.19</v>
      </c>
      <c r="K31" s="70">
        <v>3.17</v>
      </c>
      <c r="L31" s="70">
        <v>28</v>
      </c>
      <c r="M31" s="70">
        <v>3.02</v>
      </c>
      <c r="N31" s="70">
        <v>497</v>
      </c>
      <c r="O31" s="71"/>
    </row>
    <row r="32" spans="1:15" ht="15.75" x14ac:dyDescent="0.25">
      <c r="A32" s="48">
        <v>29</v>
      </c>
      <c r="B32" s="17" t="str">
        <f>'Noms &amp; Dates'!B31</f>
        <v>HL</v>
      </c>
      <c r="C32" s="44">
        <f>'Noms &amp; Dates'!C31</f>
        <v>45490</v>
      </c>
      <c r="D32" s="70">
        <v>2.29</v>
      </c>
      <c r="E32" s="70">
        <v>1.6</v>
      </c>
      <c r="F32" s="70">
        <v>9.49</v>
      </c>
      <c r="G32" s="70"/>
      <c r="H32" s="70"/>
      <c r="I32" s="70"/>
      <c r="J32" s="70">
        <v>9.57</v>
      </c>
      <c r="K32" s="70"/>
      <c r="L32" s="70">
        <v>94</v>
      </c>
      <c r="M32" s="70">
        <v>7.91</v>
      </c>
      <c r="N32" s="70">
        <v>148</v>
      </c>
      <c r="O32" s="71"/>
    </row>
    <row r="33" spans="1:15" ht="15.75" x14ac:dyDescent="0.25">
      <c r="A33" s="48">
        <v>30</v>
      </c>
      <c r="B33" s="17" t="str">
        <f>'Noms &amp; Dates'!B32</f>
        <v>FZ</v>
      </c>
      <c r="C33" s="44" t="str">
        <f>'Noms &amp; Dates'!C32</f>
        <v>lundi 24 juillet 2024</v>
      </c>
      <c r="D33" s="70">
        <v>3.78</v>
      </c>
      <c r="E33" s="70">
        <v>9.6999999999999993</v>
      </c>
      <c r="F33" s="70"/>
      <c r="G33" s="70"/>
      <c r="H33" s="70"/>
      <c r="I33" s="70"/>
      <c r="J33" s="70">
        <v>7.96</v>
      </c>
      <c r="K33" s="70"/>
      <c r="L33" s="70">
        <v>45</v>
      </c>
      <c r="M33" s="70">
        <v>5.47</v>
      </c>
      <c r="N33" s="70">
        <v>891</v>
      </c>
      <c r="O33" s="71"/>
    </row>
    <row r="34" spans="1:15" ht="15.75" x14ac:dyDescent="0.25">
      <c r="A34" s="48">
        <v>31</v>
      </c>
      <c r="B34" s="17" t="str">
        <f>'Noms &amp; Dates'!B33</f>
        <v>IM</v>
      </c>
      <c r="C34" s="44">
        <f>'Noms &amp; Dates'!C33</f>
        <v>45504</v>
      </c>
      <c r="D34" s="70">
        <v>1.9</v>
      </c>
      <c r="E34" s="70">
        <v>6.22</v>
      </c>
      <c r="F34" s="70">
        <v>2.63</v>
      </c>
      <c r="G34" s="70"/>
      <c r="H34" s="70">
        <v>3.77</v>
      </c>
      <c r="I34" s="70">
        <v>5.32</v>
      </c>
      <c r="J34" s="70">
        <v>5.79</v>
      </c>
      <c r="K34" s="70">
        <v>2.91</v>
      </c>
      <c r="L34" s="70">
        <v>21</v>
      </c>
      <c r="M34" s="70">
        <v>8.36</v>
      </c>
      <c r="N34" s="70">
        <v>972</v>
      </c>
      <c r="O34" s="71"/>
    </row>
    <row r="35" spans="1:15" ht="15.75" x14ac:dyDescent="0.25">
      <c r="A35" s="48">
        <v>32</v>
      </c>
      <c r="B35" s="17" t="str">
        <f>'Noms &amp; Dates'!B34</f>
        <v>HQ</v>
      </c>
      <c r="C35" s="44">
        <f>'Noms &amp; Dates'!C34</f>
        <v>45417</v>
      </c>
      <c r="D35" s="70">
        <v>6.51</v>
      </c>
      <c r="E35" s="70">
        <v>7.8</v>
      </c>
      <c r="F35" s="70">
        <v>9.75</v>
      </c>
      <c r="G35" s="70">
        <v>3.64</v>
      </c>
      <c r="H35" s="70">
        <v>3.8959999999999999</v>
      </c>
      <c r="I35" s="70">
        <v>1.54</v>
      </c>
      <c r="J35" s="70">
        <v>1.77</v>
      </c>
      <c r="K35" s="70" t="s">
        <v>47</v>
      </c>
      <c r="L35" s="70">
        <v>17.100000000000001</v>
      </c>
      <c r="M35" s="70">
        <v>5.08</v>
      </c>
      <c r="N35" s="70">
        <v>200</v>
      </c>
      <c r="O35" s="71"/>
    </row>
    <row r="36" spans="1:15" ht="15.75" x14ac:dyDescent="0.25">
      <c r="A36" s="48">
        <v>33</v>
      </c>
      <c r="B36" s="17">
        <f>'Noms &amp; Dates'!B35</f>
        <v>0</v>
      </c>
      <c r="C36" s="44">
        <f>'Noms &amp; Dates'!C35</f>
        <v>0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5" ht="15.75" x14ac:dyDescent="0.25">
      <c r="A37" s="48">
        <v>34</v>
      </c>
      <c r="B37" s="17">
        <f>'Noms &amp; Dates'!B36</f>
        <v>0</v>
      </c>
      <c r="C37" s="44">
        <f>'Noms &amp; Dates'!C36</f>
        <v>0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1"/>
    </row>
    <row r="38" spans="1:15" ht="15.75" x14ac:dyDescent="0.25">
      <c r="A38" s="48">
        <v>35</v>
      </c>
      <c r="B38" s="17">
        <f>'Noms &amp; Dates'!B37</f>
        <v>0</v>
      </c>
      <c r="C38" s="44">
        <f>'Noms &amp; Dates'!C37</f>
        <v>0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1"/>
    </row>
    <row r="39" spans="1:15" ht="15.75" x14ac:dyDescent="0.25">
      <c r="A39" s="48">
        <v>36</v>
      </c>
      <c r="B39" s="17">
        <f>'Noms &amp; Dates'!B38</f>
        <v>0</v>
      </c>
      <c r="C39" s="44">
        <f>'Noms &amp; Dates'!C38</f>
        <v>0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1"/>
    </row>
    <row r="40" spans="1:15" ht="15.75" x14ac:dyDescent="0.25">
      <c r="A40" s="48">
        <v>37</v>
      </c>
      <c r="B40" s="17">
        <f>'Noms &amp; Dates'!B39</f>
        <v>0</v>
      </c>
      <c r="C40" s="44">
        <f>'Noms &amp; Dates'!C39</f>
        <v>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1"/>
    </row>
    <row r="41" spans="1:15" ht="15.75" x14ac:dyDescent="0.25">
      <c r="A41" s="48">
        <v>38</v>
      </c>
      <c r="B41" s="17">
        <f>'Noms &amp; Dates'!B40</f>
        <v>0</v>
      </c>
      <c r="C41" s="44">
        <f>'Noms &amp; Dates'!C40</f>
        <v>0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</row>
    <row r="42" spans="1:15" ht="15.75" x14ac:dyDescent="0.25">
      <c r="A42" s="48">
        <v>39</v>
      </c>
      <c r="B42" s="17">
        <f>'Noms &amp; Dates'!B41</f>
        <v>0</v>
      </c>
      <c r="C42" s="44">
        <f>'Noms &amp; Dates'!C41</f>
        <v>0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1"/>
    </row>
    <row r="43" spans="1:15" ht="15.75" x14ac:dyDescent="0.25">
      <c r="A43" s="48">
        <v>40</v>
      </c>
      <c r="B43" s="17">
        <f>'Noms &amp; Dates'!B42</f>
        <v>0</v>
      </c>
      <c r="C43" s="44">
        <f>'Noms &amp; Dates'!C42</f>
        <v>0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1"/>
    </row>
    <row r="44" spans="1:15" ht="15.75" x14ac:dyDescent="0.25">
      <c r="A44" s="48">
        <v>41</v>
      </c>
      <c r="B44" s="17">
        <f>'Noms &amp; Dates'!B43</f>
        <v>0</v>
      </c>
      <c r="C44" s="44">
        <f>'Noms &amp; Dates'!C43</f>
        <v>0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1"/>
    </row>
    <row r="45" spans="1:15" ht="15.75" x14ac:dyDescent="0.25">
      <c r="A45" s="48">
        <v>42</v>
      </c>
      <c r="B45" s="17">
        <f>'Noms &amp; Dates'!B44</f>
        <v>0</v>
      </c>
      <c r="C45" s="44">
        <f>'Noms &amp; Dates'!C44</f>
        <v>0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1"/>
    </row>
    <row r="46" spans="1:15" ht="15.75" x14ac:dyDescent="0.25">
      <c r="A46" s="48">
        <v>43</v>
      </c>
      <c r="B46" s="17">
        <f>'Noms &amp; Dates'!B45</f>
        <v>0</v>
      </c>
      <c r="C46" s="44">
        <f>'Noms &amp; Dates'!C45</f>
        <v>0</v>
      </c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1"/>
    </row>
    <row r="47" spans="1:15" ht="15.75" x14ac:dyDescent="0.25">
      <c r="A47" s="48">
        <v>44</v>
      </c>
      <c r="B47" s="17">
        <f>'Noms &amp; Dates'!B46</f>
        <v>0</v>
      </c>
      <c r="C47" s="44">
        <f>'Noms &amp; Dates'!C46</f>
        <v>0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</row>
    <row r="48" spans="1:15" ht="15.75" x14ac:dyDescent="0.25">
      <c r="A48" s="48">
        <v>45</v>
      </c>
      <c r="B48" s="17">
        <f>'Noms &amp; Dates'!B47</f>
        <v>0</v>
      </c>
      <c r="C48" s="44">
        <f>'Noms &amp; Dates'!C47</f>
        <v>0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1"/>
    </row>
    <row r="49" spans="1:15" ht="15.75" x14ac:dyDescent="0.25">
      <c r="A49" s="48">
        <v>46</v>
      </c>
      <c r="B49" s="17">
        <f>'Noms &amp; Dates'!B48</f>
        <v>0</v>
      </c>
      <c r="C49" s="44">
        <f>'Noms &amp; Dates'!C48</f>
        <v>0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1"/>
    </row>
    <row r="50" spans="1:15" ht="15.75" x14ac:dyDescent="0.25">
      <c r="A50" s="48">
        <v>47</v>
      </c>
      <c r="B50" s="17">
        <f>'Noms &amp; Dates'!B49</f>
        <v>0</v>
      </c>
      <c r="C50" s="44">
        <f>'Noms &amp; Dates'!C49</f>
        <v>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1"/>
    </row>
    <row r="51" spans="1:15" ht="15.75" x14ac:dyDescent="0.25">
      <c r="A51" s="48">
        <v>48</v>
      </c>
      <c r="B51" s="17">
        <f>'Noms &amp; Dates'!B50</f>
        <v>0</v>
      </c>
      <c r="C51" s="44">
        <f>'Noms &amp; Dates'!C50</f>
        <v>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1"/>
    </row>
    <row r="52" spans="1:15" ht="15.75" x14ac:dyDescent="0.25">
      <c r="A52" s="48">
        <v>49</v>
      </c>
      <c r="B52" s="17">
        <f>'Noms &amp; Dates'!B51</f>
        <v>0</v>
      </c>
      <c r="C52" s="44">
        <f>'Noms &amp; Dates'!C51</f>
        <v>0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1"/>
    </row>
    <row r="53" spans="1:15" ht="15.75" x14ac:dyDescent="0.25">
      <c r="A53" s="48">
        <v>50</v>
      </c>
      <c r="B53" s="17">
        <f>'Noms &amp; Dates'!B52</f>
        <v>0</v>
      </c>
      <c r="C53" s="44">
        <f>'Noms &amp; Dates'!C52</f>
        <v>0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1"/>
    </row>
    <row r="54" spans="1:15" ht="15.75" x14ac:dyDescent="0.25">
      <c r="A54" s="48">
        <v>51</v>
      </c>
      <c r="B54" s="17">
        <f>'Noms &amp; Dates'!B53</f>
        <v>0</v>
      </c>
      <c r="C54" s="44">
        <f>'Noms &amp; Dates'!C53</f>
        <v>0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1"/>
    </row>
    <row r="55" spans="1:15" ht="16.5" thickBot="1" x14ac:dyDescent="0.3">
      <c r="A55" s="49">
        <v>52</v>
      </c>
      <c r="B55" s="60">
        <f>'Noms &amp; Dates'!B54</f>
        <v>0</v>
      </c>
      <c r="C55" s="66">
        <f>'Noms &amp; Dates'!C54</f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3"/>
    </row>
    <row r="56" spans="1:15" x14ac:dyDescent="0.25">
      <c r="A56" s="42"/>
      <c r="B56" s="3"/>
      <c r="C56" s="1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5">
      <c r="A57" s="42"/>
      <c r="B57" s="3"/>
      <c r="C57" s="1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</sheetData>
  <sheetProtection algorithmName="SHA-512" hashValue="PIH7jplfvHOrGdfw7aned8xvJXEbi3xyAH8D8wE6/rTE6kEx7PbfCfx8WP37LAJ8fcbJyV2FRFJBmJGmaNnZAw==" saltValue="E3nHKRsRQLj3kngWGVTERw==" spinCount="100000" sheet="1" objects="1" scenarios="1" selectLockedCells="1"/>
  <mergeCells count="11">
    <mergeCell ref="O1:O3"/>
    <mergeCell ref="B2:B3"/>
    <mergeCell ref="C2:C3"/>
    <mergeCell ref="D2:E2"/>
    <mergeCell ref="F2:G2"/>
    <mergeCell ref="H2:I2"/>
    <mergeCell ref="J2:J3"/>
    <mergeCell ref="K2:K3"/>
    <mergeCell ref="M2:M3"/>
    <mergeCell ref="A1:N1"/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Noms &amp; Dates</vt:lpstr>
      <vt:lpstr>Plaudière</vt:lpstr>
      <vt:lpstr>Vigneux DN 500</vt:lpstr>
      <vt:lpstr>Vigneux DN 700</vt:lpstr>
      <vt:lpstr>Donges</vt:lpstr>
      <vt:lpstr>SEM</vt:lpstr>
      <vt:lpstr>Cordionnais</vt:lpstr>
      <vt:lpstr>Méan</vt:lpstr>
      <vt:lpstr>MDP</vt:lpstr>
      <vt:lpstr>Brais</vt:lpstr>
      <vt:lpstr>Etoile</vt:lpstr>
      <vt:lpstr>Truchat DN1000</vt:lpstr>
      <vt:lpstr>Truchat DN400</vt:lpstr>
      <vt:lpstr>Truchat DN700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Emmanuel Divine</cp:lastModifiedBy>
  <cp:lastPrinted>2022-09-09T13:58:44Z</cp:lastPrinted>
  <dcterms:created xsi:type="dcterms:W3CDTF">2021-03-11T12:39:43Z</dcterms:created>
  <dcterms:modified xsi:type="dcterms:W3CDTF">2023-09-01T11:55:44Z</dcterms:modified>
</cp:coreProperties>
</file>