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13_ncr:1_{96CAC182-3FEB-4B19-88B2-B9D0975E459C}" xr6:coauthVersionLast="47" xr6:coauthVersionMax="47" xr10:uidLastSave="{00000000-0000-0000-0000-000000000000}"/>
  <bookViews>
    <workbookView xWindow="-120" yWindow="-120" windowWidth="20730" windowHeight="11160" tabRatio="788" xr2:uid="{00000000-000D-0000-FFFF-FFFF00000000}"/>
  </bookViews>
  <sheets>
    <sheet name="Recettes" sheetId="1" r:id="rId1"/>
    <sheet name="Composant" sheetId="3" r:id="rId2"/>
    <sheet name="Liste_Pâtisseries" sheetId="4" r:id="rId3"/>
  </sheets>
  <definedNames>
    <definedName name="Liste">Liste_Pâtisseries!$A$2:$A$44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P62" i="1" a="1"/>
  <c r="P62" i="1"/>
  <c r="P61" i="1" a="1"/>
  <c r="P61" i="1"/>
  <c r="P60" i="1" a="1"/>
  <c r="P60" i="1"/>
  <c r="P59" i="1" a="1"/>
  <c r="P59" i="1"/>
  <c r="P58" i="1" a="1"/>
  <c r="P58" i="1"/>
  <c r="P57" i="1" a="1"/>
  <c r="P57" i="1"/>
  <c r="P56" i="1" a="1"/>
  <c r="P56" i="1"/>
  <c r="P55" i="1" a="1"/>
  <c r="P55" i="1"/>
  <c r="P54" i="1" a="1"/>
  <c r="P54" i="1"/>
  <c r="P53" i="1" a="1"/>
  <c r="P53" i="1"/>
  <c r="P52" i="1" a="1"/>
  <c r="P52" i="1"/>
  <c r="P51" i="1" a="1"/>
  <c r="P51" i="1"/>
  <c r="P50" i="1" a="1"/>
  <c r="P50" i="1"/>
  <c r="P49" i="1" a="1"/>
  <c r="P49" i="1"/>
  <c r="P48" i="1" a="1"/>
  <c r="P48" i="1"/>
  <c r="P47" i="1" a="1"/>
  <c r="P47" i="1"/>
  <c r="P46" i="1" a="1"/>
  <c r="P46" i="1"/>
  <c r="P45" i="1" a="1"/>
  <c r="P45" i="1"/>
  <c r="P44" i="1" a="1"/>
  <c r="P44" i="1"/>
  <c r="P43" i="1" a="1"/>
  <c r="P43" i="1"/>
  <c r="P42" i="1" a="1"/>
  <c r="P42" i="1"/>
  <c r="P41" i="1" a="1"/>
  <c r="P41" i="1"/>
  <c r="P40" i="1" a="1"/>
  <c r="P40" i="1"/>
  <c r="P39" i="1" a="1"/>
  <c r="P39" i="1"/>
  <c r="P38" i="1" a="1"/>
  <c r="P38" i="1"/>
  <c r="P37" i="1" a="1"/>
  <c r="P37" i="1"/>
  <c r="P36" i="1" a="1"/>
  <c r="P36" i="1"/>
  <c r="P35" i="1" a="1"/>
  <c r="P35" i="1"/>
  <c r="P34" i="1" a="1"/>
  <c r="P34" i="1"/>
  <c r="P33" i="1" a="1"/>
  <c r="P33" i="1"/>
  <c r="P32" i="1" a="1"/>
  <c r="P32" i="1"/>
  <c r="P31" i="1" a="1"/>
  <c r="P31" i="1"/>
  <c r="P30" i="1" a="1"/>
  <c r="P30" i="1"/>
  <c r="P29" i="1" a="1"/>
  <c r="P29" i="1"/>
  <c r="P28" i="1" a="1"/>
  <c r="P28" i="1"/>
  <c r="P27" i="1" a="1"/>
  <c r="P27" i="1"/>
  <c r="P26" i="1" a="1"/>
  <c r="P26" i="1"/>
  <c r="P25" i="1" a="1"/>
  <c r="P25" i="1"/>
  <c r="P24" i="1" a="1"/>
  <c r="P24" i="1"/>
  <c r="O62" i="1" a="1"/>
  <c r="O62" i="1"/>
  <c r="O61" i="1" a="1"/>
  <c r="O61" i="1"/>
  <c r="O60" i="1" a="1"/>
  <c r="O60" i="1"/>
  <c r="O59" i="1" a="1"/>
  <c r="O59" i="1"/>
  <c r="O58" i="1" a="1"/>
  <c r="O58" i="1"/>
  <c r="O57" i="1" a="1"/>
  <c r="O57" i="1"/>
  <c r="O56" i="1" a="1"/>
  <c r="O56" i="1"/>
  <c r="O55" i="1" a="1"/>
  <c r="O55" i="1"/>
  <c r="O54" i="1" a="1"/>
  <c r="O54" i="1"/>
  <c r="O53" i="1" a="1"/>
  <c r="O53" i="1"/>
  <c r="O52" i="1" a="1"/>
  <c r="O52" i="1"/>
  <c r="O51" i="1" a="1"/>
  <c r="O51" i="1"/>
  <c r="O50" i="1" a="1"/>
  <c r="O50" i="1"/>
  <c r="O49" i="1" a="1"/>
  <c r="O49" i="1"/>
  <c r="O48" i="1" a="1"/>
  <c r="O48" i="1"/>
  <c r="O47" i="1" a="1"/>
  <c r="O47" i="1"/>
  <c r="O46" i="1" a="1"/>
  <c r="O46" i="1"/>
  <c r="O45" i="1" a="1"/>
  <c r="O45" i="1"/>
  <c r="O44" i="1" a="1"/>
  <c r="O44" i="1"/>
  <c r="O43" i="1" a="1"/>
  <c r="O43" i="1"/>
  <c r="O42" i="1" a="1"/>
  <c r="O42" i="1"/>
  <c r="O41" i="1" a="1"/>
  <c r="O41" i="1"/>
  <c r="O40" i="1" a="1"/>
  <c r="O40" i="1"/>
  <c r="O39" i="1" a="1"/>
  <c r="O39" i="1"/>
  <c r="O38" i="1" a="1"/>
  <c r="O38" i="1"/>
  <c r="O37" i="1" a="1"/>
  <c r="O37" i="1"/>
  <c r="O36" i="1" a="1"/>
  <c r="O36" i="1"/>
  <c r="O35" i="1" a="1"/>
  <c r="O35" i="1"/>
  <c r="O34" i="1" a="1"/>
  <c r="O34" i="1"/>
  <c r="O33" i="1" a="1"/>
  <c r="O33" i="1"/>
  <c r="O32" i="1" a="1"/>
  <c r="O32" i="1"/>
  <c r="O31" i="1" a="1"/>
  <c r="O31" i="1"/>
  <c r="O30" i="1" a="1"/>
  <c r="O30" i="1"/>
  <c r="O29" i="1" a="1"/>
  <c r="O29" i="1"/>
  <c r="O28" i="1" a="1"/>
  <c r="O28" i="1"/>
  <c r="O27" i="1" a="1"/>
  <c r="O27" i="1"/>
  <c r="O26" i="1" a="1"/>
  <c r="O26" i="1"/>
  <c r="O25" i="1" a="1"/>
  <c r="O25" i="1"/>
  <c r="O24" i="1" a="1"/>
  <c r="O24" i="1"/>
  <c r="N62" i="1" a="1"/>
  <c r="N62" i="1"/>
  <c r="N61" i="1" a="1"/>
  <c r="N61" i="1"/>
  <c r="N60" i="1" a="1"/>
  <c r="N60" i="1"/>
  <c r="N59" i="1" a="1"/>
  <c r="N59" i="1"/>
  <c r="N58" i="1" a="1"/>
  <c r="N58" i="1"/>
  <c r="N57" i="1" a="1"/>
  <c r="N57" i="1"/>
  <c r="N56" i="1" a="1"/>
  <c r="N56" i="1"/>
  <c r="N55" i="1" a="1"/>
  <c r="N55" i="1"/>
  <c r="N54" i="1" a="1"/>
  <c r="N54" i="1"/>
  <c r="N53" i="1" a="1"/>
  <c r="N53" i="1"/>
  <c r="N52" i="1" a="1"/>
  <c r="N52" i="1"/>
  <c r="N51" i="1" a="1"/>
  <c r="N51" i="1"/>
  <c r="N50" i="1" a="1"/>
  <c r="N50" i="1"/>
  <c r="N49" i="1" a="1"/>
  <c r="N49" i="1"/>
  <c r="N48" i="1" a="1"/>
  <c r="N48" i="1"/>
  <c r="N47" i="1" a="1"/>
  <c r="N47" i="1"/>
  <c r="N46" i="1" a="1"/>
  <c r="N46" i="1"/>
  <c r="N45" i="1" a="1"/>
  <c r="N45" i="1"/>
  <c r="N44" i="1" a="1"/>
  <c r="N44" i="1"/>
  <c r="N43" i="1" a="1"/>
  <c r="N43" i="1"/>
  <c r="N42" i="1" a="1"/>
  <c r="N42" i="1"/>
  <c r="N41" i="1" a="1"/>
  <c r="N41" i="1"/>
  <c r="N40" i="1" a="1"/>
  <c r="N40" i="1"/>
  <c r="N39" i="1" a="1"/>
  <c r="N39" i="1"/>
  <c r="N38" i="1" a="1"/>
  <c r="N38" i="1"/>
  <c r="N37" i="1" a="1"/>
  <c r="N37" i="1"/>
  <c r="N36" i="1" a="1"/>
  <c r="N36" i="1"/>
  <c r="N35" i="1" a="1"/>
  <c r="N35" i="1"/>
  <c r="N34" i="1" a="1"/>
  <c r="N34" i="1"/>
  <c r="N33" i="1" a="1"/>
  <c r="N33" i="1"/>
  <c r="N32" i="1" a="1"/>
  <c r="N32" i="1"/>
  <c r="N31" i="1" a="1"/>
  <c r="N31" i="1"/>
  <c r="N30" i="1" a="1"/>
  <c r="N30" i="1"/>
  <c r="N29" i="1" a="1"/>
  <c r="N29" i="1"/>
  <c r="N28" i="1" a="1"/>
  <c r="N28" i="1"/>
  <c r="N27" i="1" a="1"/>
  <c r="N27" i="1"/>
  <c r="N26" i="1" a="1"/>
  <c r="N26" i="1"/>
  <c r="N25" i="1" a="1"/>
  <c r="N25" i="1"/>
  <c r="N24" i="1" a="1"/>
  <c r="N24" i="1"/>
  <c r="M62" i="1" a="1"/>
  <c r="M62" i="1"/>
  <c r="M61" i="1" a="1"/>
  <c r="M61" i="1"/>
  <c r="M60" i="1" a="1"/>
  <c r="M60" i="1"/>
  <c r="M59" i="1" a="1"/>
  <c r="M59" i="1"/>
  <c r="M58" i="1" a="1"/>
  <c r="M58" i="1"/>
  <c r="M57" i="1" a="1"/>
  <c r="M57" i="1"/>
  <c r="M56" i="1" a="1"/>
  <c r="M56" i="1"/>
  <c r="M55" i="1" a="1"/>
  <c r="M55" i="1"/>
  <c r="M54" i="1" a="1"/>
  <c r="M54" i="1"/>
  <c r="M53" i="1" a="1"/>
  <c r="M53" i="1"/>
  <c r="M52" i="1" a="1"/>
  <c r="M52" i="1"/>
  <c r="M51" i="1" a="1"/>
  <c r="M51" i="1"/>
  <c r="M50" i="1" a="1"/>
  <c r="M50" i="1"/>
  <c r="M49" i="1" a="1"/>
  <c r="M49" i="1"/>
  <c r="M48" i="1" a="1"/>
  <c r="M48" i="1"/>
  <c r="M47" i="1" a="1"/>
  <c r="M47" i="1"/>
  <c r="M46" i="1" a="1"/>
  <c r="M46" i="1"/>
  <c r="M45" i="1" a="1"/>
  <c r="M45" i="1"/>
  <c r="M44" i="1" a="1"/>
  <c r="M44" i="1"/>
  <c r="M43" i="1" a="1"/>
  <c r="M43" i="1"/>
  <c r="M42" i="1" a="1"/>
  <c r="M42" i="1"/>
  <c r="M41" i="1" a="1"/>
  <c r="M41" i="1"/>
  <c r="M40" i="1" a="1"/>
  <c r="M40" i="1"/>
  <c r="M39" i="1" a="1"/>
  <c r="M39" i="1"/>
  <c r="M38" i="1" a="1"/>
  <c r="M38" i="1"/>
  <c r="M37" i="1" a="1"/>
  <c r="M37" i="1"/>
  <c r="M36" i="1" a="1"/>
  <c r="M36" i="1"/>
  <c r="M35" i="1" a="1"/>
  <c r="M35" i="1"/>
  <c r="M34" i="1" a="1"/>
  <c r="M34" i="1"/>
  <c r="M33" i="1" a="1"/>
  <c r="M33" i="1"/>
  <c r="M32" i="1" a="1"/>
  <c r="M32" i="1"/>
  <c r="M31" i="1" a="1"/>
  <c r="M31" i="1"/>
  <c r="M30" i="1" a="1"/>
  <c r="M30" i="1"/>
  <c r="M29" i="1" a="1"/>
  <c r="M29" i="1"/>
  <c r="M28" i="1" a="1"/>
  <c r="M28" i="1"/>
  <c r="M27" i="1" a="1"/>
  <c r="M27" i="1"/>
  <c r="M26" i="1" a="1"/>
  <c r="M26" i="1"/>
  <c r="M25" i="1" a="1"/>
  <c r="M25" i="1"/>
  <c r="M24" i="1" a="1"/>
  <c r="M24" i="1"/>
  <c r="L62" i="1" a="1"/>
  <c r="L62" i="1"/>
  <c r="L61" i="1" a="1"/>
  <c r="L61" i="1"/>
  <c r="L60" i="1" a="1"/>
  <c r="L60" i="1"/>
  <c r="L59" i="1" a="1"/>
  <c r="L59" i="1"/>
  <c r="L58" i="1" a="1"/>
  <c r="L58" i="1"/>
  <c r="L57" i="1" a="1"/>
  <c r="L57" i="1"/>
  <c r="L56" i="1" a="1"/>
  <c r="L56" i="1"/>
  <c r="L55" i="1" a="1"/>
  <c r="L55" i="1"/>
  <c r="L54" i="1" a="1"/>
  <c r="L54" i="1"/>
  <c r="L53" i="1" a="1"/>
  <c r="L53" i="1"/>
  <c r="L52" i="1" a="1"/>
  <c r="L52" i="1"/>
  <c r="L51" i="1" a="1"/>
  <c r="L51" i="1"/>
  <c r="L50" i="1" a="1"/>
  <c r="L50" i="1"/>
  <c r="L49" i="1" a="1"/>
  <c r="L49" i="1"/>
  <c r="L48" i="1" a="1"/>
  <c r="L48" i="1"/>
  <c r="L47" i="1" a="1"/>
  <c r="L47" i="1"/>
  <c r="L46" i="1" a="1"/>
  <c r="L46" i="1"/>
  <c r="L45" i="1" a="1"/>
  <c r="L45" i="1"/>
  <c r="L44" i="1" a="1"/>
  <c r="L44" i="1"/>
  <c r="L43" i="1" a="1"/>
  <c r="L43" i="1"/>
  <c r="L42" i="1" a="1"/>
  <c r="L42" i="1"/>
  <c r="L41" i="1" a="1"/>
  <c r="L41" i="1"/>
  <c r="L40" i="1" a="1"/>
  <c r="L40" i="1"/>
  <c r="L39" i="1" a="1"/>
  <c r="L39" i="1"/>
  <c r="L38" i="1" a="1"/>
  <c r="L38" i="1"/>
  <c r="L37" i="1" a="1"/>
  <c r="L37" i="1"/>
  <c r="L36" i="1" a="1"/>
  <c r="L36" i="1"/>
  <c r="L35" i="1" a="1"/>
  <c r="L35" i="1"/>
  <c r="L34" i="1" a="1"/>
  <c r="L34" i="1"/>
  <c r="L33" i="1" a="1"/>
  <c r="L33" i="1"/>
  <c r="L32" i="1" a="1"/>
  <c r="L32" i="1"/>
  <c r="L31" i="1" a="1"/>
  <c r="L31" i="1"/>
  <c r="L30" i="1" a="1"/>
  <c r="L30" i="1"/>
  <c r="L29" i="1" a="1"/>
  <c r="L29" i="1"/>
  <c r="L28" i="1" a="1"/>
  <c r="L28" i="1"/>
  <c r="L27" i="1" a="1"/>
  <c r="L27" i="1"/>
  <c r="L26" i="1" a="1"/>
  <c r="L26" i="1"/>
  <c r="L25" i="1" a="1"/>
  <c r="L25" i="1"/>
  <c r="L24" i="1" a="1"/>
  <c r="L24" i="1"/>
  <c r="K62" i="1" a="1"/>
  <c r="K62" i="1"/>
  <c r="K61" i="1" a="1"/>
  <c r="K61" i="1"/>
  <c r="K60" i="1" a="1"/>
  <c r="K60" i="1"/>
  <c r="K59" i="1" a="1"/>
  <c r="K59" i="1"/>
  <c r="K58" i="1" a="1"/>
  <c r="K58" i="1"/>
  <c r="K57" i="1" a="1"/>
  <c r="K57" i="1"/>
  <c r="K56" i="1" a="1"/>
  <c r="K56" i="1"/>
  <c r="K55" i="1" a="1"/>
  <c r="K55" i="1"/>
  <c r="K54" i="1" a="1"/>
  <c r="K54" i="1"/>
  <c r="K53" i="1" a="1"/>
  <c r="K53" i="1"/>
  <c r="K52" i="1" a="1"/>
  <c r="K52" i="1"/>
  <c r="K51" i="1" a="1"/>
  <c r="K51" i="1"/>
  <c r="K50" i="1" a="1"/>
  <c r="K50" i="1"/>
  <c r="K49" i="1" a="1"/>
  <c r="K49" i="1"/>
  <c r="K48" i="1" a="1"/>
  <c r="K48" i="1"/>
  <c r="K47" i="1" a="1"/>
  <c r="K47" i="1"/>
  <c r="K46" i="1" a="1"/>
  <c r="K46" i="1"/>
  <c r="K45" i="1" a="1"/>
  <c r="K45" i="1"/>
  <c r="K44" i="1" a="1"/>
  <c r="K44" i="1"/>
  <c r="K43" i="1" a="1"/>
  <c r="K43" i="1"/>
  <c r="K42" i="1" a="1"/>
  <c r="K42" i="1"/>
  <c r="K41" i="1" a="1"/>
  <c r="K41" i="1"/>
  <c r="K40" i="1" a="1"/>
  <c r="K40" i="1"/>
  <c r="K39" i="1" a="1"/>
  <c r="K39" i="1"/>
  <c r="K38" i="1" a="1"/>
  <c r="K38" i="1"/>
  <c r="K37" i="1" a="1"/>
  <c r="K37" i="1"/>
  <c r="K36" i="1" a="1"/>
  <c r="K36" i="1"/>
  <c r="K35" i="1" a="1"/>
  <c r="K35" i="1"/>
  <c r="K34" i="1" a="1"/>
  <c r="K34" i="1"/>
  <c r="K33" i="1" a="1"/>
  <c r="K33" i="1"/>
  <c r="K32" i="1" a="1"/>
  <c r="K32" i="1"/>
  <c r="K31" i="1" a="1"/>
  <c r="K31" i="1"/>
  <c r="K30" i="1" a="1"/>
  <c r="K30" i="1"/>
  <c r="K29" i="1" a="1"/>
  <c r="K29" i="1"/>
  <c r="K28" i="1" a="1"/>
  <c r="K28" i="1"/>
  <c r="K27" i="1" a="1"/>
  <c r="K27" i="1"/>
  <c r="K26" i="1" a="1"/>
  <c r="K26" i="1"/>
  <c r="K25" i="1" a="1"/>
  <c r="K25" i="1"/>
  <c r="K24" i="1" a="1"/>
  <c r="K24" i="1"/>
  <c r="J62" i="1" a="1"/>
  <c r="J62" i="1"/>
  <c r="J61" i="1" a="1"/>
  <c r="J61" i="1"/>
  <c r="J60" i="1" a="1"/>
  <c r="J60" i="1"/>
  <c r="J59" i="1" a="1"/>
  <c r="J59" i="1"/>
  <c r="J58" i="1" a="1"/>
  <c r="J58" i="1"/>
  <c r="J57" i="1" a="1"/>
  <c r="J57" i="1"/>
  <c r="J56" i="1" a="1"/>
  <c r="J56" i="1"/>
  <c r="J55" i="1" a="1"/>
  <c r="J55" i="1"/>
  <c r="J54" i="1" a="1"/>
  <c r="J54" i="1"/>
  <c r="J53" i="1" a="1"/>
  <c r="J53" i="1"/>
  <c r="J52" i="1" a="1"/>
  <c r="J52" i="1"/>
  <c r="J51" i="1" a="1"/>
  <c r="J51" i="1"/>
  <c r="J50" i="1" a="1"/>
  <c r="J50" i="1"/>
  <c r="J49" i="1" a="1"/>
  <c r="J49" i="1"/>
  <c r="J48" i="1" a="1"/>
  <c r="J48" i="1"/>
  <c r="J47" i="1" a="1"/>
  <c r="J47" i="1"/>
  <c r="J46" i="1" a="1"/>
  <c r="J46" i="1"/>
  <c r="J45" i="1" a="1"/>
  <c r="J45" i="1"/>
  <c r="J44" i="1" a="1"/>
  <c r="J44" i="1"/>
  <c r="J43" i="1" a="1"/>
  <c r="J43" i="1"/>
  <c r="J42" i="1" a="1"/>
  <c r="J42" i="1"/>
  <c r="J41" i="1" a="1"/>
  <c r="J41" i="1"/>
  <c r="J40" i="1" a="1"/>
  <c r="J40" i="1"/>
  <c r="J39" i="1" a="1"/>
  <c r="J39" i="1"/>
  <c r="J38" i="1" a="1"/>
  <c r="J38" i="1"/>
  <c r="J37" i="1" a="1"/>
  <c r="J37" i="1"/>
  <c r="J36" i="1" a="1"/>
  <c r="J36" i="1"/>
  <c r="J35" i="1" a="1"/>
  <c r="J35" i="1"/>
  <c r="J34" i="1" a="1"/>
  <c r="J34" i="1"/>
  <c r="J33" i="1" a="1"/>
  <c r="J33" i="1"/>
  <c r="J32" i="1" a="1"/>
  <c r="J32" i="1"/>
  <c r="J31" i="1" a="1"/>
  <c r="J31" i="1"/>
  <c r="J30" i="1" a="1"/>
  <c r="J30" i="1"/>
  <c r="J29" i="1" a="1"/>
  <c r="J29" i="1"/>
  <c r="J28" i="1" a="1"/>
  <c r="J28" i="1"/>
  <c r="J27" i="1" a="1"/>
  <c r="J27" i="1"/>
  <c r="J26" i="1" a="1"/>
  <c r="J26" i="1"/>
  <c r="J25" i="1" a="1"/>
  <c r="J25" i="1"/>
  <c r="J24" i="1" a="1"/>
  <c r="J24" i="1"/>
  <c r="G62" i="1" a="1"/>
  <c r="G62" i="1"/>
  <c r="G61" i="1" a="1"/>
  <c r="G61" i="1"/>
  <c r="G60" i="1" a="1"/>
  <c r="G60" i="1"/>
  <c r="G59" i="1" a="1"/>
  <c r="G59" i="1"/>
  <c r="G58" i="1" a="1"/>
  <c r="G58" i="1"/>
  <c r="G57" i="1" a="1"/>
  <c r="G57" i="1"/>
  <c r="G56" i="1" a="1"/>
  <c r="G56" i="1"/>
  <c r="G55" i="1" a="1"/>
  <c r="G55" i="1"/>
  <c r="G54" i="1" a="1"/>
  <c r="G54" i="1"/>
  <c r="G53" i="1" a="1"/>
  <c r="G53" i="1"/>
  <c r="G52" i="1" a="1"/>
  <c r="G52" i="1"/>
  <c r="G51" i="1" a="1"/>
  <c r="G51" i="1"/>
  <c r="G50" i="1" a="1"/>
  <c r="G50" i="1"/>
  <c r="G49" i="1" a="1"/>
  <c r="G49" i="1"/>
  <c r="G48" i="1" a="1"/>
  <c r="G48" i="1"/>
  <c r="G47" i="1" a="1"/>
  <c r="G47" i="1"/>
  <c r="G46" i="1" a="1"/>
  <c r="G46" i="1"/>
  <c r="G45" i="1" a="1"/>
  <c r="G45" i="1"/>
  <c r="G44" i="1" a="1"/>
  <c r="G44" i="1"/>
  <c r="G43" i="1" a="1"/>
  <c r="G43" i="1"/>
  <c r="G42" i="1" a="1"/>
  <c r="G42" i="1"/>
  <c r="G41" i="1" a="1"/>
  <c r="G41" i="1"/>
  <c r="G40" i="1" a="1"/>
  <c r="G40" i="1"/>
  <c r="G39" i="1" a="1"/>
  <c r="G39" i="1"/>
  <c r="G38" i="1" a="1"/>
  <c r="G38" i="1"/>
  <c r="G37" i="1" a="1"/>
  <c r="G37" i="1"/>
  <c r="G36" i="1" a="1"/>
  <c r="G36" i="1"/>
  <c r="G35" i="1" a="1"/>
  <c r="G35" i="1"/>
  <c r="G34" i="1" a="1"/>
  <c r="G34" i="1"/>
  <c r="G33" i="1" a="1"/>
  <c r="G33" i="1"/>
  <c r="G32" i="1" a="1"/>
  <c r="G32" i="1"/>
  <c r="G31" i="1" a="1"/>
  <c r="G31" i="1"/>
  <c r="G30" i="1" a="1"/>
  <c r="G30" i="1"/>
  <c r="G29" i="1" a="1"/>
  <c r="G29" i="1"/>
  <c r="G28" i="1" a="1"/>
  <c r="G28" i="1"/>
  <c r="G27" i="1" a="1"/>
  <c r="G27" i="1"/>
  <c r="G26" i="1" a="1"/>
  <c r="G26" i="1"/>
  <c r="G25" i="1" a="1"/>
  <c r="G25" i="1"/>
  <c r="G24" i="1" a="1"/>
  <c r="G24" i="1"/>
  <c r="F62" i="1" a="1"/>
  <c r="F62" i="1"/>
  <c r="F61" i="1" a="1"/>
  <c r="F61" i="1"/>
  <c r="F60" i="1" a="1"/>
  <c r="F60" i="1"/>
  <c r="F59" i="1" a="1"/>
  <c r="F59" i="1"/>
  <c r="F58" i="1" a="1"/>
  <c r="F58" i="1"/>
  <c r="F57" i="1" a="1"/>
  <c r="F57" i="1"/>
  <c r="F56" i="1" a="1"/>
  <c r="F56" i="1"/>
  <c r="F55" i="1" a="1"/>
  <c r="F55" i="1"/>
  <c r="F54" i="1" a="1"/>
  <c r="F54" i="1"/>
  <c r="F53" i="1" a="1"/>
  <c r="F53" i="1"/>
  <c r="F52" i="1" a="1"/>
  <c r="F52" i="1"/>
  <c r="F51" i="1" a="1"/>
  <c r="F51" i="1"/>
  <c r="F50" i="1" a="1"/>
  <c r="F50" i="1"/>
  <c r="F49" i="1" a="1"/>
  <c r="F49" i="1"/>
  <c r="F48" i="1" a="1"/>
  <c r="F48" i="1"/>
  <c r="F47" i="1" a="1"/>
  <c r="F47" i="1"/>
  <c r="F46" i="1" a="1"/>
  <c r="F46" i="1"/>
  <c r="F45" i="1" a="1"/>
  <c r="F45" i="1"/>
  <c r="F44" i="1" a="1"/>
  <c r="F44" i="1"/>
  <c r="F43" i="1" a="1"/>
  <c r="F43" i="1"/>
  <c r="F42" i="1" a="1"/>
  <c r="F42" i="1"/>
  <c r="F41" i="1" a="1"/>
  <c r="F41" i="1"/>
  <c r="F40" i="1" a="1"/>
  <c r="F40" i="1"/>
  <c r="F39" i="1" a="1"/>
  <c r="F39" i="1"/>
  <c r="F38" i="1" a="1"/>
  <c r="F38" i="1"/>
  <c r="F37" i="1" a="1"/>
  <c r="F37" i="1"/>
  <c r="F36" i="1" a="1"/>
  <c r="F36" i="1"/>
  <c r="F35" i="1" a="1"/>
  <c r="F35" i="1"/>
  <c r="F34" i="1" a="1"/>
  <c r="F34" i="1"/>
  <c r="F33" i="1" a="1"/>
  <c r="F33" i="1"/>
  <c r="F32" i="1" a="1"/>
  <c r="F32" i="1"/>
  <c r="F31" i="1" a="1"/>
  <c r="F31" i="1"/>
  <c r="F30" i="1" a="1"/>
  <c r="F30" i="1"/>
  <c r="F29" i="1" a="1"/>
  <c r="F29" i="1"/>
  <c r="F28" i="1" a="1"/>
  <c r="F28" i="1"/>
  <c r="F27" i="1" a="1"/>
  <c r="F27" i="1"/>
  <c r="F26" i="1" a="1"/>
  <c r="F26" i="1"/>
  <c r="F25" i="1" a="1"/>
  <c r="F25" i="1"/>
  <c r="F24" i="1" a="1"/>
  <c r="F24" i="1"/>
  <c r="E62" i="1" a="1"/>
  <c r="E62" i="1"/>
  <c r="E61" i="1" a="1"/>
  <c r="E61" i="1"/>
  <c r="E60" i="1" a="1"/>
  <c r="E60" i="1"/>
  <c r="E59" i="1" a="1"/>
  <c r="E59" i="1"/>
  <c r="E58" i="1" a="1"/>
  <c r="E58" i="1"/>
  <c r="E57" i="1" a="1"/>
  <c r="E57" i="1"/>
  <c r="E56" i="1" a="1"/>
  <c r="E56" i="1"/>
  <c r="E55" i="1" a="1"/>
  <c r="E55" i="1"/>
  <c r="E54" i="1" a="1"/>
  <c r="E54" i="1"/>
  <c r="E53" i="1" a="1"/>
  <c r="E53" i="1"/>
  <c r="E52" i="1" a="1"/>
  <c r="E52" i="1"/>
  <c r="E51" i="1" a="1"/>
  <c r="E51" i="1"/>
  <c r="E50" i="1" a="1"/>
  <c r="E50" i="1"/>
  <c r="E49" i="1" a="1"/>
  <c r="E49" i="1"/>
  <c r="E48" i="1" a="1"/>
  <c r="E48" i="1"/>
  <c r="E47" i="1" a="1"/>
  <c r="E47" i="1"/>
  <c r="E46" i="1" a="1"/>
  <c r="E46" i="1"/>
  <c r="E45" i="1" a="1"/>
  <c r="E45" i="1"/>
  <c r="E44" i="1" a="1"/>
  <c r="E44" i="1"/>
  <c r="E43" i="1" a="1"/>
  <c r="E43" i="1"/>
  <c r="E42" i="1" a="1"/>
  <c r="E42" i="1"/>
  <c r="E41" i="1" a="1"/>
  <c r="E41" i="1"/>
  <c r="E40" i="1" a="1"/>
  <c r="E40" i="1"/>
  <c r="E39" i="1" a="1"/>
  <c r="E39" i="1"/>
  <c r="E38" i="1" a="1"/>
  <c r="E38" i="1"/>
  <c r="E37" i="1" a="1"/>
  <c r="E37" i="1"/>
  <c r="E36" i="1" a="1"/>
  <c r="E36" i="1"/>
  <c r="E35" i="1" a="1"/>
  <c r="E35" i="1"/>
  <c r="E34" i="1" a="1"/>
  <c r="E34" i="1"/>
  <c r="E33" i="1" a="1"/>
  <c r="E33" i="1"/>
  <c r="E32" i="1" a="1"/>
  <c r="E32" i="1"/>
  <c r="E31" i="1" a="1"/>
  <c r="E31" i="1"/>
  <c r="E30" i="1" a="1"/>
  <c r="E30" i="1"/>
  <c r="E29" i="1" a="1"/>
  <c r="E29" i="1"/>
  <c r="E28" i="1" a="1"/>
  <c r="E28" i="1"/>
  <c r="E27" i="1" a="1"/>
  <c r="E27" i="1"/>
  <c r="E26" i="1" a="1"/>
  <c r="E26" i="1"/>
  <c r="E25" i="1" a="1"/>
  <c r="E25" i="1"/>
  <c r="E24" i="1" a="1"/>
  <c r="E24" i="1"/>
  <c r="C62" i="1" a="1"/>
  <c r="C62" i="1"/>
  <c r="C61" i="1" a="1"/>
  <c r="C61" i="1"/>
  <c r="C60" i="1" a="1"/>
  <c r="C60" i="1"/>
  <c r="C59" i="1" a="1"/>
  <c r="C59" i="1"/>
  <c r="C58" i="1" a="1"/>
  <c r="C58" i="1"/>
  <c r="C57" i="1" a="1"/>
  <c r="C57" i="1"/>
  <c r="C56" i="1" a="1"/>
  <c r="C56" i="1"/>
  <c r="C55" i="1" a="1"/>
  <c r="C55" i="1"/>
  <c r="C54" i="1" a="1"/>
  <c r="C54" i="1"/>
  <c r="C53" i="1" a="1"/>
  <c r="C53" i="1"/>
  <c r="C52" i="1" a="1"/>
  <c r="C52" i="1"/>
  <c r="C51" i="1" a="1"/>
  <c r="C51" i="1"/>
  <c r="C50" i="1" a="1"/>
  <c r="C50" i="1"/>
  <c r="C49" i="1" a="1"/>
  <c r="C49" i="1"/>
  <c r="C48" i="1" a="1"/>
  <c r="C48" i="1"/>
  <c r="C47" i="1" a="1"/>
  <c r="C47" i="1"/>
  <c r="C46" i="1" a="1"/>
  <c r="C46" i="1"/>
  <c r="C45" i="1" a="1"/>
  <c r="C45" i="1"/>
  <c r="C44" i="1" a="1"/>
  <c r="C44" i="1"/>
  <c r="C43" i="1" a="1"/>
  <c r="C43" i="1"/>
  <c r="C42" i="1" a="1"/>
  <c r="C42" i="1"/>
  <c r="C41" i="1" a="1"/>
  <c r="C41" i="1"/>
  <c r="C40" i="1" a="1"/>
  <c r="C40" i="1"/>
  <c r="C39" i="1" a="1"/>
  <c r="C39" i="1"/>
  <c r="C38" i="1" a="1"/>
  <c r="C38" i="1"/>
  <c r="C37" i="1" a="1"/>
  <c r="C37" i="1"/>
  <c r="C36" i="1" a="1"/>
  <c r="C36" i="1"/>
  <c r="C35" i="1" a="1"/>
  <c r="C35" i="1"/>
  <c r="C34" i="1" a="1"/>
  <c r="C34" i="1"/>
  <c r="C33" i="1" a="1"/>
  <c r="C33" i="1"/>
  <c r="C32" i="1" a="1"/>
  <c r="C32" i="1"/>
  <c r="C31" i="1" a="1"/>
  <c r="C31" i="1"/>
  <c r="C30" i="1" a="1"/>
  <c r="C30" i="1"/>
  <c r="C29" i="1" a="1"/>
  <c r="C29" i="1"/>
  <c r="C28" i="1" a="1"/>
  <c r="C28" i="1"/>
  <c r="C27" i="1" a="1"/>
  <c r="C27" i="1"/>
  <c r="C26" i="1" a="1"/>
  <c r="C26" i="1"/>
  <c r="C25" i="1" a="1"/>
  <c r="C25" i="1"/>
  <c r="C24" i="1" a="1"/>
  <c r="C24" i="1"/>
  <c r="C19" i="1" a="1"/>
  <c r="C19" i="1"/>
  <c r="C20" i="1" a="1"/>
  <c r="C20" i="1"/>
  <c r="C21" i="1" a="1"/>
  <c r="C21" i="1"/>
  <c r="C22" i="1" a="1"/>
  <c r="C22" i="1"/>
  <c r="C23" i="1" a="1"/>
  <c r="C23" i="1"/>
  <c r="E19" i="1" a="1"/>
  <c r="E19" i="1"/>
  <c r="E20" i="1" a="1"/>
  <c r="E20" i="1"/>
  <c r="E21" i="1" a="1"/>
  <c r="E21" i="1"/>
  <c r="E22" i="1" a="1"/>
  <c r="E22" i="1"/>
  <c r="E23" i="1" a="1"/>
  <c r="E23" i="1"/>
  <c r="F19" i="1" a="1"/>
  <c r="F19" i="1"/>
  <c r="F20" i="1" a="1"/>
  <c r="F20" i="1"/>
  <c r="F21" i="1" a="1"/>
  <c r="F21" i="1"/>
  <c r="F22" i="1" a="1"/>
  <c r="F22" i="1"/>
  <c r="F23" i="1" a="1"/>
  <c r="F23" i="1"/>
  <c r="G19" i="1" a="1"/>
  <c r="G19" i="1"/>
  <c r="G20" i="1" a="1"/>
  <c r="G20" i="1"/>
  <c r="G21" i="1" a="1"/>
  <c r="G21" i="1"/>
  <c r="G22" i="1" a="1"/>
  <c r="G22" i="1"/>
  <c r="G23" i="1" a="1"/>
  <c r="G23" i="1"/>
  <c r="J19" i="1" a="1"/>
  <c r="J19" i="1"/>
  <c r="J20" i="1" a="1"/>
  <c r="J20" i="1"/>
  <c r="J21" i="1" a="1"/>
  <c r="J21" i="1"/>
  <c r="J22" i="1" a="1"/>
  <c r="J22" i="1"/>
  <c r="J23" i="1" a="1"/>
  <c r="J23" i="1"/>
  <c r="K19" i="1" a="1"/>
  <c r="K19" i="1"/>
  <c r="K20" i="1" a="1"/>
  <c r="K20" i="1"/>
  <c r="K21" i="1" a="1"/>
  <c r="K21" i="1"/>
  <c r="K22" i="1" a="1"/>
  <c r="K22" i="1"/>
  <c r="K23" i="1" a="1"/>
  <c r="K23" i="1"/>
  <c r="L19" i="1" a="1"/>
  <c r="L19" i="1"/>
  <c r="L20" i="1" a="1"/>
  <c r="L20" i="1"/>
  <c r="L21" i="1" a="1"/>
  <c r="L21" i="1"/>
  <c r="L22" i="1" a="1"/>
  <c r="L22" i="1"/>
  <c r="L23" i="1" a="1"/>
  <c r="L23" i="1"/>
  <c r="M19" i="1" a="1"/>
  <c r="M19" i="1"/>
  <c r="M20" i="1" a="1"/>
  <c r="M20" i="1"/>
  <c r="M21" i="1" a="1"/>
  <c r="M21" i="1"/>
  <c r="M22" i="1" a="1"/>
  <c r="M22" i="1"/>
  <c r="M23" i="1" a="1"/>
  <c r="M23" i="1"/>
  <c r="N19" i="1" a="1"/>
  <c r="N19" i="1"/>
  <c r="N20" i="1" a="1"/>
  <c r="N20" i="1"/>
  <c r="N21" i="1" a="1"/>
  <c r="N21" i="1"/>
  <c r="N22" i="1" a="1"/>
  <c r="N22" i="1"/>
  <c r="N23" i="1" a="1"/>
  <c r="N23" i="1"/>
  <c r="O19" i="1" a="1"/>
  <c r="O19" i="1"/>
  <c r="O20" i="1" a="1"/>
  <c r="O20" i="1"/>
  <c r="O21" i="1" a="1"/>
  <c r="O21" i="1"/>
  <c r="O22" i="1" a="1"/>
  <c r="O22" i="1"/>
  <c r="O23" i="1" a="1"/>
  <c r="O23" i="1"/>
  <c r="P19" i="1" a="1"/>
  <c r="P19" i="1"/>
  <c r="P20" i="1" a="1"/>
  <c r="P20" i="1"/>
  <c r="P21" i="1" a="1"/>
  <c r="P21" i="1"/>
  <c r="P22" i="1" a="1"/>
  <c r="P22" i="1"/>
  <c r="P23" i="1" a="1"/>
  <c r="P23" i="1"/>
  <c r="C17" i="1" a="1"/>
  <c r="C17" i="1"/>
  <c r="E17" i="1" a="1"/>
  <c r="E17" i="1"/>
  <c r="F17" i="1" a="1"/>
  <c r="F17" i="1"/>
  <c r="G17" i="1" a="1"/>
  <c r="G17" i="1"/>
  <c r="J17" i="1" a="1"/>
  <c r="J17" i="1"/>
  <c r="K17" i="1" a="1"/>
  <c r="K17" i="1"/>
  <c r="L17" i="1" a="1"/>
  <c r="L17" i="1"/>
  <c r="M17" i="1" a="1"/>
  <c r="M17" i="1"/>
  <c r="N17" i="1" a="1"/>
  <c r="N17" i="1"/>
  <c r="O17" i="1" a="1"/>
  <c r="O17" i="1"/>
  <c r="P17" i="1" a="1"/>
  <c r="P1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E7" i="1" a="1"/>
  <c r="E7" i="1" s="1"/>
  <c r="F7" i="1" a="1"/>
  <c r="F7" i="1" s="1"/>
  <c r="G7" i="1" a="1"/>
  <c r="G7" i="1" s="1"/>
  <c r="E8" i="1" a="1"/>
  <c r="E8" i="1" s="1"/>
  <c r="F8" i="1" a="1"/>
  <c r="F8" i="1" s="1"/>
  <c r="G8" i="1" a="1"/>
  <c r="G8" i="1" s="1"/>
  <c r="E9" i="1" a="1"/>
  <c r="E9" i="1" s="1"/>
  <c r="F9" i="1" a="1"/>
  <c r="F9" i="1" s="1"/>
  <c r="G9" i="1" a="1"/>
  <c r="G9" i="1" s="1"/>
  <c r="E10" i="1" a="1"/>
  <c r="E10" i="1" s="1"/>
  <c r="F10" i="1" a="1"/>
  <c r="F10" i="1" s="1"/>
  <c r="G10" i="1" a="1"/>
  <c r="G10" i="1" s="1"/>
  <c r="E11" i="1" a="1"/>
  <c r="E11" i="1" s="1"/>
  <c r="F11" i="1" a="1"/>
  <c r="F11" i="1" s="1"/>
  <c r="G11" i="1" a="1"/>
  <c r="G11" i="1" s="1"/>
  <c r="E12" i="1" a="1"/>
  <c r="E12" i="1" s="1"/>
  <c r="F12" i="1" a="1"/>
  <c r="F12" i="1" s="1"/>
  <c r="G12" i="1" a="1"/>
  <c r="G12" i="1" s="1"/>
  <c r="E13" i="1" a="1"/>
  <c r="E13" i="1" s="1"/>
  <c r="F13" i="1" a="1"/>
  <c r="F13" i="1" s="1"/>
  <c r="G13" i="1" a="1"/>
  <c r="G13" i="1" s="1"/>
  <c r="E14" i="1" a="1"/>
  <c r="E14" i="1" s="1"/>
  <c r="F14" i="1" a="1"/>
  <c r="F14" i="1" s="1"/>
  <c r="G14" i="1" a="1"/>
  <c r="G14" i="1" s="1"/>
  <c r="E15" i="1" a="1"/>
  <c r="E15" i="1" s="1"/>
  <c r="F15" i="1" a="1"/>
  <c r="F15" i="1" s="1"/>
  <c r="G15" i="1" a="1"/>
  <c r="G15" i="1" s="1"/>
  <c r="E16" i="1" a="1"/>
  <c r="E16" i="1" s="1"/>
  <c r="F16" i="1" a="1"/>
  <c r="F16" i="1" s="1"/>
  <c r="G16" i="1" a="1"/>
  <c r="G16" i="1" s="1"/>
  <c r="C7" i="1" a="1"/>
  <c r="C7" i="1" s="1"/>
  <c r="F2" i="3"/>
  <c r="G2" i="3"/>
  <c r="H2" i="3"/>
  <c r="I2" i="3"/>
  <c r="J2" i="3"/>
  <c r="K2" i="3"/>
  <c r="L2" i="3"/>
  <c r="M2" i="3"/>
  <c r="N2" i="3"/>
  <c r="E2" i="3"/>
  <c r="D2" i="3"/>
  <c r="I62" i="1" l="1" a="1"/>
  <c r="I62" i="1" s="1"/>
  <c r="I61" i="1" a="1"/>
  <c r="I61" i="1" s="1"/>
  <c r="I60" i="1" a="1"/>
  <c r="I60" i="1" s="1"/>
  <c r="I59" i="1" a="1"/>
  <c r="I59" i="1" s="1"/>
  <c r="I58" i="1" a="1"/>
  <c r="I58" i="1" s="1"/>
  <c r="I57" i="1" a="1"/>
  <c r="I57" i="1" s="1"/>
  <c r="I56" i="1" a="1"/>
  <c r="I56" i="1" s="1"/>
  <c r="I55" i="1" a="1"/>
  <c r="I55" i="1" s="1"/>
  <c r="I54" i="1" a="1"/>
  <c r="I54" i="1" s="1"/>
  <c r="I53" i="1" a="1"/>
  <c r="I53" i="1" s="1"/>
  <c r="I52" i="1" a="1"/>
  <c r="I52" i="1" s="1"/>
  <c r="I51" i="1" a="1"/>
  <c r="I51" i="1" s="1"/>
  <c r="I50" i="1" a="1"/>
  <c r="I50" i="1" s="1"/>
  <c r="I49" i="1" a="1"/>
  <c r="I49" i="1" s="1"/>
  <c r="I48" i="1" a="1"/>
  <c r="I48" i="1" s="1"/>
  <c r="I47" i="1" a="1"/>
  <c r="I47" i="1" s="1"/>
  <c r="I46" i="1" a="1"/>
  <c r="I46" i="1" s="1"/>
  <c r="I45" i="1" a="1"/>
  <c r="I45" i="1" s="1"/>
  <c r="I44" i="1" a="1"/>
  <c r="I44" i="1" s="1"/>
  <c r="I43" i="1" a="1"/>
  <c r="I43" i="1" s="1"/>
  <c r="I42" i="1" a="1"/>
  <c r="I42" i="1" s="1"/>
  <c r="I41" i="1" a="1"/>
  <c r="I41" i="1" s="1"/>
  <c r="I40" i="1" a="1"/>
  <c r="I40" i="1" s="1"/>
  <c r="I39" i="1" a="1"/>
  <c r="I39" i="1" s="1"/>
  <c r="I38" i="1" a="1"/>
  <c r="I38" i="1" s="1"/>
  <c r="I37" i="1" a="1"/>
  <c r="I37" i="1" s="1"/>
  <c r="I36" i="1" a="1"/>
  <c r="I36" i="1" s="1"/>
  <c r="I35" i="1" a="1"/>
  <c r="I35" i="1" s="1"/>
  <c r="I34" i="1" a="1"/>
  <c r="I34" i="1" s="1"/>
  <c r="I33" i="1" a="1"/>
  <c r="I33" i="1" s="1"/>
  <c r="I32" i="1" a="1"/>
  <c r="I32" i="1" s="1"/>
  <c r="I31" i="1" a="1"/>
  <c r="I31" i="1" s="1"/>
  <c r="I30" i="1" a="1"/>
  <c r="I30" i="1" s="1"/>
  <c r="I29" i="1" a="1"/>
  <c r="I29" i="1" s="1"/>
  <c r="I28" i="1" a="1"/>
  <c r="I28" i="1" s="1"/>
  <c r="I27" i="1" a="1"/>
  <c r="I27" i="1" s="1"/>
  <c r="I26" i="1" a="1"/>
  <c r="I26" i="1" s="1"/>
  <c r="I25" i="1" a="1"/>
  <c r="I25" i="1" s="1"/>
  <c r="I24" i="1" a="1"/>
  <c r="I24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17" i="1" a="1"/>
  <c r="I17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H62" i="1" a="1"/>
  <c r="H62" i="1" s="1"/>
  <c r="B62" i="1" s="1"/>
  <c r="H61" i="1" a="1"/>
  <c r="H61" i="1" s="1"/>
  <c r="B61" i="1" s="1"/>
  <c r="H60" i="1" a="1"/>
  <c r="H60" i="1" s="1"/>
  <c r="B60" i="1" s="1"/>
  <c r="H59" i="1" a="1"/>
  <c r="H59" i="1" s="1"/>
  <c r="B59" i="1" s="1"/>
  <c r="H58" i="1" a="1"/>
  <c r="H58" i="1" s="1"/>
  <c r="B58" i="1" s="1"/>
  <c r="H57" i="1" a="1"/>
  <c r="H57" i="1" s="1"/>
  <c r="B57" i="1" s="1"/>
  <c r="H56" i="1" a="1"/>
  <c r="H56" i="1" s="1"/>
  <c r="B56" i="1" s="1"/>
  <c r="H55" i="1" a="1"/>
  <c r="H55" i="1" s="1"/>
  <c r="B55" i="1" s="1"/>
  <c r="H54" i="1" a="1"/>
  <c r="H54" i="1" s="1"/>
  <c r="B54" i="1" s="1"/>
  <c r="H53" i="1" a="1"/>
  <c r="H53" i="1" s="1"/>
  <c r="B53" i="1" s="1"/>
  <c r="H52" i="1" a="1"/>
  <c r="H52" i="1" s="1"/>
  <c r="B52" i="1" s="1"/>
  <c r="H51" i="1" a="1"/>
  <c r="H51" i="1" s="1"/>
  <c r="B51" i="1" s="1"/>
  <c r="H50" i="1" a="1"/>
  <c r="H50" i="1" s="1"/>
  <c r="B50" i="1" s="1"/>
  <c r="H49" i="1" a="1"/>
  <c r="H49" i="1" s="1"/>
  <c r="B49" i="1" s="1"/>
  <c r="H48" i="1" a="1"/>
  <c r="H48" i="1" s="1"/>
  <c r="B48" i="1" s="1"/>
  <c r="H47" i="1" a="1"/>
  <c r="H47" i="1" s="1"/>
  <c r="B47" i="1" s="1"/>
  <c r="H46" i="1" a="1"/>
  <c r="H46" i="1" s="1"/>
  <c r="B46" i="1" s="1"/>
  <c r="H45" i="1" a="1"/>
  <c r="H45" i="1" s="1"/>
  <c r="B45" i="1" s="1"/>
  <c r="H44" i="1" a="1"/>
  <c r="H44" i="1" s="1"/>
  <c r="B44" i="1" s="1"/>
  <c r="H43" i="1" a="1"/>
  <c r="H43" i="1" s="1"/>
  <c r="B43" i="1" s="1"/>
  <c r="H42" i="1" a="1"/>
  <c r="H42" i="1" s="1"/>
  <c r="B42" i="1" s="1"/>
  <c r="H41" i="1" a="1"/>
  <c r="H41" i="1" s="1"/>
  <c r="B41" i="1" s="1"/>
  <c r="H40" i="1" a="1"/>
  <c r="H40" i="1" s="1"/>
  <c r="B40" i="1" s="1"/>
  <c r="H39" i="1" a="1"/>
  <c r="H39" i="1" s="1"/>
  <c r="B39" i="1" s="1"/>
  <c r="H38" i="1" a="1"/>
  <c r="H38" i="1" s="1"/>
  <c r="B38" i="1" s="1"/>
  <c r="H37" i="1" a="1"/>
  <c r="H37" i="1" s="1"/>
  <c r="B37" i="1" s="1"/>
  <c r="H36" i="1" a="1"/>
  <c r="H36" i="1" s="1"/>
  <c r="B36" i="1" s="1"/>
  <c r="H35" i="1" a="1"/>
  <c r="H35" i="1" s="1"/>
  <c r="B35" i="1" s="1"/>
  <c r="H34" i="1" a="1"/>
  <c r="H34" i="1" s="1"/>
  <c r="B34" i="1" s="1"/>
  <c r="H33" i="1" a="1"/>
  <c r="H33" i="1" s="1"/>
  <c r="B33" i="1" s="1"/>
  <c r="H32" i="1" a="1"/>
  <c r="H32" i="1" s="1"/>
  <c r="B32" i="1" s="1"/>
  <c r="H31" i="1" a="1"/>
  <c r="H31" i="1" s="1"/>
  <c r="B31" i="1" s="1"/>
  <c r="H30" i="1" a="1"/>
  <c r="H30" i="1" s="1"/>
  <c r="B30" i="1" s="1"/>
  <c r="H29" i="1" a="1"/>
  <c r="H29" i="1" s="1"/>
  <c r="B29" i="1" s="1"/>
  <c r="H28" i="1" a="1"/>
  <c r="H28" i="1" s="1"/>
  <c r="B28" i="1" s="1"/>
  <c r="H27" i="1" a="1"/>
  <c r="H27" i="1" s="1"/>
  <c r="B27" i="1" s="1"/>
  <c r="H26" i="1" a="1"/>
  <c r="H26" i="1" s="1"/>
  <c r="B26" i="1" s="1"/>
  <c r="H25" i="1" a="1"/>
  <c r="H25" i="1" s="1"/>
  <c r="B25" i="1" s="1"/>
  <c r="H24" i="1" a="1"/>
  <c r="H24" i="1" s="1"/>
  <c r="B24" i="1" s="1"/>
  <c r="H19" i="1" a="1"/>
  <c r="H19" i="1" s="1"/>
  <c r="B19" i="1" s="1"/>
  <c r="H20" i="1" a="1"/>
  <c r="H20" i="1" s="1"/>
  <c r="B20" i="1" s="1"/>
  <c r="H21" i="1" a="1"/>
  <c r="H21" i="1" s="1"/>
  <c r="B21" i="1" s="1"/>
  <c r="H22" i="1" a="1"/>
  <c r="H22" i="1" s="1"/>
  <c r="B22" i="1" s="1"/>
  <c r="H23" i="1" a="1"/>
  <c r="H23" i="1" s="1"/>
  <c r="B23" i="1" s="1"/>
  <c r="H17" i="1" a="1"/>
  <c r="H17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C18" i="1" a="1"/>
  <c r="C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B17" i="1"/>
  <c r="C2" i="3"/>
  <c r="B2" i="3"/>
  <c r="B18" i="1" l="1"/>
  <c r="B16" i="1"/>
  <c r="B15" i="1"/>
  <c r="B14" i="1"/>
  <c r="B13" i="1"/>
  <c r="B12" i="1"/>
  <c r="B11" i="1"/>
  <c r="B10" i="1"/>
  <c r="B9" i="1"/>
  <c r="B8" i="1"/>
  <c r="B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<sst xmlns="http://schemas.openxmlformats.org/spreadsheetml/2006/main" count="224" uniqueCount="146">
  <si>
    <t>Œuf</t>
  </si>
  <si>
    <t>PÂTE SUCREE</t>
  </si>
  <si>
    <t>Beurre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</si>
  <si>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</si>
  <si>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</si>
  <si>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</si>
  <si>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</si>
  <si>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</si>
  <si>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</si>
  <si>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</si>
  <si>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</si>
  <si>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</si>
  <si>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</si>
  <si>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</si>
  <si>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</si>
  <si>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</si>
  <si>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</si>
  <si>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</si>
  <si>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</si>
  <si>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</si>
  <si>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</si>
  <si>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</si>
  <si>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</si>
  <si>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</si>
  <si>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</si>
  <si>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</si>
  <si>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</si>
  <si>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</si>
  <si>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</si>
  <si>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</si>
  <si>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</si>
  <si>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</si>
  <si>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</si>
  <si>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</si>
  <si>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</si>
  <si>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</si>
  <si>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</si>
  <si>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</si>
  <si>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</si>
  <si>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</si>
  <si>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</si>
  <si>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</si>
  <si>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</si>
  <si>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</si>
  <si>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</si>
  <si>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</si>
  <si>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</si>
  <si>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</si>
  <si>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</si>
  <si>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</si>
  <si>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</si>
  <si>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</si>
  <si>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</si>
  <si>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</si>
  <si>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</si>
  <si>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</si>
  <si>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</si>
  <si>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</si>
  <si>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</si>
  <si>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</si>
  <si>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</si>
  <si>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</si>
  <si>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</si>
  <si>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</si>
  <si>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</si>
  <si>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</si>
  <si>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</si>
  <si>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</si>
  <si>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</si>
  <si>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</si>
  <si>
    <t>Combien de pâtisseries</t>
  </si>
  <si>
    <t>Amande effilées</t>
  </si>
  <si>
    <t>Amande entière</t>
  </si>
  <si>
    <t>amande entière en poudre</t>
  </si>
  <si>
    <t>Amande poudre blanche</t>
  </si>
  <si>
    <t>Amande hachées</t>
  </si>
  <si>
    <t>Amarena</t>
  </si>
  <si>
    <t>Ameliorant</t>
  </si>
  <si>
    <t>Arome amande trapaco</t>
  </si>
  <si>
    <t>Arome citron</t>
  </si>
  <si>
    <t>Arome framboise</t>
  </si>
  <si>
    <t>Arome vanille trapaco</t>
  </si>
  <si>
    <t>Batonnet chocolat</t>
  </si>
  <si>
    <t>Cacahuetes</t>
  </si>
  <si>
    <t>Cacao en poudre</t>
  </si>
  <si>
    <t>Café concentré</t>
  </si>
  <si>
    <t>Chocolat au lait 38%</t>
  </si>
  <si>
    <t xml:space="preserve">Chocolat blanc </t>
  </si>
  <si>
    <t>Cmc</t>
  </si>
  <si>
    <t>Coco en poudre</t>
  </si>
  <si>
    <t>Drops 49%</t>
  </si>
  <si>
    <t>Eyoo</t>
  </si>
  <si>
    <t>Feuilletine</t>
  </si>
  <si>
    <t>Fleur d'oranger</t>
  </si>
  <si>
    <t>Fondant</t>
  </si>
  <si>
    <t>Gélatine</t>
  </si>
  <si>
    <t>Glucose</t>
  </si>
  <si>
    <t>Glycérine</t>
  </si>
  <si>
    <t>Huile</t>
  </si>
  <si>
    <t>Miel</t>
  </si>
  <si>
    <t>Maîzena</t>
  </si>
  <si>
    <t>Nappage</t>
  </si>
  <si>
    <t>Noisette</t>
  </si>
  <si>
    <t>Noix</t>
  </si>
  <si>
    <t>Pate a tartiner</t>
  </si>
  <si>
    <t>Pâte à glacer noir</t>
  </si>
  <si>
    <t>Pâte à glacer blanche</t>
  </si>
  <si>
    <t>Smida grosse</t>
  </si>
  <si>
    <t>Speculoos</t>
  </si>
  <si>
    <t>Sucre glace special</t>
  </si>
  <si>
    <t>Thon</t>
  </si>
  <si>
    <t>tomate concentré</t>
  </si>
  <si>
    <t>Vanille en poudre</t>
  </si>
  <si>
    <t>PÂTE  à BRIOCHE</t>
  </si>
  <si>
    <t>PÂTE BROWNIES/FONDANT</t>
  </si>
  <si>
    <t>PÂTE À SUCRE</t>
  </si>
  <si>
    <t>PÂTE D'AMANDE</t>
  </si>
  <si>
    <t>PÂTE FEUILLETEE</t>
  </si>
  <si>
    <t>PÂTE à CHOUX</t>
  </si>
  <si>
    <t>PÂTE VIENNOISERIE</t>
  </si>
  <si>
    <t>APPAREIL à QUICHE</t>
  </si>
  <si>
    <t>BECHAMEL</t>
  </si>
  <si>
    <t>CARAMEL MACDO</t>
  </si>
  <si>
    <t>CHIBOUST</t>
  </si>
  <si>
    <t>CRAQUELIN</t>
  </si>
  <si>
    <t>CRUMBLE</t>
  </si>
  <si>
    <t>CREME 1000 FEUILLES VANILLE</t>
  </si>
  <si>
    <t>CREME AU BEURRE</t>
  </si>
  <si>
    <t>CREME CITRON</t>
  </si>
  <si>
    <t>CREME D'AMANDE</t>
  </si>
  <si>
    <t>CREME MOUSS PRALI AMANDE</t>
  </si>
  <si>
    <t>CREME MOUSS PRALI NOISETTE</t>
  </si>
  <si>
    <t>CREME ECLAIR</t>
  </si>
  <si>
    <t>CREMEUX NOISETTE</t>
  </si>
  <si>
    <t>FOURRAGE MACARON</t>
  </si>
  <si>
    <t>FRANGIPANE</t>
  </si>
  <si>
    <t>GANACHE BROWNIES</t>
  </si>
  <si>
    <t>GANACHE NOIR</t>
  </si>
  <si>
    <t>MOUSSE NUTELLA OREO</t>
  </si>
  <si>
    <t>MOUSSE FRAMBOISE</t>
  </si>
  <si>
    <t>GLAçAGE CARAMEL</t>
  </si>
  <si>
    <t>GLAçAGE CITRON</t>
  </si>
  <si>
    <t>GLAçAGE FRAMBOISE</t>
  </si>
  <si>
    <t>PÂTE À GLACER LAIT</t>
  </si>
  <si>
    <t>FONDANT BLANC</t>
  </si>
  <si>
    <t>1000 FEUILLES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</si>
</sst>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theme="0" tint="-0.14999847407452621"/>
      </patternFill>
    </fill>
    <fill>
      <patternFill patternType="solid">
        <fgColor rgb="FFFFFF99"/>
        <bgColor theme="0" tint="-0.1499984740745262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6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3" borderId="2" xfId="0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6" xfId="0" applyNumberFormat="1" applyBorder="1"/>
    <xf numFmtId="0" fontId="0" fillId="4" borderId="2" xfId="0" applyFill="1" applyBorder="1" applyAlignment="1">
      <alignment vertical="center"/>
    </xf>
    <xf numFmtId="0" fontId="6" fillId="3" borderId="7" xfId="0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right" vertical="center"/>
    </xf>
    <xf numFmtId="0" fontId="1" fillId="7" borderId="6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0" fontId="11" fillId="8" borderId="4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164" fontId="1" fillId="11" borderId="6" xfId="0" applyNumberFormat="1" applyFont="1" applyFill="1" applyBorder="1" applyAlignment="1">
      <alignment horizontal="right"/>
    </xf>
    <xf numFmtId="0" fontId="12" fillId="10" borderId="3" xfId="0" applyFont="1" applyFill="1" applyBorder="1" applyAlignment="1">
      <alignment vertical="center"/>
    </xf>
    <xf numFmtId="0" fontId="5" fillId="10" borderId="16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3" fillId="0" borderId="0" xfId="0" applyFont="1"/>
    <xf numFmtId="1" fontId="5" fillId="5" borderId="12" xfId="0" applyNumberFormat="1" applyFont="1" applyFill="1" applyBorder="1" applyAlignment="1">
      <alignment horizontal="center" vertical="center" wrapText="1"/>
    </xf>
    <xf numFmtId="1" fontId="5" fillId="5" borderId="13" xfId="0" applyNumberFormat="1" applyFont="1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/>
    </xf>
    <xf numFmtId="0" fontId="0" fillId="13" borderId="1" xfId="0" applyFill="1" applyBorder="1" applyAlignment="1">
      <alignment horizontal="center" vertical="center"/>
    </xf>
    <xf numFmtId="0" fontId="0" fillId="14" borderId="0" xfId="0" applyFill="1"/>
    <xf numFmtId="0" fontId="7" fillId="15" borderId="4" xfId="0" applyFont="1" applyFill="1" applyBorder="1" applyAlignment="1">
      <alignment horizontal="center" vertical="center" wrapText="1"/>
    </xf>
    <xf numFmtId="0" fontId="7" fillId="16" borderId="4" xfId="0" applyFont="1" applyFill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164" fontId="1" fillId="11" borderId="18" xfId="0" applyNumberFormat="1" applyFont="1" applyFill="1" applyBorder="1" applyAlignment="1">
      <alignment horizontal="right"/>
    </xf>
    <xf numFmtId="164" fontId="0" fillId="0" borderId="18" xfId="0" applyNumberFormat="1" applyBorder="1"/>
    <xf numFmtId="164" fontId="0" fillId="18" borderId="17" xfId="0" applyNumberFormat="1" applyFill="1" applyBorder="1" applyAlignment="1">
      <alignment horizontal="center" wrapText="1"/>
    </xf>
    <xf numFmtId="164" fontId="0" fillId="18" borderId="18" xfId="0" applyNumberFormat="1" applyFill="1" applyBorder="1" applyAlignment="1">
      <alignment horizontal="center" wrapText="1"/>
    </xf>
    <xf numFmtId="164" fontId="0" fillId="19" borderId="18" xfId="0" applyNumberFormat="1" applyFill="1" applyBorder="1" applyAlignment="1">
      <alignment horizontal="center" wrapText="1"/>
    </xf>
    <xf numFmtId="0" fontId="0" fillId="20" borderId="0" xfId="0" applyFill="1"/>
    <xf numFmtId="164" fontId="0" fillId="20" borderId="0" xfId="0" applyNumberFormat="1" applyFill="1"/>
    <xf numFmtId="164" fontId="0" fillId="20" borderId="6" xfId="0" applyNumberFormat="1" applyFill="1" applyBorder="1"/>
    <xf numFmtId="0" fontId="0" fillId="21" borderId="2" xfId="0" applyFill="1" applyBorder="1" applyAlignment="1">
      <alignment vertical="center"/>
    </xf>
    <xf numFmtId="0" fontId="0" fillId="21" borderId="1" xfId="0" applyFill="1" applyBorder="1" applyAlignment="1">
      <alignment horizontal="center" vertical="center"/>
    </xf>
    <xf numFmtId="0" fontId="0" fillId="22" borderId="0" xfId="0" applyFill="1"/>
    <xf numFmtId="164" fontId="1" fillId="11" borderId="19" xfId="0" applyNumberFormat="1" applyFont="1" applyFill="1" applyBorder="1" applyAlignment="1">
      <alignment horizontal="right"/>
    </xf>
    <xf numFmtId="164" fontId="0" fillId="19" borderId="6" xfId="0" applyNumberFormat="1" applyFill="1" applyBorder="1" applyAlignment="1">
      <alignment horizontal="center" wrapText="1"/>
    </xf>
    <xf numFmtId="164" fontId="0" fillId="18" borderId="6" xfId="0" applyNumberForma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right" vertical="center" wrapText="1"/>
    </xf>
    <xf numFmtId="0" fontId="4" fillId="6" borderId="10" xfId="0" applyFont="1" applyFill="1" applyBorder="1" applyAlignment="1">
      <alignment horizontal="right" vertical="center" wrapText="1"/>
    </xf>
    <xf numFmtId="2" fontId="5" fillId="5" borderId="12" xfId="0" applyNumberFormat="1" applyFont="1" applyFill="1" applyBorder="1" applyAlignment="1">
      <alignment horizontal="center" vertical="center" wrapText="1"/>
    </xf>
    <xf numFmtId="2" fontId="5" fillId="5" borderId="13" xfId="0" applyNumberFormat="1" applyFont="1" applyFill="1" applyBorder="1" applyAlignment="1">
      <alignment horizontal="center" vertical="center" wrapText="1"/>
    </xf>
    <xf numFmtId="0" fontId="5" fillId="9" borderId="11" xfId="0" applyFont="1" applyFill="1" applyBorder="1" applyAlignment="1">
      <alignment horizontal="center" vertical="center"/>
    </xf>
    <xf numFmtId="0" fontId="13" fillId="12" borderId="6" xfId="0" applyFont="1" applyFill="1" applyBorder="1" applyAlignment="1">
      <alignment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14" fillId="12" borderId="11" xfId="0" applyFont="1" applyFill="1" applyBorder="1" applyAlignment="1">
      <alignment horizontal="center" vertical="center"/>
    </xf>
    <xf numFmtId="0" fontId="14" fillId="12" borderId="6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vertical="center"/>
    </xf>
    <xf numFmtId="0" fontId="0" fillId="4" borderId="1" xfId="0" applyFont="1" applyFill="1" applyBorder="1" applyAlignment="1">
      <alignment horizontal="center" vertical="center"/>
    </xf>
    <xf numFmtId="0" fontId="14" fillId="12" borderId="20" xfId="0" applyFont="1" applyFill="1" applyBorder="1" applyAlignment="1">
      <alignment horizontal="center"/>
    </xf>
    <xf numFmtId="164" fontId="0" fillId="19" borderId="20" xfId="0" applyNumberFormat="1" applyFill="1" applyBorder="1" applyAlignment="1">
      <alignment horizontal="center" wrapText="1"/>
    </xf>
  </cellXfs>
  <cellStyles count="1"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indexed="64"/>
        </bottom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6:P63" totalsRowCount="1" headerRowDxfId="53" tableBorderDxfId="52">
  <tableColumns count="16">
    <tableColumn id="1" xr3:uid="{91A3015D-34FB-46F9-90C1-58F2BF911866}" name="Ingrédients" dataDxfId="51"/>
    <tableColumn id="4" xr3:uid="{755DD7CD-1661-4C82-BB17-28784B9F6A31}" name="Colonne15" dataDxfId="50" totalsRowDxfId="49">
      <calculatedColumnFormula>SUM(C7:AK7)</calculatedColumnFormula>
    </tableColumn>
    <tableColumn id="2" xr3:uid="{DF9C98FC-1CC4-4101-BD83-FF2985067D10}" name="Colonne1" dataDxfId="48" totalsRowDxfId="0">
      <calculatedColumnFormula array="1">IFERROR((INDEX(Tab_Composants[#All],MATCH(Tab_Recettes[[#This Row],[Ingrédients]:[Ingrédients]],Tab_Composants[[#All],[RECETTES et INGREDIENTS]:[RECETTES et INGREDIENTS]],0),MATCH(C$4,Tab_Composants[#Headers],0))*C$5)/HLOOKUP(C$4,Composant!$A$1:$AAB$2,2,0)*C$1,0)</calculatedColumnFormula>
    </tableColumn>
    <tableColumn id="3" xr3:uid="{724A4DB0-247C-4734-A17D-970A597AED96}" name="Colonne2" dataDxfId="47" totalsRowDxfId="46">
      <calculatedColumnFormula>IFERROR((INDEX(Tab_Composants[#All],MATCH(Tab_Recettes[[#This Row],[Ingrédients]:[Ingrédients]],Tab_Composants[[#All],[RECETTES et INGREDIENTS]:[RECETTES et INGREDIENTS]],0),MATCH(D$4,Tab_Composants[#Headers],0))*D$5)/HLOOKUP(D$4,Composant!$A$1:$AAB$2,2,0)*D$1,0)</calculatedColumnFormula>
    </tableColumn>
    <tableColumn id="5" xr3:uid="{A04652B6-F898-401F-8000-A8F4DE4061DF}" name="Colonne3" dataDxfId="45" totalsRowDxfId="44">
      <calculatedColumnFormula array="1">IFERROR((INDEX(Tab_Composants[#All],MATCH(Tab_Recettes[[#This Row],[Ingrédients]:[Ingrédients]],Tab_Composants[[#All],[RECETTES et INGREDIENTS]:[RECETTES et INGREDIENTS]],0),MATCH(E$4,Tab_Composants[#Headers],0))*E$5)/HLOOKUP(E$4,Composant!$A$1:$AAB$2,2,0)*E$1,0)</calculatedColumnFormula>
    </tableColumn>
    <tableColumn id="6" xr3:uid="{6E8F7982-E1D7-4704-B99D-58ED17BB7798}" name="Colonne4" dataDxfId="43" totalsRowDxfId="42">
      <calculatedColumnFormula array="1">IFERROR((INDEX(Tab_Composants[#All],MATCH(Tab_Recettes[[#This Row],[Ingrédients]:[Ingrédients]],Tab_Composants[[#All],[RECETTES et INGREDIENTS]:[RECETTES et INGREDIENTS]],0),MATCH(F$4,Tab_Composants[#Headers],0))*F$5)/HLOOKUP(F$4,Composant!$A$1:$AAB$2,2,0)*F$1,0)</calculatedColumnFormula>
    </tableColumn>
    <tableColumn id="7" xr3:uid="{C3628F8F-E3AF-42EC-A127-806D758B2F5F}" name="Colonne5" dataDxfId="41" totalsRowDxfId="40">
      <calculatedColumnFormula array="1">IFERROR((INDEX(Tab_Composants[#All],MATCH(Tab_Recettes[[#This Row],[Ingrédients]:[Ingrédients]],Tab_Composants[[#All],[RECETTES et INGREDIENTS]:[RECETTES et INGREDIENTS]],0),MATCH(G$4,Tab_Composants[#Headers],0))*G$5)/HLOOKUP(G$4,Composant!$A$1:$AAB$2,2,0)*G$1,0)</calculatedColumnFormula>
    </tableColumn>
    <tableColumn id="8" xr3:uid="{67E822B7-F8A3-434C-9FC7-220ECBA41D02}" name="Colonne6" dataDxfId="39" totalsRowDxfId="38">
      <calculatedColumnFormula array="1">IFERROR((INDEX(Tab_Composants[#All],MATCH(Tab_Recettes[[#This Row],[Ingrédients]:[Ingrédients]],Tab_Composants[[#All],[RECETTES et INGREDIENTS]:[RECETTES et INGREDIENTS]],0),MATCH(H$4,Tab_Composants[#Headers],0))*H$5)/HLOOKUP(H$4,Composant!$A$1:$AAB$2,2,0)*H$1,0)</calculatedColumnFormula>
    </tableColumn>
    <tableColumn id="9" xr3:uid="{D51649F5-30B4-4909-A849-FA04AB7E6E89}" name="Colonne7" dataDxfId="37" totalsRowDxfId="36">
      <calculatedColumnFormula array="1">IFERROR((INDEX(Tab_Composants[#All],MATCH(Tab_Recettes[[#This Row],[Ingrédients]:[Ingrédients]],Tab_Composants[[#All],[RECETTES et INGREDIENTS]:[RECETTES et INGREDIENTS]],0),MATCH(I$4,Tab_Composants[#Headers],0))*I$5)/HLOOKUP(I$4,Composant!$A$1:$AAB$2,2,0)*I$3,0)</calculatedColumnFormula>
    </tableColumn>
    <tableColumn id="10" xr3:uid="{283B169D-EC46-46D2-ADD7-B62A3C4B72A4}" name="Colonne8" dataDxfId="35" totalsRowDxfId="34">
      <calculatedColumnFormula array="1">IFERROR((INDEX(Tab_Composants[#All],MATCH(Tab_Recettes[[#This Row],[Ingrédients]:[Ingrédients]],Tab_Composants[[#All],[RECETTES et INGREDIENTS]:[RECETTES et INGREDIENTS]],0),MATCH(J$4,Tab_Composants[#Headers],0))*J$5)/HLOOKUP(J$4,Composant!$A$1:$AAB$2,2,0)*J$1,0)</calculatedColumnFormula>
    </tableColumn>
    <tableColumn id="11" xr3:uid="{307ABC14-1876-481A-97CB-6A02B4D04A2F}" name="Colonne9" dataDxfId="33" totalsRowDxfId="32">
      <calculatedColumnFormula array="1">IFERROR((INDEX(Tab_Composants[#All],MATCH(Tab_Recettes[[#This Row],[Ingrédients]:[Ingrédients]],Tab_Composants[[#All],[RECETTES et INGREDIENTS]:[RECETTES et INGREDIENTS]],0),MATCH(K$4,Tab_Composants[#Headers],0))*K$5)/HLOOKUP(K$4,Composant!$A$1:$AAB$2,2,0)*K$1,0)</calculatedColumnFormula>
    </tableColumn>
    <tableColumn id="12" xr3:uid="{6ABE6BDA-66F0-4485-AE34-863FC462E502}" name="Colonne10" dataDxfId="31" totalsRowDxfId="30">
      <calculatedColumnFormula array="1">IFERROR((INDEX(Tab_Composants[#All],MATCH(Tab_Recettes[[#This Row],[Ingrédients]:[Ingrédients]],Tab_Composants[[#All],[RECETTES et INGREDIENTS]:[RECETTES et INGREDIENTS]],0),MATCH(L$4,Tab_Composants[#Headers],0))*L$5)/HLOOKUP(L$4,Composant!$A$1:$AAB$2,2,0)*L$1,0)</calculatedColumnFormula>
    </tableColumn>
    <tableColumn id="13" xr3:uid="{44E50693-8BC9-4B5F-AF36-1D8B799EA154}" name="Colonne11" dataDxfId="29" totalsRowDxfId="28">
      <calculatedColumnFormula array="1">IFERROR((INDEX(Tab_Composants[#All],MATCH(Tab_Recettes[[#This Row],[Ingrédients]:[Ingrédients]],Tab_Composants[[#All],[RECETTES et INGREDIENTS]:[RECETTES et INGREDIENTS]],0),MATCH(M$4,Tab_Composants[#Headers],0))*M$5)/HLOOKUP(M$4,Composant!$A$1:$AAB$2,2,0)*M$1,0)</calculatedColumnFormula>
    </tableColumn>
    <tableColumn id="14" xr3:uid="{3ED569DC-C7F8-44F4-93AD-51DC8607CA61}" name="Colonne12" dataDxfId="27" totalsRowDxfId="26">
      <calculatedColumnFormula array="1">IFERROR((INDEX(Tab_Composants[#All],MATCH(Tab_Recettes[[#This Row],[Ingrédients]:[Ingrédients]],Tab_Composants[[#All],[RECETTES et INGREDIENTS]:[RECETTES et INGREDIENTS]],0),MATCH(N$4,Tab_Composants[#Headers],0))*N$5)/HLOOKUP(N$4,Composant!$A$1:$AAB$2,2,0)*N$1,0)</calculatedColumnFormula>
    </tableColumn>
    <tableColumn id="15" xr3:uid="{A850223F-5028-4ED6-8892-62EAA3D61F89}" name="Colonne13" dataDxfId="25" totalsRowDxfId="24">
      <calculatedColumnFormula array="1">IFERROR((INDEX(Tab_Composants[#All],MATCH(Tab_Recettes[[#This Row],[Ingrédients]:[Ingrédients]],Tab_Composants[[#All],[RECETTES et INGREDIENTS]:[RECETTES et INGREDIENTS]],0),MATCH(O$4,Tab_Composants[#Headers],0))*O$5)/HLOOKUP(O$4,Composant!$A$1:$AAB$2,2,0)*O$1,0)</calculatedColumnFormula>
    </tableColumn>
    <tableColumn id="16" xr3:uid="{32C4E579-29CF-4D20-AC41-8928BAA3982A}" name="Colonne14" dataDxfId="23" totalsRowDxfId="22">
      <calculatedColumnFormula array="1">IFERROR((INDEX(Tab_Composants[#All],MATCH(Tab_Recettes[[#This Row],[Ingrédients]:[Ingrédients]],Tab_Composants[[#All],[RECETTES et INGREDIENTS]:[RECETTES et INGREDIENTS]],0),MATCH(P$4,Tab_Composants[#Headers],0))*P$5)/HLOOKUP(P$4,Composant!$A$1:$AAB$2,2,0)*P$1,0)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59" totalsRowShown="0" headerRowDxfId="21" dataDxfId="20" tableBorderDxfId="19">
  <tableColumns count="14">
    <tableColumn id="1" xr3:uid="{13024F29-949E-47BB-ACC2-F467277030F8}" name="RECETTES et INGREDIENTS" dataDxfId="18"/>
    <tableColumn id="2" xr3:uid="{9A2010FC-2C96-426E-BBDB-BE61736325F7}" name="PÂTE SUCREE" dataDxfId="17"/>
    <tableColumn id="3" xr3:uid="{358A82A7-6293-4E6A-AB41-1420FC1EEF8C}" name="CREME PATISSIERE" dataDxfId="16"/>
    <tableColumn id="4" xr3:uid="{A6D56814-C77A-4A2C-8197-F301F6781852}" name="BISCUIT CHEESECAKE" dataDxfId="15"/>
    <tableColumn id="13" xr3:uid="{E5DE1B2F-B386-4BDB-A0E3-1B5C6CD42AC7}" name="CREME CHEESE" dataDxfId="14"/>
    <tableColumn id="14" xr3:uid="{FF9E545C-9925-4BA6-9068-6F2643890F87}" name="MOUSSE OREO " dataDxfId="13"/>
    <tableColumn id="15" xr3:uid="{13B2FAE5-3BEB-4238-B955-1B68F2262A71}" name="PÂTE FEUILLETEE" dataDxfId="12"/>
    <tableColumn id="6" xr3:uid="{8314E2E9-9F94-40FB-83C8-75F162980D53}" name="CREME 1000 FEUILLES VANILLE" dataDxfId="11"/>
    <tableColumn id="7" xr3:uid="{85A9045D-B484-4BC4-A9E3-56C31A5A02C6}" name="GENOISE NATURE" dataDxfId="10"/>
    <tableColumn id="8" xr3:uid="{D8390A21-C826-4855-B069-A938894DFC90}" name="BISCUIT JOCONDE" dataDxfId="9"/>
    <tableColumn id="9" xr3:uid="{A04785B7-571F-46B1-B13A-6953808D4011}" name="BISCUIT SNICKERS" dataDxfId="8"/>
    <tableColumn id="10" xr3:uid="{F03A8627-F1D4-4E9B-BC5C-39F9A0EC1952}" name="BISCUIT SUCCES AMANDE" dataDxfId="7"/>
    <tableColumn id="11" xr3:uid="{9E8ED74E-8669-4B49-8B30-5F9F8F300CEC}" name="Colonne1" dataDxfId="6"/>
    <tableColumn id="12" xr3:uid="{D3449305-0634-4CE1-8C5C-00B8A232A17F}" name="Colonne2" dataDxfId="5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44" totalsRowShown="0" headerRowDxfId="4" dataDxfId="3" tableBorderDxfId="2">
  <autoFilter ref="A1:A44" xr:uid="{4A05920F-0DD1-4912-80FA-097D1C78C94A}"/>
  <sortState xmlns:xlrd2="http://schemas.microsoft.com/office/spreadsheetml/2017/richdata2" ref="A2:A43">
    <sortCondition ref="A1:A43"/>
  </sortState>
  <tableColumns count="1">
    <tableColumn id="1" xr3:uid="{593E415D-6C66-4224-AF5F-D618A7D1AD47}" name="Liste_Patisseries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63"/>
  <sheetViews>
    <sheetView showZeros="0" tabSelected="1" workbookViewId="0">
      <pane xSplit="1" topLeftCell="B1" activePane="topRight" state="frozen"/>
      <selection pane="topRight" activeCell="H9" sqref="H9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33" customFormat="1" ht="24" customHeight="1" x14ac:dyDescent="0.35">
      <c r="A1" s="63" t="s">
        <v>70</v>
      </c>
      <c r="B1" s="63"/>
      <c r="C1" s="34">
        <v>1</v>
      </c>
      <c r="D1" s="35">
        <v>1</v>
      </c>
      <c r="E1" s="31">
        <v>1</v>
      </c>
      <c r="F1" s="31">
        <v>1</v>
      </c>
      <c r="G1" s="31">
        <v>1</v>
      </c>
      <c r="H1" s="67">
        <v>1</v>
      </c>
      <c r="I1" s="70">
        <v>1</v>
      </c>
      <c r="J1" s="67">
        <v>1</v>
      </c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</row>
    <row r="2" spans="1:78" ht="15.75" thickBot="1" x14ac:dyDescent="0.3"/>
    <row r="3" spans="1:78" s="1" customFormat="1" ht="41.25" customHeight="1" x14ac:dyDescent="0.25">
      <c r="A3" s="58" t="s">
        <v>20</v>
      </c>
      <c r="B3" s="59"/>
      <c r="C3" s="60" t="s">
        <v>65</v>
      </c>
      <c r="D3" s="61"/>
      <c r="E3" s="62" t="s">
        <v>66</v>
      </c>
      <c r="F3" s="62"/>
      <c r="G3" s="62"/>
      <c r="H3" s="66" t="s">
        <v>145</v>
      </c>
      <c r="I3" s="66"/>
      <c r="J3" s="66"/>
    </row>
    <row r="4" spans="1:78" s="11" customFormat="1" ht="52.5" customHeight="1" x14ac:dyDescent="0.25">
      <c r="A4" s="56" t="s">
        <v>24</v>
      </c>
      <c r="B4" s="57"/>
      <c r="C4" s="17" t="s">
        <v>1</v>
      </c>
      <c r="D4" s="17" t="s">
        <v>6</v>
      </c>
      <c r="E4" s="17" t="s">
        <v>12</v>
      </c>
      <c r="F4" s="17" t="s">
        <v>59</v>
      </c>
      <c r="G4" s="17" t="s">
        <v>60</v>
      </c>
      <c r="H4" s="17" t="s">
        <v>117</v>
      </c>
      <c r="I4" s="17" t="s">
        <v>126</v>
      </c>
      <c r="J4" s="17" t="s">
        <v>144</v>
      </c>
      <c r="K4" s="17" t="s">
        <v>18</v>
      </c>
      <c r="L4" s="17"/>
      <c r="M4" s="17"/>
      <c r="N4" s="17"/>
      <c r="O4" s="17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</row>
    <row r="5" spans="1:78" s="11" customFormat="1" ht="55.5" customHeight="1" x14ac:dyDescent="0.25">
      <c r="A5" s="20"/>
      <c r="B5" s="23" t="s">
        <v>23</v>
      </c>
      <c r="C5" s="21">
        <v>0.5</v>
      </c>
      <c r="D5" s="21">
        <v>1</v>
      </c>
      <c r="E5" s="21">
        <v>0.45</v>
      </c>
      <c r="F5" s="21">
        <v>0.5</v>
      </c>
      <c r="G5" s="21">
        <v>0.5</v>
      </c>
      <c r="H5" s="21">
        <v>0.95</v>
      </c>
      <c r="I5" s="21">
        <v>1.2</v>
      </c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</row>
    <row r="6" spans="1:78" s="3" customFormat="1" ht="5.25" customHeight="1" x14ac:dyDescent="0.25">
      <c r="A6" s="18" t="s">
        <v>25</v>
      </c>
      <c r="B6" s="18" t="s">
        <v>38</v>
      </c>
      <c r="C6" s="22" t="s">
        <v>21</v>
      </c>
      <c r="D6" s="22" t="s">
        <v>22</v>
      </c>
      <c r="E6" s="22" t="s">
        <v>26</v>
      </c>
      <c r="F6" s="22" t="s">
        <v>27</v>
      </c>
      <c r="G6" s="22" t="s">
        <v>28</v>
      </c>
      <c r="H6" s="22" t="s">
        <v>29</v>
      </c>
      <c r="I6" s="22" t="s">
        <v>30</v>
      </c>
      <c r="J6" s="22" t="s">
        <v>31</v>
      </c>
      <c r="K6" s="22" t="s">
        <v>32</v>
      </c>
      <c r="L6" s="22" t="s">
        <v>33</v>
      </c>
      <c r="M6" s="22" t="s">
        <v>34</v>
      </c>
      <c r="N6" s="22" t="s">
        <v>35</v>
      </c>
      <c r="O6" s="22" t="s">
        <v>36</v>
      </c>
      <c r="P6" s="22" t="s">
        <v>37</v>
      </c>
      <c r="Q6" s="22" t="s">
        <v>38</v>
      </c>
      <c r="R6" s="22" t="s">
        <v>39</v>
      </c>
      <c r="S6" s="22" t="s">
        <v>40</v>
      </c>
      <c r="T6" s="22" t="s">
        <v>41</v>
      </c>
      <c r="U6" s="22" t="s">
        <v>42</v>
      </c>
      <c r="V6" s="22" t="s">
        <v>43</v>
      </c>
      <c r="W6" s="22" t="s">
        <v>44</v>
      </c>
      <c r="X6" s="22" t="s">
        <v>45</v>
      </c>
      <c r="Y6" s="22" t="s">
        <v>46</v>
      </c>
      <c r="Z6" s="22" t="s">
        <v>47</v>
      </c>
      <c r="AA6" s="22" t="s">
        <v>48</v>
      </c>
      <c r="AB6" s="22" t="s">
        <v>49</v>
      </c>
      <c r="AC6" s="22" t="s">
        <v>50</v>
      </c>
      <c r="AD6" s="22" t="s">
        <v>51</v>
      </c>
      <c r="AE6" s="22" t="s">
        <v>52</v>
      </c>
      <c r="AF6" s="22" t="s">
        <v>53</v>
      </c>
      <c r="AG6" s="22" t="s">
        <v>54</v>
      </c>
      <c r="AH6" s="22" t="s">
        <v>55</v>
      </c>
      <c r="AI6" s="22" t="s">
        <v>56</v>
      </c>
      <c r="AJ6" s="22" t="s">
        <v>57</v>
      </c>
      <c r="AK6" s="22" t="s">
        <v>58</v>
      </c>
      <c r="AL6" s="2"/>
    </row>
    <row r="7" spans="1:78" x14ac:dyDescent="0.25">
      <c r="A7" s="8" t="s">
        <v>5</v>
      </c>
      <c r="B7" s="27">
        <f t="shared" ref="B7:B16" si="0">SUM(C7:AK7)</f>
        <v>0.11547344110854504</v>
      </c>
      <c r="C7" s="14" cm="1">
        <f t="array" ref="C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0.11547344110854504</v>
      </c>
      <c r="D7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7" s="14" cm="1">
        <f t="array" ref="E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7" s="14" cm="1">
        <f t="array" ref="F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7" s="14" cm="1">
        <f t="array" ref="G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7" s="14" cm="1">
        <f t="array" ref="H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7" s="14" cm="1">
        <f t="array" ref="I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7" s="14" cm="1">
        <f t="array" ref="J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7" s="14" cm="1">
        <f t="array" ref="K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7" s="14" cm="1">
        <f t="array" ref="L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7" s="14" cm="1">
        <f t="array" ref="M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7" s="14" cm="1">
        <f t="array" ref="N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7" s="14" cm="1">
        <f t="array" ref="O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7" s="14" cm="1">
        <f t="array" ref="P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7" s="14" cm="1">
        <f t="array" ref="Q7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7" s="14" cm="1">
        <f t="array" ref="R7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7" s="14" cm="1">
        <f t="array" ref="S7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7" s="14" cm="1">
        <f t="array" ref="T7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7" s="14" cm="1">
        <f t="array" ref="U7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7" s="14" cm="1">
        <f t="array" ref="V7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7" s="14" cm="1">
        <f t="array" ref="W7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7" s="14" cm="1">
        <f t="array" ref="X7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7" s="14" cm="1">
        <f t="array" ref="Y7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7" s="14" cm="1">
        <f t="array" ref="Z7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7" s="14" cm="1">
        <f t="array" ref="AA7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7" s="14" cm="1">
        <f t="array" ref="AB7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7" s="14" cm="1">
        <f t="array" ref="AC7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7" s="14" cm="1">
        <f t="array" ref="AD7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7" s="14" cm="1">
        <f t="array" ref="AE7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7" s="14" cm="1">
        <f t="array" ref="AF7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7" s="14" cm="1">
        <f t="array" ref="AG7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7" s="14" cm="1">
        <f t="array" ref="AH7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7" s="14" cm="1">
        <f t="array" ref="AI7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7" s="14" cm="1">
        <f t="array" ref="AJ7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7" s="14" cm="1">
        <f t="array" ref="AK7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7" s="12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</row>
    <row r="8" spans="1:78" x14ac:dyDescent="0.25">
      <c r="A8" s="15" t="s">
        <v>0</v>
      </c>
      <c r="B8" s="27">
        <f t="shared" si="0"/>
        <v>9.9456874597918229E-2</v>
      </c>
      <c r="C8" s="14" cm="1">
        <f t="array" ref="C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5.7736720554272522E-2</v>
      </c>
      <c r="D8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8" s="14" cm="1">
        <f t="array" ref="E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8" s="14" cm="1">
        <f t="array" ref="F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4.1720154043645707E-2</v>
      </c>
      <c r="G8" s="14" cm="1">
        <f t="array" ref="G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8" s="14" cm="1">
        <f t="array" ref="H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8" s="14" cm="1">
        <f t="array" ref="I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8" s="14" cm="1">
        <f t="array" ref="J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8" s="14" cm="1">
        <f t="array" ref="K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8" s="14" cm="1">
        <f t="array" ref="L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8" s="14" cm="1">
        <f t="array" ref="M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8" s="14" cm="1">
        <f t="array" ref="N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8" s="14" cm="1">
        <f t="array" ref="O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8" s="14" cm="1">
        <f t="array" ref="P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8" s="14" cm="1">
        <f t="array" ref="Q8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8" s="14" cm="1">
        <f t="array" ref="R8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8" s="14" cm="1">
        <f t="array" ref="S8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8" s="14" cm="1">
        <f t="array" ref="T8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8" s="14" cm="1">
        <f t="array" ref="U8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8" s="14" cm="1">
        <f t="array" ref="V8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8" s="14" cm="1">
        <f t="array" ref="W8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8" s="14" cm="1">
        <f t="array" ref="X8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8" s="14" cm="1">
        <f t="array" ref="Y8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8" s="14" cm="1">
        <f t="array" ref="Z8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8" s="14" cm="1">
        <f t="array" ref="AA8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8" s="14" cm="1">
        <f t="array" ref="AB8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8" s="14" cm="1">
        <f t="array" ref="AC8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8" s="14" cm="1">
        <f t="array" ref="AD8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8" s="14" cm="1">
        <f t="array" ref="AE8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8" s="14" cm="1">
        <f t="array" ref="AF8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8" s="14" cm="1">
        <f t="array" ref="AG8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8" s="14" cm="1">
        <f t="array" ref="AH8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8" s="14" cm="1">
        <f t="array" ref="AI8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8" s="14" cm="1">
        <f t="array" ref="AJ8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8" s="14" cm="1">
        <f t="array" ref="AK8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8" s="12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</row>
    <row r="9" spans="1:78" ht="18" customHeight="1" x14ac:dyDescent="0.25">
      <c r="A9" s="8" t="s">
        <v>62</v>
      </c>
      <c r="B9" s="27">
        <f t="shared" si="0"/>
        <v>6.4773150562467408E-3</v>
      </c>
      <c r="C9" s="14" cm="1">
        <f t="array" ref="C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1.1547344110854505E-3</v>
      </c>
      <c r="D9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9" s="14" cm="1">
        <f t="array" ref="E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5.3225806451612902E-3</v>
      </c>
      <c r="F9" s="14" cm="1">
        <f t="array" ref="F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9" s="14" cm="1">
        <f t="array" ref="G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9" s="14" cm="1">
        <f t="array" ref="H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9" s="14" cm="1">
        <f t="array" ref="I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9" s="14" cm="1">
        <f t="array" ref="J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9" s="14" cm="1">
        <f t="array" ref="K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9" s="14" cm="1">
        <f t="array" ref="L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9" s="14" cm="1">
        <f t="array" ref="M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9" s="14" cm="1">
        <f t="array" ref="N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9" s="14" cm="1">
        <f t="array" ref="O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9" s="14" cm="1">
        <f t="array" ref="P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9" s="14" cm="1">
        <f t="array" ref="Q9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9" s="14" cm="1">
        <f t="array" ref="R9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9" s="14" cm="1">
        <f t="array" ref="S9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9" s="14" cm="1">
        <f t="array" ref="T9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9" s="14" cm="1">
        <f t="array" ref="U9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9" s="14" cm="1">
        <f t="array" ref="V9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9" s="14" cm="1">
        <f t="array" ref="W9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9" s="14" cm="1">
        <f t="array" ref="X9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9" s="14" cm="1">
        <f t="array" ref="Y9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9" s="14" cm="1">
        <f t="array" ref="Z9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9" s="14" cm="1">
        <f t="array" ref="AA9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9" s="14" cm="1">
        <f t="array" ref="AB9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9" s="14" cm="1">
        <f t="array" ref="AC9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9" s="14" cm="1">
        <f t="array" ref="AD9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9" s="14" cm="1">
        <f t="array" ref="AE9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9" s="14" cm="1">
        <f t="array" ref="AF9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9" s="14" cm="1">
        <f t="array" ref="AG9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9" s="14" cm="1">
        <f t="array" ref="AH9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9" s="14" cm="1">
        <f t="array" ref="AI9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9" s="14" cm="1">
        <f t="array" ref="AJ9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9" s="14" cm="1">
        <f t="array" ref="AK9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9" s="12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</row>
    <row r="10" spans="1:78" x14ac:dyDescent="0.25">
      <c r="A10" s="15" t="s">
        <v>2</v>
      </c>
      <c r="B10" s="27">
        <f t="shared" si="0"/>
        <v>0.52046906006983706</v>
      </c>
      <c r="C10" s="14" cm="1">
        <f t="array" ref="C1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9.237875288683603E-2</v>
      </c>
      <c r="D10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0" s="14" cm="1">
        <f t="array" ref="E1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0.14467741935483872</v>
      </c>
      <c r="F10" s="14" cm="1">
        <f t="array" ref="F1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0" s="14" cm="1">
        <f t="array" ref="G1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0" s="14" cm="1">
        <f t="array" ref="H1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0.28341288782816232</v>
      </c>
      <c r="I10" s="14" cm="1">
        <f t="array" ref="I1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0" s="14" cm="1">
        <f t="array" ref="J1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0" s="14" cm="1">
        <f t="array" ref="K1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0" s="14" cm="1">
        <f t="array" ref="L1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0" s="14" cm="1">
        <f t="array" ref="M1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0" s="14" cm="1">
        <f t="array" ref="N1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0" s="14" cm="1">
        <f t="array" ref="O1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0" s="14" cm="1">
        <f t="array" ref="P1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0" s="14" cm="1">
        <f t="array" ref="Q10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0" s="14" cm="1">
        <f t="array" ref="R10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0" s="14" cm="1">
        <f t="array" ref="S10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0" s="14" cm="1">
        <f t="array" ref="T10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0" s="14" cm="1">
        <f t="array" ref="U10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0" s="14" cm="1">
        <f t="array" ref="V10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0" s="14" cm="1">
        <f t="array" ref="W10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0" s="14" cm="1">
        <f t="array" ref="X10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0" s="14" cm="1">
        <f t="array" ref="Y10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0" s="14" cm="1">
        <f t="array" ref="Z10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0" s="14" cm="1">
        <f t="array" ref="AA10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0" s="14" cm="1">
        <f t="array" ref="AB10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0" s="14" cm="1">
        <f t="array" ref="AC10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0" s="14" cm="1">
        <f t="array" ref="AD10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0" s="14" cm="1">
        <f t="array" ref="AE10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0" s="14" cm="1">
        <f t="array" ref="AF10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0" s="14" cm="1">
        <f t="array" ref="AG10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0" s="14" cm="1">
        <f t="array" ref="AH10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0" s="14" cm="1">
        <f t="array" ref="AI10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0" s="14" cm="1">
        <f t="array" ref="AJ10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0" s="14" cm="1">
        <f t="array" ref="AK10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0" s="12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</row>
    <row r="11" spans="1:78" x14ac:dyDescent="0.25">
      <c r="A11" s="8" t="s">
        <v>4</v>
      </c>
      <c r="B11" s="27">
        <f t="shared" si="0"/>
        <v>1.1862552200414031E-2</v>
      </c>
      <c r="C11" s="14" cm="1">
        <f t="array" ref="C1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2.3094688221709011E-3</v>
      </c>
      <c r="D11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1" s="14" cm="1">
        <f t="array" ref="E1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4.8387096774193554E-4</v>
      </c>
      <c r="F11" s="14" cm="1">
        <f t="array" ref="F1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1" s="14" cm="1">
        <f t="array" ref="G1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1" s="14" cm="1">
        <f t="array" ref="H1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9.0692124105011939E-3</v>
      </c>
      <c r="I11" s="14" cm="1">
        <f t="array" ref="I1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1" s="14" cm="1">
        <f t="array" ref="J1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1" s="14" cm="1">
        <f t="array" ref="K1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1" s="14" cm="1">
        <f t="array" ref="L1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1" s="14" cm="1">
        <f t="array" ref="M1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1" s="14" cm="1">
        <f t="array" ref="N1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1" s="14" cm="1">
        <f t="array" ref="O1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1" s="14" cm="1">
        <f t="array" ref="P1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1" s="14" cm="1">
        <f t="array" ref="Q11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1" s="14" cm="1">
        <f t="array" ref="R11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1" s="14" cm="1">
        <f t="array" ref="S11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1" s="14" cm="1">
        <f t="array" ref="T11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1" s="14" cm="1">
        <f t="array" ref="U11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1" s="14" cm="1">
        <f t="array" ref="V11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1" s="14" cm="1">
        <f t="array" ref="W11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1" s="14" cm="1">
        <f t="array" ref="X11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1" s="14" cm="1">
        <f t="array" ref="Y11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1" s="14" cm="1">
        <f t="array" ref="Z11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1" s="14" cm="1">
        <f t="array" ref="AA11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1" s="14" cm="1">
        <f t="array" ref="AB11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1" s="14" cm="1">
        <f t="array" ref="AC11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1" s="14" cm="1">
        <f t="array" ref="AD11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1" s="14" cm="1">
        <f t="array" ref="AE11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1" s="14" cm="1">
        <f t="array" ref="AF11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1" s="14" cm="1">
        <f t="array" ref="AG11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1" s="14" cm="1">
        <f t="array" ref="AH11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1" s="14" cm="1">
        <f t="array" ref="AI11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1" s="14" cm="1">
        <f t="array" ref="AJ11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1" s="14" cm="1">
        <f t="array" ref="AK11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1" s="12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</row>
    <row r="12" spans="1:78" x14ac:dyDescent="0.25">
      <c r="A12" s="15" t="s">
        <v>7</v>
      </c>
      <c r="B12" s="27">
        <f t="shared" si="0"/>
        <v>0.08</v>
      </c>
      <c r="C12" s="14" cm="1">
        <f t="array" ref="C1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2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0.08</v>
      </c>
      <c r="E12" s="14" cm="1">
        <f t="array" ref="E1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2" s="14" cm="1">
        <f t="array" ref="F1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2" s="14" cm="1">
        <f t="array" ref="G1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2" s="14" cm="1">
        <f t="array" ref="H1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2" s="14" cm="1">
        <f t="array" ref="I1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2" s="14" cm="1">
        <f t="array" ref="J1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2" s="14" cm="1">
        <f t="array" ref="K1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2" s="14" cm="1">
        <f t="array" ref="L1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2" s="14" cm="1">
        <f t="array" ref="M1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2" s="14" cm="1">
        <f t="array" ref="N1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2" s="14" cm="1">
        <f t="array" ref="O1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2" s="14" cm="1">
        <f t="array" ref="P1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2" s="14" cm="1">
        <f t="array" ref="Q12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2" s="14" cm="1">
        <f t="array" ref="R12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2" s="14" cm="1">
        <f t="array" ref="S12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2" s="14" cm="1">
        <f t="array" ref="T12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2" s="14" cm="1">
        <f t="array" ref="U12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2" s="14" cm="1">
        <f t="array" ref="V12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2" s="14" cm="1">
        <f t="array" ref="W12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2" s="14" cm="1">
        <f t="array" ref="X12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2" s="14" cm="1">
        <f t="array" ref="Y12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2" s="14" cm="1">
        <f t="array" ref="Z12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2" s="14" cm="1">
        <f t="array" ref="AA12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2" s="14" cm="1">
        <f t="array" ref="AB12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2" s="14" cm="1">
        <f t="array" ref="AC12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2" s="14" cm="1">
        <f t="array" ref="AD12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2" s="14" cm="1">
        <f t="array" ref="AE12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2" s="14" cm="1">
        <f t="array" ref="AF12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2" s="14" cm="1">
        <f t="array" ref="AG12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2" s="14" cm="1">
        <f t="array" ref="AH12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2" s="14" cm="1">
        <f t="array" ref="AI12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2" s="14" cm="1">
        <f t="array" ref="AJ12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2" s="14" cm="1">
        <f t="array" ref="AK12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2" s="12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</row>
    <row r="13" spans="1:78" x14ac:dyDescent="0.25">
      <c r="A13" s="8" t="s">
        <v>8</v>
      </c>
      <c r="B13" s="27">
        <f t="shared" si="0"/>
        <v>0.24800612861816224</v>
      </c>
      <c r="C13" s="14" cm="1">
        <f t="array" ref="C1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3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0.12</v>
      </c>
      <c r="E13" s="14" cm="1">
        <f t="array" ref="E1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5.4193548387096779E-2</v>
      </c>
      <c r="F13" s="14" cm="1">
        <f t="array" ref="F1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7.3812580231065475E-2</v>
      </c>
      <c r="G13" s="14" cm="1">
        <f t="array" ref="G1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3" s="14" cm="1">
        <f t="array" ref="H1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3" s="14" cm="1">
        <f t="array" ref="I13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3" s="14" cm="1">
        <f t="array" ref="J1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3" s="14" cm="1">
        <f t="array" ref="K1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3" s="14" cm="1">
        <f t="array" ref="L1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3" s="14" cm="1">
        <f t="array" ref="M1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3" s="14" cm="1">
        <f t="array" ref="N1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3" s="14" cm="1">
        <f t="array" ref="O1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3" s="14" cm="1">
        <f t="array" ref="P1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3" s="14" cm="1">
        <f t="array" ref="Q13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3" s="14" cm="1">
        <f t="array" ref="R13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3" s="14" cm="1">
        <f t="array" ref="S13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3" s="14" cm="1">
        <f t="array" ref="T13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3" s="14" cm="1">
        <f t="array" ref="U13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3" s="14" cm="1">
        <f t="array" ref="V13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3" s="14" cm="1">
        <f t="array" ref="W13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3" s="14" cm="1">
        <f t="array" ref="X13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3" s="14" cm="1">
        <f t="array" ref="Y13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3" s="14" cm="1">
        <f t="array" ref="Z13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3" s="14" cm="1">
        <f t="array" ref="AA13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3" s="14" cm="1">
        <f t="array" ref="AB13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3" s="14" cm="1">
        <f t="array" ref="AC13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3" s="14" cm="1">
        <f t="array" ref="AD13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3" s="14" cm="1">
        <f t="array" ref="AE13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3" s="14" cm="1">
        <f t="array" ref="AF13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3" s="14" cm="1">
        <f t="array" ref="AG13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3" s="14" cm="1">
        <f t="array" ref="AH13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3" s="14" cm="1">
        <f t="array" ref="AI13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3" s="14" cm="1">
        <f t="array" ref="AJ13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3" s="14" cm="1">
        <f t="array" ref="AK13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3" s="12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</row>
    <row r="14" spans="1:78" x14ac:dyDescent="0.25">
      <c r="A14" s="15" t="s">
        <v>9</v>
      </c>
      <c r="B14" s="27">
        <f t="shared" si="0"/>
        <v>0.08</v>
      </c>
      <c r="C14" s="14" cm="1">
        <f t="array" ref="C1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4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0.08</v>
      </c>
      <c r="E14" s="14" cm="1">
        <f t="array" ref="E1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4" s="14" cm="1">
        <f t="array" ref="F1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4" s="14" cm="1">
        <f t="array" ref="G1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4" s="14" cm="1">
        <f t="array" ref="H1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4" s="14" cm="1">
        <f t="array" ref="I14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4" s="14" cm="1">
        <f t="array" ref="J1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4" s="14" cm="1">
        <f t="array" ref="K1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4" s="14" cm="1">
        <f t="array" ref="L1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4" s="14" cm="1">
        <f t="array" ref="M1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4" s="14" cm="1">
        <f t="array" ref="N1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4" s="14" cm="1">
        <f t="array" ref="O1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4" s="14" cm="1">
        <f t="array" ref="P1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4" s="14" cm="1">
        <f t="array" ref="Q14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4" s="14" cm="1">
        <f t="array" ref="R14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4" s="14" cm="1">
        <f t="array" ref="S14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4" s="14" cm="1">
        <f t="array" ref="T14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4" s="14" cm="1">
        <f t="array" ref="U14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4" s="14" cm="1">
        <f t="array" ref="V14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4" s="14" cm="1">
        <f t="array" ref="W14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4" s="14" cm="1">
        <f t="array" ref="X14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4" s="14" cm="1">
        <f t="array" ref="Y14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4" s="14" cm="1">
        <f t="array" ref="Z14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4" s="14" cm="1">
        <f t="array" ref="AA14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4" s="14" cm="1">
        <f t="array" ref="AB14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4" s="14" cm="1">
        <f t="array" ref="AC14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4" s="14" cm="1">
        <f t="array" ref="AD14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4" s="14" cm="1">
        <f t="array" ref="AE14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4" s="14" cm="1">
        <f t="array" ref="AF14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4" s="14" cm="1">
        <f t="array" ref="AG14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4" s="14" cm="1">
        <f t="array" ref="AH14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4" s="14" cm="1">
        <f t="array" ref="AI14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4" s="14" cm="1">
        <f t="array" ref="AJ14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4" s="14" cm="1">
        <f t="array" ref="AK14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4" s="12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</row>
    <row r="15" spans="1:78" x14ac:dyDescent="0.25">
      <c r="A15" s="8" t="s">
        <v>10</v>
      </c>
      <c r="B15" s="27">
        <f t="shared" si="0"/>
        <v>0.9240572792362769</v>
      </c>
      <c r="C15" s="14" cm="1">
        <f t="array" ref="C1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5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0.72</v>
      </c>
      <c r="E15" s="14" cm="1">
        <f t="array" ref="E1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5" s="14" cm="1">
        <f t="array" ref="F1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5" s="14" cm="1">
        <f t="array" ref="G1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5" s="14" cm="1">
        <f t="array" ref="H1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0.20405727923627687</v>
      </c>
      <c r="I15" s="14" cm="1">
        <f t="array" ref="I15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5" s="14" cm="1">
        <f t="array" ref="J1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5" s="14" cm="1">
        <f t="array" ref="K1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5" s="14" cm="1">
        <f t="array" ref="L1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5" s="14" cm="1">
        <f t="array" ref="M1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5" s="14" cm="1">
        <f t="array" ref="N1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5" s="14" cm="1">
        <f t="array" ref="O1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5" s="14" cm="1">
        <f t="array" ref="P1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5" s="14" cm="1">
        <f t="array" ref="Q15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5" s="14" cm="1">
        <f t="array" ref="R15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5" s="14" cm="1">
        <f t="array" ref="S15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5" s="14" cm="1">
        <f t="array" ref="T15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5" s="14" cm="1">
        <f t="array" ref="U15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5" s="14" cm="1">
        <f t="array" ref="V15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5" s="14" cm="1">
        <f t="array" ref="W15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5" s="14" cm="1">
        <f t="array" ref="X15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5" s="14" cm="1">
        <f t="array" ref="Y15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5" s="14" cm="1">
        <f t="array" ref="Z15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5" s="14" cm="1">
        <f t="array" ref="AA15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5" s="14" cm="1">
        <f t="array" ref="AB15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5" s="14" cm="1">
        <f t="array" ref="AC15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5" s="14" cm="1">
        <f t="array" ref="AD15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5" s="14" cm="1">
        <f t="array" ref="AE15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5" s="14" cm="1">
        <f t="array" ref="AF15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5" s="14" cm="1">
        <f t="array" ref="AG15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5" s="14" cm="1">
        <f t="array" ref="AH15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5" s="14" cm="1">
        <f t="array" ref="AI15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5" s="14" cm="1">
        <f t="array" ref="AJ15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5" s="14" cm="1">
        <f t="array" ref="AK15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5" s="12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</row>
    <row r="16" spans="1:78" x14ac:dyDescent="0.25">
      <c r="A16" s="15" t="s">
        <v>3</v>
      </c>
      <c r="B16" s="27">
        <f t="shared" si="0"/>
        <v>0.78878449557829211</v>
      </c>
      <c r="C16" s="14" cm="1">
        <f t="array" ref="C1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0.23094688221709009</v>
      </c>
      <c r="D16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6" s="14" cm="1">
        <f t="array" ref="E1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7.7419354838709695E-2</v>
      </c>
      <c r="F16" s="14" cm="1">
        <f t="array" ref="F1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2.6957637997432608E-2</v>
      </c>
      <c r="G16" s="14" cm="1">
        <f t="array" ref="G1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6" s="14" cm="1">
        <f t="array" ref="H1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0.4534606205250597</v>
      </c>
      <c r="I16" s="14" cm="1">
        <f t="array" ref="I16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6" s="14" cm="1">
        <f t="array" ref="J1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6" s="14" cm="1">
        <f t="array" ref="K1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6" s="14" cm="1">
        <f t="array" ref="L1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6" s="14" cm="1">
        <f t="array" ref="M1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6" s="14" cm="1">
        <f t="array" ref="N1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6" s="14" cm="1">
        <f t="array" ref="O1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6" s="14" cm="1">
        <f t="array" ref="P1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6" s="14" cm="1">
        <f t="array" ref="Q16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6" s="14" cm="1">
        <f t="array" ref="R16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6" s="14" cm="1">
        <f t="array" ref="S16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6" s="14" cm="1">
        <f t="array" ref="T16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6" s="14" cm="1">
        <f t="array" ref="U16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6" s="14" cm="1">
        <f t="array" ref="V16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6" s="14" cm="1">
        <f t="array" ref="W16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6" s="14" cm="1">
        <f t="array" ref="X16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6" s="14" cm="1">
        <f t="array" ref="Y16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6" s="14" cm="1">
        <f t="array" ref="Z16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6" s="14" cm="1">
        <f t="array" ref="AA16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6" s="14" cm="1">
        <f t="array" ref="AB16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6" s="14" cm="1">
        <f t="array" ref="AC16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6" s="14" cm="1">
        <f t="array" ref="AD16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6" s="14" cm="1">
        <f t="array" ref="AE16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6" s="14" cm="1">
        <f t="array" ref="AF16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6" s="14" cm="1">
        <f t="array" ref="AG16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6" s="14" cm="1">
        <f t="array" ref="AH16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6" s="14" cm="1">
        <f t="array" ref="AI16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6" s="14" cm="1">
        <f t="array" ref="AJ16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6" s="14" cm="1">
        <f t="array" ref="AK16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6" s="12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</row>
    <row r="17" spans="1:78" x14ac:dyDescent="0.25">
      <c r="A17" s="36" t="s">
        <v>64</v>
      </c>
      <c r="B17" s="42">
        <f>SUM(C17:AK17)</f>
        <v>3.3653360387593693E-2</v>
      </c>
      <c r="C17" s="44">
        <f t="array" ref="C1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7" s="4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7" s="43">
        <f t="array" ref="E1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2.2741935483870972E-2</v>
      </c>
      <c r="F17" s="43">
        <f t="array" ref="F1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1.0911424903722723E-2</v>
      </c>
      <c r="G17" s="43">
        <f t="array" ref="G1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7" s="43">
        <f t="array" ref="H1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7" s="43">
        <f t="array" ref="I1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7" s="43">
        <f t="array" ref="J1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7" s="43">
        <f t="array" ref="K1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7" s="43">
        <f t="array" ref="L1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7" s="43">
        <f t="array" ref="M1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7" s="43">
        <f t="array" ref="N1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7" s="43">
        <f t="array" ref="O1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7" s="43">
        <f t="array" ref="P1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</row>
    <row r="18" spans="1:78" x14ac:dyDescent="0.25">
      <c r="A18" s="15" t="s">
        <v>68</v>
      </c>
      <c r="B18" s="42">
        <f t="shared" ref="B18:B23" si="1">SUM(C18:AK18)</f>
        <v>0.14516129032258066</v>
      </c>
      <c r="C18" s="54">
        <f t="array" ref="C1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8" s="14">
        <f t="array" ref="E1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0.14516129032258066</v>
      </c>
      <c r="F18" s="14">
        <f t="array" ref="F1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8" s="14">
        <f t="array" ref="G1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8" s="14">
        <f t="array" ref="H1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8" s="14">
        <f t="array" ref="I1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8" s="14">
        <f t="array" ref="J1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8" s="14">
        <f t="array" ref="K1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8" s="14">
        <f t="array" ref="L1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8" s="14">
        <f t="array" ref="M1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8" s="14">
        <f t="array" ref="N1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8" s="14">
        <f t="array" ref="O1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8" s="14">
        <f t="array" ref="P1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</row>
    <row r="19" spans="1:78" s="47" customFormat="1" x14ac:dyDescent="0.25">
      <c r="A19" s="36" t="s">
        <v>69</v>
      </c>
      <c r="B19" s="42">
        <f t="shared" si="1"/>
        <v>8.9858793324775352E-2</v>
      </c>
      <c r="C19" s="55">
        <f t="array" ref="C1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9" s="49">
        <f t="array" ref="E1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9" s="49">
        <f t="array" ref="F1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8.9858793324775352E-2</v>
      </c>
      <c r="G19" s="49">
        <f t="array" ref="G1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9" s="49">
        <f t="array" ref="H1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9" s="49">
        <f t="array" ref="I1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19" s="49">
        <f t="array" ref="J1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9" s="49">
        <f t="array" ref="K1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9" s="49">
        <f t="array" ref="L1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9" s="49">
        <f t="array" ref="M1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9" s="49">
        <f t="array" ref="N1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9" s="49">
        <f t="array" ref="O1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9" s="49">
        <f t="array" ref="P1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</row>
    <row r="20" spans="1:78" x14ac:dyDescent="0.25">
      <c r="A20" s="15" t="s">
        <v>67</v>
      </c>
      <c r="B20" s="42">
        <f t="shared" si="1"/>
        <v>0.2567394094993582</v>
      </c>
      <c r="C20" s="54">
        <f t="array" ref="C2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0" s="14">
        <f t="array" ref="E2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0" s="14">
        <f t="array" ref="F2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0.2567394094993582</v>
      </c>
      <c r="G20" s="14">
        <f t="array" ref="G2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0" s="14">
        <f t="array" ref="H2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0" s="14">
        <f t="array" ref="I2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0" s="14">
        <f t="array" ref="J2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0" s="14">
        <f t="array" ref="K2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0" s="14">
        <f t="array" ref="L2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0" s="14">
        <f t="array" ref="M2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0" s="14">
        <f t="array" ref="N2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0" s="14">
        <f t="array" ref="O2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0" s="14">
        <f t="array" ref="P2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</row>
    <row r="21" spans="1:78" x14ac:dyDescent="0.25">
      <c r="A21" s="50" t="s">
        <v>71</v>
      </c>
      <c r="B21" s="42">
        <f t="shared" si="1"/>
        <v>0</v>
      </c>
      <c r="C21" s="55">
        <f t="array" ref="C2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1" s="14">
        <f t="array" ref="E2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1" s="14">
        <f t="array" ref="F2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1" s="14">
        <f t="array" ref="G2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1" s="14">
        <f t="array" ref="H2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1" s="14">
        <f t="array" ref="I2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1" s="14">
        <f t="array" ref="J2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1" s="14">
        <f t="array" ref="K2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1" s="14">
        <f t="array" ref="L2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1" s="14">
        <f t="array" ref="M2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1" s="14">
        <f t="array" ref="N2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1" s="14">
        <f t="array" ref="O2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1" s="14">
        <f t="array" ref="P2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</row>
    <row r="22" spans="1:78" x14ac:dyDescent="0.25">
      <c r="A22" s="15" t="s">
        <v>72</v>
      </c>
      <c r="B22" s="42">
        <f t="shared" si="1"/>
        <v>0</v>
      </c>
      <c r="C22" s="54">
        <f t="array" ref="C2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2" s="14">
        <f t="array" ref="E2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2" s="14">
        <f t="array" ref="F2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2" s="14">
        <f t="array" ref="G2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2" s="14">
        <f t="array" ref="H2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2" s="14">
        <f t="array" ref="I2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2" s="14">
        <f t="array" ref="J2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2" s="14">
        <f t="array" ref="K2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2" s="14">
        <f t="array" ref="L2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2" s="14">
        <f t="array" ref="M2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2" s="14">
        <f t="array" ref="N2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2" s="14">
        <f t="array" ref="O2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2" s="14">
        <f t="array" ref="P2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</row>
    <row r="23" spans="1:78" x14ac:dyDescent="0.25">
      <c r="A23" s="50" t="s">
        <v>73</v>
      </c>
      <c r="B23" s="42">
        <f t="shared" si="1"/>
        <v>0</v>
      </c>
      <c r="C23" s="55">
        <f t="array" ref="C2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3" s="14">
        <f t="array" ref="E2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3" s="14">
        <f t="array" ref="F2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3" s="14">
        <f t="array" ref="G2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3" s="14">
        <f t="array" ref="H2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3" s="14">
        <f t="array" ref="I23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3" s="14">
        <f t="array" ref="J2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3" s="14">
        <f t="array" ref="K2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3" s="14">
        <f t="array" ref="L2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3" s="14">
        <f t="array" ref="M2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3" s="14">
        <f t="array" ref="N2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3" s="14">
        <f t="array" ref="O2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3" s="14">
        <f t="array" ref="P2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</row>
    <row r="24" spans="1:78" x14ac:dyDescent="0.25">
      <c r="A24" s="15" t="s">
        <v>74</v>
      </c>
      <c r="B24" s="53">
        <f t="shared" ref="B24:B62" si="2">SUM(C24:AK24)</f>
        <v>0</v>
      </c>
      <c r="C24" s="54">
        <f t="array" ref="C2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4" s="14">
        <f t="array" ref="E2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4" s="14">
        <f t="array" ref="F2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4" s="14">
        <f t="array" ref="G2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4" s="14">
        <f t="array" ref="H2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4" s="14">
        <f t="array" ref="I24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4" s="14">
        <f t="array" ref="J2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4" s="14">
        <f t="array" ref="K2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4" s="14">
        <f t="array" ref="L2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4" s="14">
        <f t="array" ref="M2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4" s="14">
        <f t="array" ref="N2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4" s="14">
        <f t="array" ref="O2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4" s="14">
        <f t="array" ref="P2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</row>
    <row r="25" spans="1:78" x14ac:dyDescent="0.25">
      <c r="A25" s="50" t="s">
        <v>75</v>
      </c>
      <c r="B25" s="53">
        <f t="shared" si="2"/>
        <v>0</v>
      </c>
      <c r="C25" s="55">
        <f t="array" ref="C2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5" s="14">
        <f t="array" ref="E2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5" s="14">
        <f t="array" ref="F2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5" s="14">
        <f t="array" ref="G2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5" s="14">
        <f t="array" ref="H2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5" s="14">
        <f t="array" ref="I25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5" s="14">
        <f t="array" ref="J2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5" s="14">
        <f t="array" ref="K2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5" s="14">
        <f t="array" ref="L2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5" s="14">
        <f t="array" ref="M2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5" s="14">
        <f t="array" ref="N2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5" s="14">
        <f t="array" ref="O2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5" s="14">
        <f t="array" ref="P2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</row>
    <row r="26" spans="1:78" x14ac:dyDescent="0.25">
      <c r="A26" s="15" t="s">
        <v>76</v>
      </c>
      <c r="B26" s="53">
        <f t="shared" si="2"/>
        <v>0</v>
      </c>
      <c r="C26" s="54">
        <f t="array" ref="C2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6" s="14">
        <f t="array" ref="E2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6" s="14">
        <f t="array" ref="F2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6" s="14">
        <f t="array" ref="G2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6" s="14">
        <f t="array" ref="H2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6" s="14">
        <f t="array" ref="I26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6" s="14">
        <f t="array" ref="J2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6" s="14">
        <f t="array" ref="K2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6" s="14">
        <f t="array" ref="L2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6" s="14">
        <f t="array" ref="M2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6" s="14">
        <f t="array" ref="N2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6" s="14">
        <f t="array" ref="O2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6" s="14">
        <f t="array" ref="P2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</row>
    <row r="27" spans="1:78" x14ac:dyDescent="0.25">
      <c r="A27" s="50" t="s">
        <v>77</v>
      </c>
      <c r="B27" s="53">
        <f t="shared" si="2"/>
        <v>0</v>
      </c>
      <c r="C27" s="55">
        <f t="array" ref="C2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7" s="14">
        <f t="array" ref="E2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7" s="14">
        <f t="array" ref="F2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7" s="14">
        <f t="array" ref="G2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7" s="14">
        <f t="array" ref="H2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7" s="14">
        <f t="array" ref="I2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7" s="14">
        <f t="array" ref="J2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7" s="14">
        <f t="array" ref="K2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7" s="14">
        <f t="array" ref="L2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7" s="14">
        <f t="array" ref="M2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7" s="14">
        <f t="array" ref="N2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7" s="14">
        <f t="array" ref="O2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7" s="14">
        <f t="array" ref="P2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</row>
    <row r="28" spans="1:78" x14ac:dyDescent="0.25">
      <c r="A28" s="15" t="s">
        <v>78</v>
      </c>
      <c r="B28" s="53">
        <f t="shared" si="2"/>
        <v>0</v>
      </c>
      <c r="C28" s="54">
        <f t="array" ref="C2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8" s="14">
        <f t="array" ref="E2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8" s="14">
        <f t="array" ref="F2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8" s="14">
        <f t="array" ref="G2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8" s="14">
        <f t="array" ref="H2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8" s="14">
        <f t="array" ref="I2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8" s="14">
        <f t="array" ref="J2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8" s="14">
        <f t="array" ref="K2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8" s="14">
        <f t="array" ref="L2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8" s="14">
        <f t="array" ref="M2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8" s="14">
        <f t="array" ref="N2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8" s="14">
        <f t="array" ref="O2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8" s="14">
        <f t="array" ref="P2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</row>
    <row r="29" spans="1:78" x14ac:dyDescent="0.25">
      <c r="A29" s="50" t="s">
        <v>79</v>
      </c>
      <c r="B29" s="53">
        <f t="shared" si="2"/>
        <v>0</v>
      </c>
      <c r="C29" s="55">
        <f t="array" ref="C2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9" s="14">
        <f t="array" ref="E2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9" s="14">
        <f t="array" ref="F2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9" s="14">
        <f t="array" ref="G2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9" s="14">
        <f t="array" ref="H2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9" s="14">
        <f t="array" ref="I2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29" s="14">
        <f t="array" ref="J2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9" s="14">
        <f t="array" ref="K2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9" s="14">
        <f t="array" ref="L2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9" s="14">
        <f t="array" ref="M2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9" s="14">
        <f t="array" ref="N2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9" s="14">
        <f t="array" ref="O2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9" s="14">
        <f t="array" ref="P2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</row>
    <row r="30" spans="1:78" x14ac:dyDescent="0.25">
      <c r="A30" s="15" t="s">
        <v>80</v>
      </c>
      <c r="B30" s="53">
        <f t="shared" si="2"/>
        <v>0</v>
      </c>
      <c r="C30" s="54">
        <f t="array" ref="C3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0" s="14">
        <f t="array" ref="E3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0" s="14">
        <f t="array" ref="F3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0" s="14">
        <f t="array" ref="G3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0" s="14">
        <f t="array" ref="H3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0" s="14">
        <f t="array" ref="I3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0" s="14">
        <f t="array" ref="J3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0" s="14">
        <f t="array" ref="K3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0" s="14">
        <f t="array" ref="L3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0" s="14">
        <f t="array" ref="M3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0" s="14">
        <f t="array" ref="N3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0" s="14">
        <f t="array" ref="O3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0" s="14">
        <f t="array" ref="P3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</row>
    <row r="31" spans="1:78" x14ac:dyDescent="0.25">
      <c r="A31" s="50" t="s">
        <v>81</v>
      </c>
      <c r="B31" s="53">
        <f t="shared" si="2"/>
        <v>0</v>
      </c>
      <c r="C31" s="55">
        <f t="array" ref="C3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1" s="14">
        <f t="array" ref="E3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1" s="14">
        <f t="array" ref="F3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1" s="14">
        <f t="array" ref="G3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1" s="14">
        <f t="array" ref="H3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1" s="14">
        <f t="array" ref="I3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1" s="14">
        <f t="array" ref="J3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1" s="14">
        <f t="array" ref="K3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1" s="14">
        <f t="array" ref="L3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1" s="14">
        <f t="array" ref="M3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1" s="14">
        <f t="array" ref="N3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1" s="14">
        <f t="array" ref="O3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1" s="14">
        <f t="array" ref="P3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</row>
    <row r="32" spans="1:78" x14ac:dyDescent="0.25">
      <c r="A32" s="15" t="s">
        <v>82</v>
      </c>
      <c r="B32" s="53">
        <f t="shared" si="2"/>
        <v>0</v>
      </c>
      <c r="C32" s="54">
        <f t="array" ref="C3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2" s="14">
        <f t="array" ref="E3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2" s="14">
        <f t="array" ref="F3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2" s="14">
        <f t="array" ref="G3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2" s="14">
        <f t="array" ref="H3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2" s="14">
        <f t="array" ref="I3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2" s="14">
        <f t="array" ref="J3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2" s="14">
        <f t="array" ref="K3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2" s="14">
        <f t="array" ref="L3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2" s="14">
        <f t="array" ref="M3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2" s="14">
        <f t="array" ref="N3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2" s="14">
        <f t="array" ref="O3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2" s="14">
        <f t="array" ref="P3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</row>
    <row r="33" spans="1:78" x14ac:dyDescent="0.25">
      <c r="A33" s="50" t="s">
        <v>83</v>
      </c>
      <c r="B33" s="53">
        <f t="shared" si="2"/>
        <v>0</v>
      </c>
      <c r="C33" s="55">
        <f t="array" ref="C3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3" s="14">
        <f t="array" ref="E3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3" s="14">
        <f t="array" ref="F3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3" s="14">
        <f t="array" ref="G3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3" s="14">
        <f t="array" ref="H3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3" s="14">
        <f t="array" ref="I33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3" s="14">
        <f t="array" ref="J3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3" s="14">
        <f t="array" ref="K3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3" s="14">
        <f t="array" ref="L3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3" s="14">
        <f t="array" ref="M3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3" s="14">
        <f t="array" ref="N3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3" s="14">
        <f t="array" ref="O3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3" s="14">
        <f t="array" ref="P3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</row>
    <row r="34" spans="1:78" x14ac:dyDescent="0.25">
      <c r="A34" s="15" t="s">
        <v>84</v>
      </c>
      <c r="B34" s="53">
        <f t="shared" si="2"/>
        <v>0</v>
      </c>
      <c r="C34" s="54">
        <f t="array" ref="C3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4" s="14">
        <f t="array" ref="E3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4" s="14">
        <f t="array" ref="F3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4" s="14">
        <f t="array" ref="G3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4" s="14">
        <f t="array" ref="H3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4" s="14">
        <f t="array" ref="I34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4" s="14">
        <f t="array" ref="J3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4" s="14">
        <f t="array" ref="K3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4" s="14">
        <f t="array" ref="L3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4" s="14">
        <f t="array" ref="M3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4" s="14">
        <f t="array" ref="N3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4" s="14">
        <f t="array" ref="O3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4" s="14">
        <f t="array" ref="P3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</row>
    <row r="35" spans="1:78" x14ac:dyDescent="0.25">
      <c r="A35" s="50" t="s">
        <v>85</v>
      </c>
      <c r="B35" s="53">
        <f t="shared" si="2"/>
        <v>0</v>
      </c>
      <c r="C35" s="55">
        <f t="array" ref="C3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5" s="14">
        <f t="array" ref="E3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5" s="14">
        <f t="array" ref="F3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5" s="14">
        <f t="array" ref="G3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5" s="14">
        <f t="array" ref="H3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5" s="14">
        <f t="array" ref="I35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5" s="14">
        <f t="array" ref="J3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5" s="14">
        <f t="array" ref="K3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5" s="14">
        <f t="array" ref="L3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5" s="14">
        <f t="array" ref="M3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5" s="14">
        <f t="array" ref="N3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5" s="14">
        <f t="array" ref="O3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5" s="14">
        <f t="array" ref="P3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</row>
    <row r="36" spans="1:78" x14ac:dyDescent="0.25">
      <c r="A36" s="15" t="s">
        <v>86</v>
      </c>
      <c r="B36" s="53">
        <f t="shared" si="2"/>
        <v>0</v>
      </c>
      <c r="C36" s="54">
        <f t="array" ref="C3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6" s="14">
        <f t="array" ref="E3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6" s="14">
        <f t="array" ref="F3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6" s="14">
        <f t="array" ref="G3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6" s="14">
        <f t="array" ref="H3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6" s="14">
        <f t="array" ref="I36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6" s="14">
        <f t="array" ref="J3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6" s="14">
        <f t="array" ref="K3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6" s="14">
        <f t="array" ref="L3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6" s="14">
        <f t="array" ref="M3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6" s="14">
        <f t="array" ref="N3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6" s="14">
        <f t="array" ref="O3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6" s="14">
        <f t="array" ref="P3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</row>
    <row r="37" spans="1:78" x14ac:dyDescent="0.25">
      <c r="A37" s="50" t="s">
        <v>87</v>
      </c>
      <c r="B37" s="53">
        <f t="shared" si="2"/>
        <v>0</v>
      </c>
      <c r="C37" s="55">
        <f t="array" ref="C3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7" s="14">
        <f t="array" ref="E3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7" s="14">
        <f t="array" ref="F3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7" s="14">
        <f t="array" ref="G3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7" s="14">
        <f t="array" ref="H3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7" s="14">
        <f t="array" ref="I3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7" s="14">
        <f t="array" ref="J3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7" s="14">
        <f t="array" ref="K3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7" s="14">
        <f t="array" ref="L3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7" s="14">
        <f t="array" ref="M3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7" s="14">
        <f t="array" ref="N3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7" s="14">
        <f t="array" ref="O3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7" s="14">
        <f t="array" ref="P3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</row>
    <row r="38" spans="1:78" x14ac:dyDescent="0.25">
      <c r="A38" s="15" t="s">
        <v>88</v>
      </c>
      <c r="B38" s="53">
        <f t="shared" si="2"/>
        <v>0</v>
      </c>
      <c r="C38" s="54">
        <f t="array" ref="C3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8" s="14">
        <f t="array" ref="E3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8" s="14">
        <f t="array" ref="F3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8" s="14">
        <f t="array" ref="G3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8" s="14">
        <f t="array" ref="H3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8" s="14">
        <f t="array" ref="I3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8" s="14">
        <f t="array" ref="J3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8" s="14">
        <f t="array" ref="K3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8" s="14">
        <f t="array" ref="L3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8" s="14">
        <f t="array" ref="M3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8" s="14">
        <f t="array" ref="N3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8" s="14">
        <f t="array" ref="O3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8" s="14">
        <f t="array" ref="P3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</row>
    <row r="39" spans="1:78" x14ac:dyDescent="0.25">
      <c r="A39" s="50" t="s">
        <v>89</v>
      </c>
      <c r="B39" s="53">
        <f t="shared" si="2"/>
        <v>0</v>
      </c>
      <c r="C39" s="55">
        <f t="array" ref="C3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9" s="14">
        <f t="array" ref="E3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9" s="14">
        <f t="array" ref="F3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9" s="14">
        <f t="array" ref="G3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9" s="14">
        <f t="array" ref="H3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9" s="14">
        <f t="array" ref="I3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39" s="14">
        <f t="array" ref="J3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9" s="14">
        <f t="array" ref="K3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9" s="14">
        <f t="array" ref="L3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9" s="14">
        <f t="array" ref="M3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9" s="14">
        <f t="array" ref="N3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9" s="14">
        <f t="array" ref="O3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9" s="14">
        <f t="array" ref="P3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</row>
    <row r="40" spans="1:78" x14ac:dyDescent="0.25">
      <c r="A40" s="15" t="s">
        <v>90</v>
      </c>
      <c r="B40" s="53">
        <f t="shared" si="2"/>
        <v>0</v>
      </c>
      <c r="C40" s="54">
        <f t="array" ref="C4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0" s="14">
        <f t="array" ref="E4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0" s="14">
        <f t="array" ref="F4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0" s="14">
        <f t="array" ref="G4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0" s="14">
        <f t="array" ref="H4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0" s="14">
        <f t="array" ref="I4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0" s="14">
        <f t="array" ref="J4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0" s="14">
        <f t="array" ref="K4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0" s="14">
        <f t="array" ref="L4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0" s="14">
        <f t="array" ref="M4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0" s="14">
        <f t="array" ref="N4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0" s="14">
        <f t="array" ref="O4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0" s="14">
        <f t="array" ref="P4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</row>
    <row r="41" spans="1:78" x14ac:dyDescent="0.25">
      <c r="A41" s="50" t="s">
        <v>92</v>
      </c>
      <c r="B41" s="53">
        <f t="shared" si="2"/>
        <v>0</v>
      </c>
      <c r="C41" s="55">
        <f t="array" ref="C4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1" s="14">
        <f t="array" ref="E4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1" s="14">
        <f t="array" ref="F4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1" s="14">
        <f t="array" ref="G4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1" s="14">
        <f t="array" ref="H4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1" s="14">
        <f t="array" ref="I4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1" s="14">
        <f t="array" ref="J4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1" s="14">
        <f t="array" ref="K4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1" s="14">
        <f t="array" ref="L4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1" s="14">
        <f t="array" ref="M4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1" s="14">
        <f t="array" ref="N4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1" s="14">
        <f t="array" ref="O4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1" s="14">
        <f t="array" ref="P4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</row>
    <row r="42" spans="1:78" x14ac:dyDescent="0.25">
      <c r="A42" s="15" t="s">
        <v>91</v>
      </c>
      <c r="B42" s="53">
        <f t="shared" si="2"/>
        <v>0</v>
      </c>
      <c r="C42" s="54">
        <f t="array" ref="C4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2" s="14">
        <f t="array" ref="E4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2" s="14">
        <f t="array" ref="F4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2" s="14">
        <f t="array" ref="G4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2" s="14">
        <f t="array" ref="H4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2" s="14">
        <f t="array" ref="I4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2" s="14">
        <f t="array" ref="J4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2" s="14">
        <f t="array" ref="K4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2" s="14">
        <f t="array" ref="L4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2" s="14">
        <f t="array" ref="M4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2" s="14">
        <f t="array" ref="N4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2" s="14">
        <f t="array" ref="O4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2" s="14">
        <f t="array" ref="P4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</row>
    <row r="43" spans="1:78" x14ac:dyDescent="0.25">
      <c r="A43" s="50" t="s">
        <v>93</v>
      </c>
      <c r="B43" s="53">
        <f t="shared" si="2"/>
        <v>0</v>
      </c>
      <c r="C43" s="55">
        <f t="array" ref="C4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3" s="14">
        <f t="array" ref="E4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3" s="14">
        <f t="array" ref="F4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3" s="14">
        <f t="array" ref="G4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3" s="14">
        <f t="array" ref="H4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3" s="14">
        <f t="array" ref="I43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3" s="14">
        <f t="array" ref="J4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3" s="14">
        <f t="array" ref="K4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3" s="14">
        <f t="array" ref="L4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3" s="14">
        <f t="array" ref="M4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3" s="14">
        <f t="array" ref="N4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3" s="14">
        <f t="array" ref="O4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3" s="14">
        <f t="array" ref="P4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</row>
    <row r="44" spans="1:78" x14ac:dyDescent="0.25">
      <c r="A44" s="15" t="s">
        <v>94</v>
      </c>
      <c r="B44" s="53">
        <f t="shared" si="2"/>
        <v>0</v>
      </c>
      <c r="C44" s="54">
        <f t="array" ref="C4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4" s="14">
        <f t="array" ref="E4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4" s="14">
        <f t="array" ref="F4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4" s="14">
        <f t="array" ref="G4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4" s="14">
        <f t="array" ref="H4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4" s="14">
        <f t="array" ref="I44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4" s="14">
        <f t="array" ref="J4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4" s="14">
        <f t="array" ref="K4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4" s="14">
        <f t="array" ref="L4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4" s="14">
        <f t="array" ref="M4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4" s="14">
        <f t="array" ref="N4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4" s="14">
        <f t="array" ref="O4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4" s="14">
        <f t="array" ref="P4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</row>
    <row r="45" spans="1:78" x14ac:dyDescent="0.25">
      <c r="A45" s="50" t="s">
        <v>95</v>
      </c>
      <c r="B45" s="53">
        <f t="shared" si="2"/>
        <v>0</v>
      </c>
      <c r="C45" s="55">
        <f t="array" ref="C4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5" s="14">
        <f t="array" ref="E4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5" s="14">
        <f t="array" ref="F4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5" s="14">
        <f t="array" ref="G4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5" s="14">
        <f t="array" ref="H4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5" s="14">
        <f t="array" ref="I45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5" s="14">
        <f t="array" ref="J4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5" s="14">
        <f t="array" ref="K4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5" s="14">
        <f t="array" ref="L4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5" s="14">
        <f t="array" ref="M4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5" s="14">
        <f t="array" ref="N4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5" s="14">
        <f t="array" ref="O4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5" s="14">
        <f t="array" ref="P4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</row>
    <row r="46" spans="1:78" x14ac:dyDescent="0.25">
      <c r="A46" s="15" t="s">
        <v>96</v>
      </c>
      <c r="B46" s="53">
        <f t="shared" si="2"/>
        <v>0</v>
      </c>
      <c r="C46" s="54">
        <f t="array" ref="C4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6" s="14">
        <f t="array" ref="E4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6" s="14">
        <f t="array" ref="F4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6" s="14">
        <f t="array" ref="G4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6" s="14">
        <f t="array" ref="H4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6" s="14">
        <f t="array" ref="I46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6" s="14">
        <f t="array" ref="J4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6" s="14">
        <f t="array" ref="K4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6" s="14">
        <f t="array" ref="L4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6" s="14">
        <f t="array" ref="M4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6" s="14">
        <f t="array" ref="N4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6" s="14">
        <f t="array" ref="O4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6" s="14">
        <f t="array" ref="P4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</row>
    <row r="47" spans="1:78" x14ac:dyDescent="0.25">
      <c r="A47" s="50" t="s">
        <v>97</v>
      </c>
      <c r="B47" s="53">
        <f t="shared" si="2"/>
        <v>0</v>
      </c>
      <c r="C47" s="55">
        <f t="array" ref="C4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7" s="14">
        <f t="array" ref="E4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7" s="14">
        <f t="array" ref="F4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7" s="14">
        <f t="array" ref="G4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7" s="14">
        <f t="array" ref="H4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7" s="14">
        <f t="array" ref="I4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7" s="14">
        <f t="array" ref="J4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7" s="14">
        <f t="array" ref="K4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7" s="14">
        <f t="array" ref="L4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7" s="14">
        <f t="array" ref="M4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7" s="14">
        <f t="array" ref="N4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7" s="14">
        <f t="array" ref="O4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7" s="14">
        <f t="array" ref="P4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48" spans="1:78" x14ac:dyDescent="0.25">
      <c r="A48" s="15" t="s">
        <v>98</v>
      </c>
      <c r="B48" s="53">
        <f t="shared" si="2"/>
        <v>0</v>
      </c>
      <c r="C48" s="54">
        <f t="array" ref="C4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8" s="14">
        <f t="array" ref="E4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8" s="14">
        <f t="array" ref="F4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8" s="14">
        <f t="array" ref="G4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8" s="14">
        <f t="array" ref="H4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8" s="14">
        <f t="array" ref="I4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8" s="14">
        <f t="array" ref="J4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8" s="14">
        <f t="array" ref="K4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8" s="14">
        <f t="array" ref="L4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8" s="14">
        <f t="array" ref="M4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8" s="14">
        <f t="array" ref="N4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8" s="14">
        <f t="array" ref="O4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8" s="14">
        <f t="array" ref="P4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49" spans="1:16" x14ac:dyDescent="0.25">
      <c r="A49" s="50" t="s">
        <v>100</v>
      </c>
      <c r="B49" s="53">
        <f t="shared" si="2"/>
        <v>0</v>
      </c>
      <c r="C49" s="55">
        <f t="array" ref="C4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9" s="14">
        <f t="array" ref="E4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9" s="14">
        <f t="array" ref="F4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9" s="14">
        <f t="array" ref="G4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9" s="14">
        <f t="array" ref="H4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9" s="14">
        <f t="array" ref="I4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49" s="14">
        <f t="array" ref="J4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9" s="14">
        <f t="array" ref="K4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9" s="14">
        <f t="array" ref="L4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9" s="14">
        <f t="array" ref="M4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9" s="14">
        <f t="array" ref="N4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9" s="14">
        <f t="array" ref="O4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9" s="14">
        <f t="array" ref="P4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0" spans="1:16" x14ac:dyDescent="0.25">
      <c r="A50" s="15" t="s">
        <v>99</v>
      </c>
      <c r="B50" s="53">
        <f t="shared" si="2"/>
        <v>0</v>
      </c>
      <c r="C50" s="54">
        <f t="array" ref="C5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0" s="14">
        <f t="array" ref="E5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0" s="14">
        <f t="array" ref="F5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0" s="14">
        <f t="array" ref="G5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0" s="14">
        <f t="array" ref="H5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0" s="14">
        <f t="array" ref="I5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0" s="14">
        <f t="array" ref="J5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0" s="14">
        <f t="array" ref="K5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0" s="14">
        <f t="array" ref="L5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0" s="14">
        <f t="array" ref="M5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0" s="14">
        <f t="array" ref="N5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0" s="14">
        <f t="array" ref="O5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0" s="14">
        <f t="array" ref="P5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1" spans="1:16" x14ac:dyDescent="0.25">
      <c r="A51" s="50" t="s">
        <v>101</v>
      </c>
      <c r="B51" s="53">
        <f t="shared" si="2"/>
        <v>0</v>
      </c>
      <c r="C51" s="55">
        <f t="array" ref="C5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1" s="14">
        <f t="array" ref="E5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1" s="14">
        <f t="array" ref="F5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1" s="14">
        <f t="array" ref="G5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1" s="14">
        <f t="array" ref="H5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1" s="14">
        <f t="array" ref="I5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1" s="14">
        <f t="array" ref="J5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1" s="14">
        <f t="array" ref="K5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1" s="14">
        <f t="array" ref="L5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1" s="14">
        <f t="array" ref="M5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1" s="14">
        <f t="array" ref="N5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1" s="14">
        <f t="array" ref="O5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1" s="14">
        <f t="array" ref="P5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2" spans="1:16" x14ac:dyDescent="0.25">
      <c r="A52" s="15" t="s">
        <v>102</v>
      </c>
      <c r="B52" s="53">
        <f t="shared" si="2"/>
        <v>0</v>
      </c>
      <c r="C52" s="54">
        <f t="array" ref="C5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2" s="14">
        <f t="array" ref="E5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2" s="14">
        <f t="array" ref="F5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2" s="14">
        <f t="array" ref="G5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2" s="14">
        <f t="array" ref="H5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2" s="14">
        <f t="array" ref="I5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2" s="14">
        <f t="array" ref="J5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2" s="14">
        <f t="array" ref="K5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2" s="14">
        <f t="array" ref="L5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2" s="14">
        <f t="array" ref="M5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2" s="14">
        <f t="array" ref="N5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2" s="14">
        <f t="array" ref="O5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2" s="14">
        <f t="array" ref="P5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3" spans="1:16" x14ac:dyDescent="0.25">
      <c r="A53" s="50" t="s">
        <v>103</v>
      </c>
      <c r="B53" s="53">
        <f t="shared" si="2"/>
        <v>0</v>
      </c>
      <c r="C53" s="55">
        <f t="array" ref="C5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3" s="14">
        <f t="array" ref="E5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3" s="14">
        <f t="array" ref="F5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3" s="14">
        <f t="array" ref="G5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3" s="14">
        <f t="array" ref="H5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3" s="14">
        <f t="array" ref="I53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3" s="14">
        <f t="array" ref="J5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3" s="14">
        <f t="array" ref="K5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3" s="14">
        <f t="array" ref="L5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3" s="14">
        <f t="array" ref="M5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3" s="14">
        <f t="array" ref="N5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3" s="14">
        <f t="array" ref="O5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3" s="14">
        <f t="array" ref="P5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4" spans="1:16" x14ac:dyDescent="0.25">
      <c r="A54" s="15" t="s">
        <v>104</v>
      </c>
      <c r="B54" s="53">
        <f t="shared" si="2"/>
        <v>0</v>
      </c>
      <c r="C54" s="54">
        <f t="array" ref="C5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4" s="14">
        <f t="array" ref="E5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4" s="14">
        <f t="array" ref="F5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4" s="14">
        <f t="array" ref="G5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4" s="14">
        <f t="array" ref="H5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4" s="14">
        <f t="array" ref="I54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4" s="14">
        <f t="array" ref="J5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4" s="14">
        <f t="array" ref="K5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4" s="14">
        <f t="array" ref="L5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4" s="14">
        <f t="array" ref="M5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4" s="14">
        <f t="array" ref="N5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4" s="14">
        <f t="array" ref="O5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4" s="14">
        <f t="array" ref="P5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5" spans="1:16" x14ac:dyDescent="0.25">
      <c r="A55" s="50" t="s">
        <v>105</v>
      </c>
      <c r="B55" s="53">
        <f t="shared" si="2"/>
        <v>0</v>
      </c>
      <c r="C55" s="55">
        <f t="array" ref="C5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5" s="14">
        <f t="array" ref="E5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5" s="14">
        <f t="array" ref="F5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5" s="14">
        <f t="array" ref="G5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5" s="14">
        <f t="array" ref="H5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5" s="14">
        <f t="array" ref="I55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5" s="14">
        <f t="array" ref="J5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5" s="14">
        <f t="array" ref="K5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5" s="14">
        <f t="array" ref="L5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5" s="14">
        <f t="array" ref="M5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5" s="14">
        <f t="array" ref="N5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5" s="14">
        <f t="array" ref="O5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5" s="14">
        <f t="array" ref="P5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6" spans="1:16" x14ac:dyDescent="0.25">
      <c r="A56" s="15" t="s">
        <v>106</v>
      </c>
      <c r="B56" s="53">
        <f t="shared" si="2"/>
        <v>0</v>
      </c>
      <c r="C56" s="54">
        <f t="array" ref="C5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6" s="14">
        <f t="array" ref="E5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6" s="14">
        <f t="array" ref="F5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6" s="14">
        <f t="array" ref="G5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6" s="14">
        <f t="array" ref="H5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6" s="14">
        <f t="array" ref="I56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6" s="14">
        <f t="array" ref="J5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6" s="14">
        <f t="array" ref="K5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6" s="14">
        <f t="array" ref="L5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6" s="14">
        <f t="array" ref="M5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6" s="14">
        <f t="array" ref="N5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6" s="14">
        <f t="array" ref="O5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6" s="14">
        <f t="array" ref="P5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7" spans="1:16" x14ac:dyDescent="0.25">
      <c r="A57" s="50" t="s">
        <v>107</v>
      </c>
      <c r="B57" s="53">
        <f t="shared" si="2"/>
        <v>0</v>
      </c>
      <c r="C57" s="55">
        <f t="array" ref="C5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7" s="14">
        <f t="array" ref="E5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7" s="14">
        <f t="array" ref="F5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7" s="14">
        <f t="array" ref="G5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7" s="14">
        <f t="array" ref="H5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7" s="14">
        <f t="array" ref="I57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7" s="14">
        <f t="array" ref="J5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7" s="14">
        <f t="array" ref="K5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7" s="14">
        <f t="array" ref="L5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7" s="14">
        <f t="array" ref="M5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7" s="14">
        <f t="array" ref="N5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7" s="14">
        <f t="array" ref="O5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7" s="14">
        <f t="array" ref="P5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8" spans="1:16" x14ac:dyDescent="0.25">
      <c r="A58" s="15" t="s">
        <v>108</v>
      </c>
      <c r="B58" s="53">
        <f t="shared" si="2"/>
        <v>0</v>
      </c>
      <c r="C58" s="54">
        <f t="array" ref="C5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8" s="14">
        <f t="array" ref="E5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8" s="14">
        <f t="array" ref="F5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8" s="14">
        <f t="array" ref="G5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8" s="14">
        <f t="array" ref="H5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8" s="14">
        <f t="array" ref="I58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8" s="14">
        <f t="array" ref="J5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8" s="14">
        <f t="array" ref="K5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8" s="14">
        <f t="array" ref="L5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8" s="14">
        <f t="array" ref="M5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8" s="14">
        <f t="array" ref="N5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8" s="14">
        <f t="array" ref="O5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8" s="14">
        <f t="array" ref="P5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9" spans="1:16" x14ac:dyDescent="0.25">
      <c r="A59" s="50" t="s">
        <v>109</v>
      </c>
      <c r="B59" s="53">
        <f t="shared" si="2"/>
        <v>0</v>
      </c>
      <c r="C59" s="55">
        <f t="array" ref="C5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9" s="14">
        <f t="array" ref="E5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9" s="14">
        <f t="array" ref="F5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9" s="14">
        <f t="array" ref="G5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9" s="14">
        <f t="array" ref="H5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9" s="14">
        <f t="array" ref="I59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59" s="14">
        <f t="array" ref="J5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9" s="14">
        <f t="array" ref="K5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9" s="14">
        <f t="array" ref="L5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9" s="14">
        <f t="array" ref="M5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9" s="14">
        <f t="array" ref="N5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9" s="14">
        <f t="array" ref="O5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9" s="14">
        <f t="array" ref="P5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0" spans="1:16" x14ac:dyDescent="0.25">
      <c r="A60" s="15" t="s">
        <v>110</v>
      </c>
      <c r="B60" s="53">
        <f t="shared" si="2"/>
        <v>0</v>
      </c>
      <c r="C60" s="54">
        <f t="array" ref="C6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0" s="14">
        <f t="array" ref="E6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0" s="14">
        <f t="array" ref="F6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0" s="14">
        <f t="array" ref="G6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0" s="14">
        <f t="array" ref="H6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0" s="14">
        <f t="array" ref="I60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60" s="14">
        <f t="array" ref="J6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0" s="14">
        <f t="array" ref="K6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0" s="14">
        <f t="array" ref="L6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0" s="14">
        <f t="array" ref="M6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0" s="14">
        <f t="array" ref="N6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0" s="14">
        <f t="array" ref="O6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0" s="14">
        <f t="array" ref="P6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1" spans="1:16" x14ac:dyDescent="0.25">
      <c r="A61" s="50" t="s">
        <v>111</v>
      </c>
      <c r="B61" s="53">
        <f t="shared" si="2"/>
        <v>0</v>
      </c>
      <c r="C61" s="55">
        <f t="array" ref="C6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1" s="14">
        <f t="array" ref="E6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1" s="14">
        <f t="array" ref="F6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1" s="14">
        <f t="array" ref="G6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1" s="14">
        <f t="array" ref="H6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1" s="14">
        <f t="array" ref="I61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61" s="14">
        <f t="array" ref="J6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1" s="14">
        <f t="array" ref="K6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1" s="14">
        <f t="array" ref="L6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1" s="14">
        <f t="array" ref="M6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1" s="14">
        <f t="array" ref="N6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1" s="14">
        <f t="array" ref="O6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1" s="14">
        <f t="array" ref="P6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2" spans="1:16" x14ac:dyDescent="0.25">
      <c r="A62" s="15" t="s">
        <v>112</v>
      </c>
      <c r="B62" s="53">
        <f t="shared" si="2"/>
        <v>0</v>
      </c>
      <c r="C62" s="54">
        <f t="array" ref="C6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2" s="14">
        <f t="array" ref="E6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2" s="14">
        <f t="array" ref="F6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2" s="14">
        <f t="array" ref="G6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2" s="14">
        <f t="array" ref="H6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2" s="14">
        <f t="array" ref="I62">IFERROR((INDEX(Tab_Composants[#All],MATCH(Tab_Recettes[[#This Row],[Ingrédients]:[Ingrédients]],Tab_Composants[[#All],[RECETTES et INGREDIENTS]:[RECETTES et INGREDIENTS]],0),MATCH(I$4,Tab_Composants[#Headers],0))*I$5)/HLOOKUP(I$4,Composant!$A$1:$AAB$2,2,0)*I$3,0)</f>
        <v>0</v>
      </c>
      <c r="J62" s="14">
        <f t="array" ref="J6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2" s="14">
        <f t="array" ref="K6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2" s="14">
        <f t="array" ref="L6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2" s="14">
        <f t="array" ref="M6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2" s="14">
        <f t="array" ref="N6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2" s="14">
        <f t="array" ref="O6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2" s="14">
        <f t="array" ref="P6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3" spans="1:16" x14ac:dyDescent="0.25">
      <c r="B63" s="42"/>
      <c r="C63" s="71"/>
      <c r="D63" s="46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</row>
  </sheetData>
  <mergeCells count="6">
    <mergeCell ref="H3:J3"/>
    <mergeCell ref="A4:B4"/>
    <mergeCell ref="A3:B3"/>
    <mergeCell ref="C3:D3"/>
    <mergeCell ref="E3:G3"/>
    <mergeCell ref="A1:B1"/>
  </mergeCells>
  <phoneticPr fontId="2" type="noConversion"/>
  <dataValidations count="1">
    <dataValidation type="list" allowBlank="1" showInputMessage="1" showErrorMessage="1" sqref="C4:AK4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9" sqref="G9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7" customFormat="1" ht="72" customHeight="1" x14ac:dyDescent="0.25">
      <c r="A1" s="16" t="s">
        <v>19</v>
      </c>
      <c r="B1" s="39" t="s">
        <v>1</v>
      </c>
      <c r="C1" s="40" t="s">
        <v>6</v>
      </c>
      <c r="D1" s="41" t="s">
        <v>12</v>
      </c>
      <c r="E1" s="6" t="s">
        <v>59</v>
      </c>
      <c r="F1" s="6" t="s">
        <v>60</v>
      </c>
      <c r="G1" s="41" t="s">
        <v>117</v>
      </c>
      <c r="H1" s="41" t="s">
        <v>126</v>
      </c>
      <c r="I1" s="41" t="s">
        <v>15</v>
      </c>
      <c r="J1" s="41" t="s">
        <v>16</v>
      </c>
      <c r="K1" s="41" t="s">
        <v>17</v>
      </c>
      <c r="L1" s="41" t="s">
        <v>18</v>
      </c>
      <c r="M1" s="6" t="s">
        <v>21</v>
      </c>
      <c r="N1" s="6" t="s">
        <v>22</v>
      </c>
    </row>
    <row r="2" spans="1:14" s="26" customFormat="1" ht="38.25" customHeight="1" x14ac:dyDescent="0.25">
      <c r="A2" s="28" t="s">
        <v>11</v>
      </c>
      <c r="B2" s="29">
        <f>SUM(B3:B12)</f>
        <v>12.989999999999998</v>
      </c>
      <c r="C2" s="29">
        <f>SUM(C3:C12)</f>
        <v>1.25</v>
      </c>
      <c r="D2" s="30">
        <f>SUM(D3:D14)</f>
        <v>0.92999999999999994</v>
      </c>
      <c r="E2" s="29">
        <f>SUM(E3:E17)</f>
        <v>3.8949999999999996</v>
      </c>
      <c r="F2" s="29">
        <f t="shared" ref="F2:N2" si="0">SUM(F3:F17)</f>
        <v>0</v>
      </c>
      <c r="G2" s="29">
        <f t="shared" si="0"/>
        <v>8.379999999999999</v>
      </c>
      <c r="H2" s="29">
        <f t="shared" si="0"/>
        <v>1.2000000000000002</v>
      </c>
      <c r="I2" s="29">
        <f t="shared" si="0"/>
        <v>0</v>
      </c>
      <c r="J2" s="29">
        <f t="shared" si="0"/>
        <v>0</v>
      </c>
      <c r="K2" s="29">
        <f t="shared" si="0"/>
        <v>0</v>
      </c>
      <c r="L2" s="29">
        <f t="shared" si="0"/>
        <v>0</v>
      </c>
      <c r="M2" s="29">
        <f t="shared" si="0"/>
        <v>0</v>
      </c>
      <c r="N2" s="29">
        <f t="shared" si="0"/>
        <v>0</v>
      </c>
    </row>
    <row r="3" spans="1:14" s="5" customFormat="1" x14ac:dyDescent="0.25">
      <c r="A3" s="8" t="s">
        <v>5</v>
      </c>
      <c r="B3" s="4">
        <v>3</v>
      </c>
      <c r="C3" s="4"/>
      <c r="D3" s="10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s="5" customFormat="1" x14ac:dyDescent="0.25">
      <c r="A4" s="15" t="s">
        <v>0</v>
      </c>
      <c r="B4" s="10">
        <v>1.5</v>
      </c>
      <c r="C4" s="10"/>
      <c r="D4" s="10"/>
      <c r="E4" s="10">
        <v>0.32500000000000001</v>
      </c>
      <c r="F4" s="10"/>
      <c r="G4" s="10"/>
      <c r="H4" s="10"/>
      <c r="I4" s="10"/>
      <c r="J4" s="10"/>
      <c r="K4" s="10"/>
      <c r="L4" s="10"/>
      <c r="M4" s="10"/>
      <c r="N4" s="10"/>
    </row>
    <row r="5" spans="1:14" s="5" customFormat="1" x14ac:dyDescent="0.25">
      <c r="A5" s="8" t="s">
        <v>62</v>
      </c>
      <c r="B5" s="4">
        <v>0.03</v>
      </c>
      <c r="C5" s="4"/>
      <c r="D5" s="4">
        <v>1.0999999999999999E-2</v>
      </c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s="5" customFormat="1" x14ac:dyDescent="0.25">
      <c r="A6" s="15" t="s">
        <v>2</v>
      </c>
      <c r="B6" s="10">
        <v>2.4</v>
      </c>
      <c r="C6" s="10"/>
      <c r="D6" s="10">
        <v>0.29899999999999999</v>
      </c>
      <c r="E6" s="10"/>
      <c r="F6" s="10"/>
      <c r="G6" s="10">
        <v>2.5</v>
      </c>
      <c r="H6" s="10">
        <v>0.25</v>
      </c>
      <c r="I6" s="10"/>
      <c r="J6" s="10"/>
      <c r="K6" s="10"/>
      <c r="L6" s="10"/>
      <c r="M6" s="10"/>
      <c r="N6" s="10"/>
    </row>
    <row r="7" spans="1:14" s="5" customFormat="1" x14ac:dyDescent="0.25">
      <c r="A7" s="8" t="s">
        <v>4</v>
      </c>
      <c r="B7" s="4">
        <v>0.06</v>
      </c>
      <c r="C7" s="4"/>
      <c r="D7" s="4">
        <v>1E-3</v>
      </c>
      <c r="E7" s="4"/>
      <c r="F7" s="4"/>
      <c r="G7" s="4">
        <v>0.08</v>
      </c>
      <c r="H7" s="4"/>
      <c r="I7" s="4"/>
      <c r="J7" s="4"/>
      <c r="K7" s="4"/>
      <c r="L7" s="4"/>
      <c r="M7" s="4"/>
      <c r="N7" s="4"/>
    </row>
    <row r="8" spans="1:14" s="5" customFormat="1" x14ac:dyDescent="0.25">
      <c r="A8" s="15" t="s">
        <v>7</v>
      </c>
      <c r="B8" s="10"/>
      <c r="C8" s="10">
        <v>0.1</v>
      </c>
      <c r="D8" s="10"/>
      <c r="E8" s="10"/>
      <c r="F8" s="10"/>
      <c r="G8" s="10"/>
      <c r="H8" s="10">
        <v>7.5999999999999998E-2</v>
      </c>
      <c r="I8" s="10"/>
      <c r="J8" s="10"/>
      <c r="K8" s="10"/>
      <c r="L8" s="10"/>
      <c r="M8" s="10"/>
      <c r="N8" s="10"/>
    </row>
    <row r="9" spans="1:14" s="5" customFormat="1" x14ac:dyDescent="0.25">
      <c r="A9" s="8" t="s">
        <v>8</v>
      </c>
      <c r="B9" s="4"/>
      <c r="C9" s="4">
        <v>0.15</v>
      </c>
      <c r="D9" s="4">
        <v>0.112</v>
      </c>
      <c r="E9" s="4">
        <v>0.57499999999999996</v>
      </c>
      <c r="F9" s="4"/>
      <c r="G9" s="4"/>
      <c r="H9" s="4">
        <v>0.114</v>
      </c>
      <c r="I9" s="4"/>
      <c r="J9" s="4"/>
      <c r="K9" s="4"/>
      <c r="L9" s="4"/>
      <c r="M9" s="4"/>
      <c r="N9" s="4"/>
    </row>
    <row r="10" spans="1:14" s="5" customFormat="1" x14ac:dyDescent="0.25">
      <c r="A10" s="15" t="s">
        <v>9</v>
      </c>
      <c r="B10" s="10"/>
      <c r="C10" s="10">
        <v>0.1</v>
      </c>
      <c r="D10" s="10"/>
      <c r="E10" s="10"/>
      <c r="F10" s="10"/>
      <c r="G10" s="10"/>
      <c r="H10" s="10">
        <v>7.5999999999999998E-2</v>
      </c>
      <c r="I10" s="10"/>
      <c r="J10" s="10"/>
      <c r="K10" s="10"/>
      <c r="L10" s="10"/>
      <c r="M10" s="10"/>
      <c r="N10" s="10"/>
    </row>
    <row r="11" spans="1:14" s="5" customFormat="1" x14ac:dyDescent="0.25">
      <c r="A11" s="8" t="s">
        <v>10</v>
      </c>
      <c r="B11" s="4"/>
      <c r="C11" s="4">
        <v>0.9</v>
      </c>
      <c r="D11" s="4"/>
      <c r="E11" s="4"/>
      <c r="F11" s="4"/>
      <c r="G11" s="4">
        <v>1.8</v>
      </c>
      <c r="H11" s="4">
        <v>0.68400000000000005</v>
      </c>
      <c r="I11" s="4"/>
      <c r="J11" s="4"/>
      <c r="K11" s="4"/>
      <c r="L11" s="4"/>
      <c r="M11" s="4"/>
      <c r="N11" s="4"/>
    </row>
    <row r="12" spans="1:14" s="5" customFormat="1" ht="18.75" x14ac:dyDescent="0.25">
      <c r="A12" s="15" t="s">
        <v>3</v>
      </c>
      <c r="B12" s="10">
        <v>6</v>
      </c>
      <c r="C12" s="10"/>
      <c r="D12" s="10">
        <v>0.16</v>
      </c>
      <c r="E12" s="10">
        <v>0.21</v>
      </c>
      <c r="F12" s="10"/>
      <c r="G12" s="10">
        <v>4</v>
      </c>
      <c r="H12" s="10"/>
      <c r="I12" s="10"/>
      <c r="J12" s="10"/>
      <c r="K12" s="9"/>
      <c r="L12" s="10"/>
      <c r="M12" s="10"/>
      <c r="N12" s="10"/>
    </row>
    <row r="13" spans="1:14" s="38" customFormat="1" x14ac:dyDescent="0.25">
      <c r="A13" s="36" t="s">
        <v>64</v>
      </c>
      <c r="B13" s="37"/>
      <c r="C13" s="37"/>
      <c r="D13" s="37">
        <v>4.7E-2</v>
      </c>
      <c r="E13" s="37">
        <v>8.5000000000000006E-2</v>
      </c>
      <c r="F13" s="37"/>
      <c r="G13" s="37"/>
      <c r="H13" s="37"/>
      <c r="I13" s="37"/>
      <c r="J13" s="37"/>
      <c r="K13" s="37"/>
      <c r="L13" s="37"/>
      <c r="M13" s="37"/>
      <c r="N13" s="37"/>
    </row>
    <row r="14" spans="1:14" x14ac:dyDescent="0.25">
      <c r="A14" s="15" t="s">
        <v>68</v>
      </c>
      <c r="B14" s="10"/>
      <c r="C14" s="10"/>
      <c r="D14" s="10">
        <v>0.3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s="38" customFormat="1" x14ac:dyDescent="0.25">
      <c r="A15" s="36" t="s">
        <v>69</v>
      </c>
      <c r="B15" s="37"/>
      <c r="C15" s="37"/>
      <c r="D15" s="37"/>
      <c r="E15" s="37">
        <v>0.7</v>
      </c>
      <c r="F15" s="37"/>
      <c r="G15" s="37"/>
      <c r="H15" s="37"/>
      <c r="I15" s="37"/>
      <c r="J15" s="37"/>
      <c r="K15" s="37"/>
      <c r="L15" s="37"/>
      <c r="M15" s="37"/>
      <c r="N15" s="37"/>
    </row>
    <row r="16" spans="1:14" x14ac:dyDescent="0.25">
      <c r="A16" s="15" t="s">
        <v>67</v>
      </c>
      <c r="B16" s="10"/>
      <c r="C16" s="10"/>
      <c r="D16" s="10"/>
      <c r="E16" s="10">
        <v>2</v>
      </c>
      <c r="F16" s="10"/>
      <c r="G16" s="10"/>
      <c r="H16" s="10"/>
      <c r="I16" s="10"/>
      <c r="J16" s="10"/>
      <c r="K16" s="10"/>
      <c r="L16" s="10"/>
      <c r="M16" s="10"/>
      <c r="N16" s="10"/>
    </row>
    <row r="17" spans="1:14" s="52" customFormat="1" x14ac:dyDescent="0.25">
      <c r="A17" s="50" t="s">
        <v>71</v>
      </c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</row>
    <row r="18" spans="1:14" x14ac:dyDescent="0.25">
      <c r="A18" s="15" t="s">
        <v>72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s="52" customFormat="1" x14ac:dyDescent="0.25">
      <c r="A19" s="50" t="s">
        <v>73</v>
      </c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</row>
    <row r="20" spans="1:14" x14ac:dyDescent="0.25">
      <c r="A20" s="15" t="s">
        <v>74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s="52" customFormat="1" x14ac:dyDescent="0.25">
      <c r="A21" s="50" t="s">
        <v>75</v>
      </c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</row>
    <row r="22" spans="1:14" x14ac:dyDescent="0.25">
      <c r="A22" s="15" t="s">
        <v>76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 s="52" customFormat="1" x14ac:dyDescent="0.25">
      <c r="A23" s="50" t="s">
        <v>77</v>
      </c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</row>
    <row r="24" spans="1:14" x14ac:dyDescent="0.25">
      <c r="A24" s="15" t="s">
        <v>78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s="52" customFormat="1" x14ac:dyDescent="0.25">
      <c r="A25" s="50" t="s">
        <v>79</v>
      </c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</row>
    <row r="26" spans="1:14" x14ac:dyDescent="0.25">
      <c r="A26" s="15" t="s">
        <v>80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 s="52" customFormat="1" x14ac:dyDescent="0.25">
      <c r="A27" s="50" t="s">
        <v>81</v>
      </c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</row>
    <row r="28" spans="1:14" x14ac:dyDescent="0.25">
      <c r="A28" s="15" t="s">
        <v>82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s="52" customFormat="1" x14ac:dyDescent="0.25">
      <c r="A29" s="50" t="s">
        <v>83</v>
      </c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</row>
    <row r="30" spans="1:14" x14ac:dyDescent="0.25">
      <c r="A30" s="15" t="s">
        <v>84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 s="52" customFormat="1" x14ac:dyDescent="0.25">
      <c r="A31" s="50" t="s">
        <v>85</v>
      </c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1:14" x14ac:dyDescent="0.25">
      <c r="A32" s="15" t="s">
        <v>86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s="52" customFormat="1" x14ac:dyDescent="0.25">
      <c r="A33" s="50" t="s">
        <v>87</v>
      </c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</row>
    <row r="34" spans="1:14" x14ac:dyDescent="0.25">
      <c r="A34" s="15" t="s">
        <v>88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s="52" customFormat="1" x14ac:dyDescent="0.25">
      <c r="A35" s="50" t="s">
        <v>89</v>
      </c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</row>
    <row r="36" spans="1:14" x14ac:dyDescent="0.25">
      <c r="A36" s="15" t="s">
        <v>90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</row>
    <row r="37" spans="1:14" s="52" customFormat="1" x14ac:dyDescent="0.25">
      <c r="A37" s="50" t="s">
        <v>92</v>
      </c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</row>
    <row r="38" spans="1:14" x14ac:dyDescent="0.25">
      <c r="A38" s="15" t="s">
        <v>91</v>
      </c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</row>
    <row r="39" spans="1:14" s="52" customFormat="1" x14ac:dyDescent="0.25">
      <c r="A39" s="50" t="s">
        <v>93</v>
      </c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</row>
    <row r="40" spans="1:14" x14ac:dyDescent="0.25">
      <c r="A40" s="15" t="s">
        <v>94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</row>
    <row r="41" spans="1:14" s="52" customFormat="1" x14ac:dyDescent="0.25">
      <c r="A41" s="50" t="s">
        <v>95</v>
      </c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</row>
    <row r="42" spans="1:14" x14ac:dyDescent="0.25">
      <c r="A42" s="15" t="s">
        <v>96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</row>
    <row r="43" spans="1:14" s="52" customFormat="1" x14ac:dyDescent="0.25">
      <c r="A43" s="50" t="s">
        <v>97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</row>
    <row r="44" spans="1:14" x14ac:dyDescent="0.25">
      <c r="A44" s="15" t="s">
        <v>98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</row>
    <row r="45" spans="1:14" s="52" customFormat="1" x14ac:dyDescent="0.25">
      <c r="A45" s="50" t="s">
        <v>100</v>
      </c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</row>
    <row r="46" spans="1:14" x14ac:dyDescent="0.25">
      <c r="A46" s="15" t="s">
        <v>99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</row>
    <row r="47" spans="1:14" s="52" customFormat="1" x14ac:dyDescent="0.25">
      <c r="A47" s="50" t="s">
        <v>101</v>
      </c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</row>
    <row r="48" spans="1:14" x14ac:dyDescent="0.25">
      <c r="A48" s="15" t="s">
        <v>102</v>
      </c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</row>
    <row r="49" spans="1:14" s="52" customFormat="1" x14ac:dyDescent="0.25">
      <c r="A49" s="50" t="s">
        <v>103</v>
      </c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</row>
    <row r="50" spans="1:14" x14ac:dyDescent="0.25">
      <c r="A50" s="15" t="s">
        <v>104</v>
      </c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</row>
    <row r="51" spans="1:14" s="52" customFormat="1" x14ac:dyDescent="0.25">
      <c r="A51" s="50" t="s">
        <v>105</v>
      </c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</row>
    <row r="52" spans="1:14" x14ac:dyDescent="0.25">
      <c r="A52" s="15" t="s">
        <v>106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</row>
    <row r="53" spans="1:14" s="52" customFormat="1" x14ac:dyDescent="0.25">
      <c r="A53" s="50" t="s">
        <v>107</v>
      </c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</row>
    <row r="54" spans="1:14" x14ac:dyDescent="0.25">
      <c r="A54" s="15" t="s">
        <v>108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</row>
    <row r="55" spans="1:14" s="52" customFormat="1" x14ac:dyDescent="0.25">
      <c r="A55" s="50" t="s">
        <v>109</v>
      </c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</row>
    <row r="56" spans="1:14" x14ac:dyDescent="0.25">
      <c r="A56" s="15" t="s">
        <v>110</v>
      </c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</row>
    <row r="57" spans="1:14" s="52" customFormat="1" x14ac:dyDescent="0.25">
      <c r="A57" s="50" t="s">
        <v>111</v>
      </c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</row>
    <row r="58" spans="1:14" x14ac:dyDescent="0.25">
      <c r="A58" s="15" t="s">
        <v>112</v>
      </c>
      <c r="B58" s="10"/>
      <c r="C58" s="10"/>
      <c r="D58" s="10"/>
      <c r="E58" s="10"/>
      <c r="F58" s="10"/>
      <c r="G58" s="10"/>
      <c r="H58" s="10">
        <v>2E-3</v>
      </c>
      <c r="I58" s="10"/>
      <c r="J58" s="10"/>
      <c r="K58" s="10"/>
      <c r="L58" s="10"/>
      <c r="M58" s="10"/>
      <c r="N58" s="10"/>
    </row>
    <row r="59" spans="1:14" x14ac:dyDescent="0.25">
      <c r="A59" s="68"/>
      <c r="B59" s="69"/>
      <c r="C59" s="69"/>
      <c r="D59" s="69"/>
      <c r="E59" s="10"/>
      <c r="F59" s="10"/>
      <c r="G59" s="10"/>
      <c r="H59" s="69"/>
      <c r="I59" s="69"/>
      <c r="J59" s="69"/>
      <c r="K59" s="69"/>
      <c r="L59" s="69"/>
      <c r="M59" s="69"/>
      <c r="N59" s="69"/>
    </row>
    <row r="63" spans="1:1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44"/>
  <sheetViews>
    <sheetView topLeftCell="A7" zoomScale="75" zoomScaleNormal="75" workbookViewId="0">
      <pane xSplit="1" topLeftCell="B1" activePane="topRight" state="frozen"/>
      <selection pane="topRight" activeCell="A11" sqref="A11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25" t="s">
        <v>61</v>
      </c>
    </row>
    <row r="2" spans="1:1" x14ac:dyDescent="0.25">
      <c r="A2" s="64" t="s">
        <v>120</v>
      </c>
    </row>
    <row r="3" spans="1:1" x14ac:dyDescent="0.25">
      <c r="A3" s="64" t="s">
        <v>121</v>
      </c>
    </row>
    <row r="4" spans="1:1" x14ac:dyDescent="0.25">
      <c r="A4" s="24" t="s">
        <v>12</v>
      </c>
    </row>
    <row r="5" spans="1:1" x14ac:dyDescent="0.25">
      <c r="A5" s="24" t="s">
        <v>16</v>
      </c>
    </row>
    <row r="6" spans="1:1" x14ac:dyDescent="0.25">
      <c r="A6" s="24" t="s">
        <v>17</v>
      </c>
    </row>
    <row r="7" spans="1:1" x14ac:dyDescent="0.25">
      <c r="A7" s="24" t="s">
        <v>18</v>
      </c>
    </row>
    <row r="8" spans="1:1" x14ac:dyDescent="0.25">
      <c r="A8" s="64" t="s">
        <v>122</v>
      </c>
    </row>
    <row r="9" spans="1:1" x14ac:dyDescent="0.25">
      <c r="A9" s="64" t="s">
        <v>123</v>
      </c>
    </row>
    <row r="10" spans="1:1" x14ac:dyDescent="0.25">
      <c r="A10" s="65" t="s">
        <v>124</v>
      </c>
    </row>
    <row r="11" spans="1:1" x14ac:dyDescent="0.25">
      <c r="A11" s="64" t="s">
        <v>126</v>
      </c>
    </row>
    <row r="12" spans="1:1" x14ac:dyDescent="0.25">
      <c r="A12" s="64" t="s">
        <v>127</v>
      </c>
    </row>
    <row r="13" spans="1:1" x14ac:dyDescent="0.25">
      <c r="A13" s="24" t="s">
        <v>59</v>
      </c>
    </row>
    <row r="14" spans="1:1" x14ac:dyDescent="0.25">
      <c r="A14" s="64" t="s">
        <v>128</v>
      </c>
    </row>
    <row r="15" spans="1:1" x14ac:dyDescent="0.25">
      <c r="A15" s="64" t="s">
        <v>129</v>
      </c>
    </row>
    <row r="16" spans="1:1" x14ac:dyDescent="0.25">
      <c r="A16" s="64" t="s">
        <v>132</v>
      </c>
    </row>
    <row r="17" spans="1:1" x14ac:dyDescent="0.25">
      <c r="A17" s="64" t="s">
        <v>130</v>
      </c>
    </row>
    <row r="18" spans="1:1" x14ac:dyDescent="0.25">
      <c r="A18" s="64" t="s">
        <v>131</v>
      </c>
    </row>
    <row r="19" spans="1:1" x14ac:dyDescent="0.25">
      <c r="A19" s="24" t="s">
        <v>6</v>
      </c>
    </row>
    <row r="20" spans="1:1" x14ac:dyDescent="0.25">
      <c r="A20" s="64" t="s">
        <v>133</v>
      </c>
    </row>
    <row r="21" spans="1:1" x14ac:dyDescent="0.25">
      <c r="A21" s="64" t="s">
        <v>125</v>
      </c>
    </row>
    <row r="22" spans="1:1" x14ac:dyDescent="0.25">
      <c r="A22" s="64" t="s">
        <v>134</v>
      </c>
    </row>
    <row r="23" spans="1:1" x14ac:dyDescent="0.25">
      <c r="A23" s="64" t="s">
        <v>135</v>
      </c>
    </row>
    <row r="24" spans="1:1" x14ac:dyDescent="0.25">
      <c r="A24" s="64" t="s">
        <v>136</v>
      </c>
    </row>
    <row r="25" spans="1:1" x14ac:dyDescent="0.25">
      <c r="A25" s="64" t="s">
        <v>137</v>
      </c>
    </row>
    <row r="26" spans="1:1" x14ac:dyDescent="0.25">
      <c r="A26" s="24" t="s">
        <v>13</v>
      </c>
    </row>
    <row r="27" spans="1:1" x14ac:dyDescent="0.25">
      <c r="A27" s="24" t="s">
        <v>14</v>
      </c>
    </row>
    <row r="28" spans="1:1" x14ac:dyDescent="0.25">
      <c r="A28" s="24" t="s">
        <v>15</v>
      </c>
    </row>
    <row r="29" spans="1:1" x14ac:dyDescent="0.25">
      <c r="A29" s="64" t="s">
        <v>140</v>
      </c>
    </row>
    <row r="30" spans="1:1" x14ac:dyDescent="0.25">
      <c r="A30" s="64" t="s">
        <v>141</v>
      </c>
    </row>
    <row r="31" spans="1:1" x14ac:dyDescent="0.25">
      <c r="A31" s="64" t="s">
        <v>142</v>
      </c>
    </row>
    <row r="32" spans="1:1" x14ac:dyDescent="0.25">
      <c r="A32" s="24" t="s">
        <v>139</v>
      </c>
    </row>
    <row r="33" spans="1:1" x14ac:dyDescent="0.25">
      <c r="A33" s="64" t="s">
        <v>138</v>
      </c>
    </row>
    <row r="34" spans="1:1" x14ac:dyDescent="0.25">
      <c r="A34" s="64" t="s">
        <v>113</v>
      </c>
    </row>
    <row r="35" spans="1:1" x14ac:dyDescent="0.25">
      <c r="A35" s="64" t="s">
        <v>118</v>
      </c>
    </row>
    <row r="36" spans="1:1" x14ac:dyDescent="0.25">
      <c r="A36" s="64" t="s">
        <v>143</v>
      </c>
    </row>
    <row r="37" spans="1:1" x14ac:dyDescent="0.25">
      <c r="A37" s="64" t="s">
        <v>115</v>
      </c>
    </row>
    <row r="38" spans="1:1" x14ac:dyDescent="0.25">
      <c r="A38" s="64" t="s">
        <v>114</v>
      </c>
    </row>
    <row r="39" spans="1:1" x14ac:dyDescent="0.25">
      <c r="A39" s="64" t="s">
        <v>116</v>
      </c>
    </row>
    <row r="40" spans="1:1" x14ac:dyDescent="0.25">
      <c r="A40" s="64" t="s">
        <v>117</v>
      </c>
    </row>
    <row r="41" spans="1:1" x14ac:dyDescent="0.25">
      <c r="A41" s="24" t="s">
        <v>63</v>
      </c>
    </row>
    <row r="42" spans="1:1" x14ac:dyDescent="0.25">
      <c r="A42" s="24" t="s">
        <v>1</v>
      </c>
    </row>
    <row r="43" spans="1:1" x14ac:dyDescent="0.25">
      <c r="A43" s="64" t="s">
        <v>119</v>
      </c>
    </row>
    <row r="44" spans="1:1" x14ac:dyDescent="0.25">
      <c r="A44" s="64" t="s">
        <v>144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Recettes</vt:lpstr>
      <vt:lpstr>Composant</vt:lpstr>
      <vt:lpstr>Liste_Pâtisseries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Salih</cp:lastModifiedBy>
  <dcterms:created xsi:type="dcterms:W3CDTF">2021-01-03T14:55:55Z</dcterms:created>
  <dcterms:modified xsi:type="dcterms:W3CDTF">2023-09-03T09:26:43Z</dcterms:modified>
</cp:coreProperties>
</file>