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35DA0333-DABE-4F2A-BD72-CD233DC47F57}" xr6:coauthVersionLast="47" xr6:coauthVersionMax="47" xr10:uidLastSave="{00000000-0000-0000-0000-000000000000}"/>
  <bookViews>
    <workbookView xWindow="-120" yWindow="-120" windowWidth="29040" windowHeight="15720" tabRatio="788" xr2:uid="{00000000-000D-0000-FFFF-FFFF00000000}"/>
  </bookViews>
  <sheets>
    <sheet name="Recettes" sheetId="1" r:id="rId1"/>
    <sheet name="Composant" sheetId="3" r:id="rId2"/>
    <sheet name="Liste_Pâtisseries" sheetId="4" r:id="rId3"/>
    <sheet name="Liste course" sheetId="2" r:id="rId4"/>
  </sheets>
  <definedNames>
    <definedName name="Liste">Liste_Pâtisseries!$A$2:$A$13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3" l="1"/>
  <c r="G2" i="3"/>
  <c r="H2" i="3"/>
  <c r="I2" i="3"/>
  <c r="J2" i="3"/>
  <c r="K2" i="3"/>
  <c r="L2" i="3"/>
  <c r="K5" i="1" s="1" a="1"/>
  <c r="K5" i="1" s="1"/>
  <c r="M2" i="3"/>
  <c r="N2" i="3"/>
  <c r="E2" i="3"/>
  <c r="D2" i="3"/>
  <c r="Q5" i="1" a="1"/>
  <c r="Q5" i="1" s="1"/>
  <c r="R5" i="1" a="1"/>
  <c r="R5" i="1" s="1"/>
  <c r="S5" i="1" a="1"/>
  <c r="S5" i="1" s="1"/>
  <c r="T5" i="1" a="1"/>
  <c r="T5" i="1" s="1"/>
  <c r="U5" i="1" a="1"/>
  <c r="U5" i="1" s="1"/>
  <c r="V5" i="1" a="1"/>
  <c r="V5" i="1" s="1"/>
  <c r="W5" i="1" a="1"/>
  <c r="W5" i="1" s="1"/>
  <c r="X5" i="1" a="1"/>
  <c r="X5" i="1" s="1"/>
  <c r="Y5" i="1" a="1"/>
  <c r="Y5" i="1" s="1"/>
  <c r="Z5" i="1" a="1"/>
  <c r="Z5" i="1" s="1"/>
  <c r="AA5" i="1" a="1"/>
  <c r="AA5" i="1" s="1"/>
  <c r="AB5" i="1" a="1"/>
  <c r="AB5" i="1" s="1"/>
  <c r="AC5" i="1" a="1"/>
  <c r="AC5" i="1" s="1"/>
  <c r="AD5" i="1" a="1"/>
  <c r="AD5" i="1" s="1"/>
  <c r="AE5" i="1" a="1"/>
  <c r="AE5" i="1" s="1"/>
  <c r="AF5" i="1" a="1"/>
  <c r="AF5" i="1" s="1"/>
  <c r="AG5" i="1" a="1"/>
  <c r="AG5" i="1" s="1"/>
  <c r="AH5" i="1" a="1"/>
  <c r="AH5" i="1" s="1"/>
  <c r="AI5" i="1" a="1"/>
  <c r="AI5" i="1" s="1"/>
  <c r="AJ5" i="1" a="1"/>
  <c r="AJ5" i="1" s="1"/>
  <c r="AK5" i="1" a="1"/>
  <c r="AK5" i="1" s="1"/>
  <c r="Q6" i="1" a="1"/>
  <c r="Q6" i="1" s="1"/>
  <c r="R6" i="1" a="1"/>
  <c r="R6" i="1" s="1"/>
  <c r="S6" i="1" a="1"/>
  <c r="S6" i="1" s="1"/>
  <c r="T6" i="1" a="1"/>
  <c r="T6" i="1" s="1"/>
  <c r="U6" i="1" a="1"/>
  <c r="U6" i="1" s="1"/>
  <c r="V6" i="1" a="1"/>
  <c r="V6" i="1" s="1"/>
  <c r="W6" i="1" a="1"/>
  <c r="W6" i="1" s="1"/>
  <c r="X6" i="1" a="1"/>
  <c r="X6" i="1" s="1"/>
  <c r="Y6" i="1" a="1"/>
  <c r="Y6" i="1" s="1"/>
  <c r="Z6" i="1" a="1"/>
  <c r="Z6" i="1" s="1"/>
  <c r="AA6" i="1" a="1"/>
  <c r="AA6" i="1" s="1"/>
  <c r="AB6" i="1" a="1"/>
  <c r="AB6" i="1" s="1"/>
  <c r="AC6" i="1" a="1"/>
  <c r="AC6" i="1" s="1"/>
  <c r="AD6" i="1" a="1"/>
  <c r="AD6" i="1" s="1"/>
  <c r="AE6" i="1" a="1"/>
  <c r="AE6" i="1" s="1"/>
  <c r="AF6" i="1" a="1"/>
  <c r="AF6" i="1" s="1"/>
  <c r="AG6" i="1" a="1"/>
  <c r="AG6" i="1" s="1"/>
  <c r="AH6" i="1" a="1"/>
  <c r="AH6" i="1" s="1"/>
  <c r="AI6" i="1" a="1"/>
  <c r="AI6" i="1" s="1"/>
  <c r="AJ6" i="1" a="1"/>
  <c r="AJ6" i="1" s="1"/>
  <c r="AK6" i="1" a="1"/>
  <c r="AK6" i="1" s="1"/>
  <c r="Q7" i="1" a="1"/>
  <c r="Q7" i="1" s="1"/>
  <c r="R7" i="1" a="1"/>
  <c r="R7" i="1" s="1"/>
  <c r="S7" i="1" a="1"/>
  <c r="S7" i="1" s="1"/>
  <c r="T7" i="1" a="1"/>
  <c r="T7" i="1" s="1"/>
  <c r="U7" i="1" a="1"/>
  <c r="U7" i="1" s="1"/>
  <c r="V7" i="1" a="1"/>
  <c r="V7" i="1" s="1"/>
  <c r="W7" i="1" a="1"/>
  <c r="W7" i="1" s="1"/>
  <c r="X7" i="1" a="1"/>
  <c r="X7" i="1" s="1"/>
  <c r="Y7" i="1" a="1"/>
  <c r="Y7" i="1" s="1"/>
  <c r="Z7" i="1" a="1"/>
  <c r="Z7" i="1" s="1"/>
  <c r="AA7" i="1" a="1"/>
  <c r="AA7" i="1" s="1"/>
  <c r="AB7" i="1" a="1"/>
  <c r="AB7" i="1" s="1"/>
  <c r="AC7" i="1" a="1"/>
  <c r="AC7" i="1" s="1"/>
  <c r="AD7" i="1" a="1"/>
  <c r="AD7" i="1" s="1"/>
  <c r="AE7" i="1" a="1"/>
  <c r="AE7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K7" i="1" a="1"/>
  <c r="AK7" i="1" s="1"/>
  <c r="Q8" i="1" a="1"/>
  <c r="Q8" i="1" s="1"/>
  <c r="R8" i="1" a="1"/>
  <c r="R8" i="1" s="1"/>
  <c r="S8" i="1" a="1"/>
  <c r="S8" i="1" s="1"/>
  <c r="T8" i="1" a="1"/>
  <c r="T8" i="1" s="1"/>
  <c r="U8" i="1" a="1"/>
  <c r="U8" i="1" s="1"/>
  <c r="V8" i="1" a="1"/>
  <c r="V8" i="1" s="1"/>
  <c r="W8" i="1" a="1"/>
  <c r="W8" i="1" s="1"/>
  <c r="X8" i="1" a="1"/>
  <c r="X8" i="1" s="1"/>
  <c r="Y8" i="1" a="1"/>
  <c r="Y8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AG8" i="1" a="1"/>
  <c r="AG8" i="1" s="1"/>
  <c r="AH8" i="1" a="1"/>
  <c r="AH8" i="1" s="1"/>
  <c r="AI8" i="1" a="1"/>
  <c r="AI8" i="1" s="1"/>
  <c r="AJ8" i="1" a="1"/>
  <c r="AJ8" i="1" s="1"/>
  <c r="AK8" i="1" a="1"/>
  <c r="AK8" i="1" s="1"/>
  <c r="Q9" i="1" a="1"/>
  <c r="Q9" i="1" s="1"/>
  <c r="R9" i="1" a="1"/>
  <c r="R9" i="1" s="1"/>
  <c r="S9" i="1" a="1"/>
  <c r="S9" i="1" s="1"/>
  <c r="T9" i="1" a="1"/>
  <c r="T9" i="1" s="1"/>
  <c r="U9" i="1" a="1"/>
  <c r="U9" i="1" s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AG9" i="1" a="1"/>
  <c r="AG9" i="1" s="1"/>
  <c r="AH9" i="1" a="1"/>
  <c r="AH9" i="1" s="1"/>
  <c r="AI9" i="1" a="1"/>
  <c r="AI9" i="1" s="1"/>
  <c r="AJ9" i="1" a="1"/>
  <c r="AJ9" i="1" s="1"/>
  <c r="AK9" i="1" a="1"/>
  <c r="AK9" i="1" s="1"/>
  <c r="Q10" i="1" a="1"/>
  <c r="Q10" i="1" s="1"/>
  <c r="R10" i="1" a="1"/>
  <c r="R10" i="1" s="1"/>
  <c r="S10" i="1" a="1"/>
  <c r="S10" i="1" s="1"/>
  <c r="T10" i="1" a="1"/>
  <c r="T10" i="1" s="1"/>
  <c r="U10" i="1" a="1"/>
  <c r="U10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K10" i="1" a="1"/>
  <c r="AK10" i="1" s="1"/>
  <c r="Q11" i="1" a="1"/>
  <c r="Q11" i="1" s="1"/>
  <c r="R11" i="1" a="1"/>
  <c r="R11" i="1" s="1"/>
  <c r="S11" i="1" a="1"/>
  <c r="S11" i="1" s="1"/>
  <c r="T11" i="1" a="1"/>
  <c r="T11" i="1" s="1"/>
  <c r="U11" i="1" a="1"/>
  <c r="U11" i="1" s="1"/>
  <c r="V11" i="1" a="1"/>
  <c r="V11" i="1" s="1"/>
  <c r="W11" i="1" a="1"/>
  <c r="W11" i="1" s="1"/>
  <c r="X11" i="1" a="1"/>
  <c r="X11" i="1" s="1"/>
  <c r="Y11" i="1" a="1"/>
  <c r="Y11" i="1" s="1"/>
  <c r="Z11" i="1" a="1"/>
  <c r="Z11" i="1" s="1"/>
  <c r="AA11" i="1" a="1"/>
  <c r="AA11" i="1" s="1"/>
  <c r="AB11" i="1" a="1"/>
  <c r="AB11" i="1" s="1"/>
  <c r="AC11" i="1" a="1"/>
  <c r="AC11" i="1" s="1"/>
  <c r="AD11" i="1" a="1"/>
  <c r="AD11" i="1" s="1"/>
  <c r="AE11" i="1" a="1"/>
  <c r="AE11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 s="1"/>
  <c r="AK11" i="1" a="1"/>
  <c r="AK11" i="1" s="1"/>
  <c r="Q12" i="1" a="1"/>
  <c r="Q12" i="1" s="1"/>
  <c r="R12" i="1" a="1"/>
  <c r="R12" i="1" s="1"/>
  <c r="S12" i="1" a="1"/>
  <c r="S12" i="1" s="1"/>
  <c r="T12" i="1" a="1"/>
  <c r="T12" i="1" s="1"/>
  <c r="U12" i="1" a="1"/>
  <c r="U12" i="1" s="1"/>
  <c r="V12" i="1" a="1"/>
  <c r="V12" i="1" s="1"/>
  <c r="W12" i="1" a="1"/>
  <c r="W12" i="1" s="1"/>
  <c r="X12" i="1" a="1"/>
  <c r="X12" i="1" s="1"/>
  <c r="Y12" i="1" a="1"/>
  <c r="Y12" i="1" s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 s="1"/>
  <c r="AG12" i="1" a="1"/>
  <c r="AG12" i="1" s="1"/>
  <c r="AH12" i="1" a="1"/>
  <c r="AH12" i="1" s="1"/>
  <c r="AI12" i="1" a="1"/>
  <c r="AI12" i="1" s="1"/>
  <c r="AJ12" i="1" a="1"/>
  <c r="AJ12" i="1" s="1"/>
  <c r="AK12" i="1" a="1"/>
  <c r="AK12" i="1" s="1"/>
  <c r="Q13" i="1" a="1"/>
  <c r="Q13" i="1" s="1"/>
  <c r="R13" i="1" a="1"/>
  <c r="R13" i="1" s="1"/>
  <c r="S13" i="1" a="1"/>
  <c r="S13" i="1" s="1"/>
  <c r="T13" i="1" a="1"/>
  <c r="T13" i="1" s="1"/>
  <c r="U13" i="1" a="1"/>
  <c r="U13" i="1" s="1"/>
  <c r="V13" i="1" a="1"/>
  <c r="V13" i="1" s="1"/>
  <c r="W13" i="1" a="1"/>
  <c r="W13" i="1" s="1"/>
  <c r="X13" i="1" a="1"/>
  <c r="X13" i="1" s="1"/>
  <c r="Y13" i="1" a="1"/>
  <c r="Y13" i="1" s="1"/>
  <c r="Z13" i="1" a="1"/>
  <c r="Z13" i="1" s="1"/>
  <c r="AA13" i="1" a="1"/>
  <c r="AA13" i="1" s="1"/>
  <c r="AB13" i="1" a="1"/>
  <c r="AB13" i="1" s="1"/>
  <c r="AC13" i="1" a="1"/>
  <c r="AC13" i="1" s="1"/>
  <c r="AD13" i="1" a="1"/>
  <c r="AD13" i="1" s="1"/>
  <c r="AE13" i="1" a="1"/>
  <c r="AE13" i="1" s="1"/>
  <c r="AF13" i="1" a="1"/>
  <c r="AF13" i="1" s="1"/>
  <c r="AG13" i="1" a="1"/>
  <c r="AG13" i="1" s="1"/>
  <c r="AH13" i="1" a="1"/>
  <c r="AH13" i="1" s="1"/>
  <c r="AI13" i="1" a="1"/>
  <c r="AI13" i="1" s="1"/>
  <c r="AJ13" i="1" a="1"/>
  <c r="AJ13" i="1" s="1"/>
  <c r="AK13" i="1" a="1"/>
  <c r="AK13" i="1" s="1"/>
  <c r="Q14" i="1" a="1"/>
  <c r="Q14" i="1" s="1"/>
  <c r="R14" i="1" a="1"/>
  <c r="R14" i="1" s="1"/>
  <c r="S14" i="1" a="1"/>
  <c r="S14" i="1" s="1"/>
  <c r="T14" i="1" a="1"/>
  <c r="T14" i="1" s="1"/>
  <c r="U14" i="1" a="1"/>
  <c r="U14" i="1" s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AE14" i="1" a="1"/>
  <c r="AE14" i="1" s="1"/>
  <c r="AF14" i="1" a="1"/>
  <c r="AF14" i="1" s="1"/>
  <c r="AG14" i="1" a="1"/>
  <c r="AG14" i="1" s="1"/>
  <c r="AH14" i="1" a="1"/>
  <c r="AH14" i="1" s="1"/>
  <c r="AI14" i="1" a="1"/>
  <c r="AI14" i="1" s="1"/>
  <c r="AJ14" i="1" a="1"/>
  <c r="AJ14" i="1" s="1"/>
  <c r="AK14" i="1" a="1"/>
  <c r="AK14" i="1" s="1"/>
  <c r="E5" i="1" a="1"/>
  <c r="E5" i="1" s="1"/>
  <c r="F5" i="1" a="1"/>
  <c r="F5" i="1" s="1"/>
  <c r="G5" i="1" a="1"/>
  <c r="G5" i="1" s="1"/>
  <c r="H5" i="1" a="1"/>
  <c r="H5" i="1" s="1"/>
  <c r="I5" i="1" a="1"/>
  <c r="I5" i="1" s="1"/>
  <c r="J5" i="1" a="1"/>
  <c r="J5" i="1" s="1"/>
  <c r="L5" i="1" a="1"/>
  <c r="L5" i="1" s="1"/>
  <c r="M5" i="1" a="1"/>
  <c r="M5" i="1" s="1"/>
  <c r="N5" i="1" a="1"/>
  <c r="N5" i="1" s="1"/>
  <c r="O5" i="1" a="1"/>
  <c r="O5" i="1" s="1"/>
  <c r="P5" i="1" a="1"/>
  <c r="P5" i="1" s="1"/>
  <c r="E6" i="1" a="1"/>
  <c r="E6" i="1" s="1"/>
  <c r="F6" i="1" a="1"/>
  <c r="F6" i="1" s="1"/>
  <c r="G6" i="1" a="1"/>
  <c r="G6" i="1" s="1"/>
  <c r="H6" i="1" a="1"/>
  <c r="H6" i="1" s="1"/>
  <c r="I6" i="1" a="1"/>
  <c r="I6" i="1" s="1"/>
  <c r="J6" i="1" a="1"/>
  <c r="J6" i="1" s="1"/>
  <c r="L6" i="1" a="1"/>
  <c r="L6" i="1" s="1"/>
  <c r="M6" i="1" a="1"/>
  <c r="M6" i="1" s="1"/>
  <c r="N6" i="1" a="1"/>
  <c r="N6" i="1" s="1"/>
  <c r="O6" i="1" a="1"/>
  <c r="O6" i="1" s="1"/>
  <c r="P6" i="1" a="1"/>
  <c r="P6" i="1" s="1"/>
  <c r="E7" i="1" a="1"/>
  <c r="E7" i="1" s="1"/>
  <c r="F7" i="1" a="1"/>
  <c r="F7" i="1" s="1"/>
  <c r="G7" i="1" a="1"/>
  <c r="G7" i="1" s="1"/>
  <c r="H7" i="1" a="1"/>
  <c r="H7" i="1" s="1"/>
  <c r="I7" i="1" a="1"/>
  <c r="I7" i="1" s="1"/>
  <c r="J7" i="1" a="1"/>
  <c r="J7" i="1" s="1"/>
  <c r="L7" i="1" a="1"/>
  <c r="L7" i="1" s="1"/>
  <c r="M7" i="1" a="1"/>
  <c r="M7" i="1" s="1"/>
  <c r="N7" i="1" a="1"/>
  <c r="N7" i="1" s="1"/>
  <c r="O7" i="1" a="1"/>
  <c r="O7" i="1" s="1"/>
  <c r="P7" i="1" a="1"/>
  <c r="P7" i="1" s="1"/>
  <c r="E8" i="1" a="1"/>
  <c r="E8" i="1" s="1"/>
  <c r="F8" i="1" a="1"/>
  <c r="F8" i="1" s="1"/>
  <c r="G8" i="1" a="1"/>
  <c r="G8" i="1" s="1"/>
  <c r="H8" i="1" a="1"/>
  <c r="H8" i="1" s="1"/>
  <c r="I8" i="1" a="1"/>
  <c r="I8" i="1" s="1"/>
  <c r="J8" i="1" a="1"/>
  <c r="J8" i="1" s="1"/>
  <c r="L8" i="1" a="1"/>
  <c r="L8" i="1" s="1"/>
  <c r="M8" i="1" a="1"/>
  <c r="M8" i="1" s="1"/>
  <c r="N8" i="1" a="1"/>
  <c r="N8" i="1" s="1"/>
  <c r="O8" i="1" a="1"/>
  <c r="O8" i="1" s="1"/>
  <c r="P8" i="1" a="1"/>
  <c r="P8" i="1" s="1"/>
  <c r="E9" i="1" a="1"/>
  <c r="E9" i="1" s="1"/>
  <c r="F9" i="1" a="1"/>
  <c r="F9" i="1" s="1"/>
  <c r="G9" i="1" a="1"/>
  <c r="G9" i="1" s="1"/>
  <c r="H9" i="1" a="1"/>
  <c r="H9" i="1" s="1"/>
  <c r="I9" i="1" a="1"/>
  <c r="I9" i="1" s="1"/>
  <c r="J9" i="1" a="1"/>
  <c r="J9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E10" i="1" a="1"/>
  <c r="E10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O10" i="1" a="1"/>
  <c r="O10" i="1" s="1"/>
  <c r="P10" i="1" a="1"/>
  <c r="P10" i="1" s="1"/>
  <c r="E11" i="1" a="1"/>
  <c r="E11" i="1" s="1"/>
  <c r="F11" i="1" a="1"/>
  <c r="F11" i="1" s="1"/>
  <c r="G11" i="1" a="1"/>
  <c r="G11" i="1" s="1"/>
  <c r="H11" i="1" a="1"/>
  <c r="H11" i="1" s="1"/>
  <c r="I11" i="1" a="1"/>
  <c r="I11" i="1" s="1"/>
  <c r="J11" i="1" a="1"/>
  <c r="J11" i="1" s="1"/>
  <c r="L11" i="1" a="1"/>
  <c r="L11" i="1" s="1"/>
  <c r="M11" i="1" a="1"/>
  <c r="M11" i="1" s="1"/>
  <c r="N11" i="1" a="1"/>
  <c r="N11" i="1" s="1"/>
  <c r="O11" i="1" a="1"/>
  <c r="O11" i="1" s="1"/>
  <c r="P11" i="1" a="1"/>
  <c r="P11" i="1" s="1"/>
  <c r="E12" i="1" a="1"/>
  <c r="E12" i="1" s="1"/>
  <c r="F12" i="1" a="1"/>
  <c r="F12" i="1" s="1"/>
  <c r="G12" i="1" a="1"/>
  <c r="G12" i="1" s="1"/>
  <c r="H12" i="1" a="1"/>
  <c r="H12" i="1" s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 s="1"/>
  <c r="E13" i="1" a="1"/>
  <c r="E13" i="1" s="1"/>
  <c r="F13" i="1" a="1"/>
  <c r="F13" i="1" s="1"/>
  <c r="G13" i="1" a="1"/>
  <c r="G13" i="1" s="1"/>
  <c r="H13" i="1" a="1"/>
  <c r="H13" i="1" s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 s="1"/>
  <c r="P13" i="1" a="1"/>
  <c r="P13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B15" i="2"/>
  <c r="K8" i="1" l="1" a="1"/>
  <c r="K8" i="1" s="1"/>
  <c r="K6" i="1" a="1"/>
  <c r="K6" i="1" s="1"/>
  <c r="K11" i="1" a="1"/>
  <c r="K11" i="1" s="1"/>
  <c r="K9" i="1" a="1"/>
  <c r="K9" i="1" s="1"/>
  <c r="K7" i="1" a="1"/>
  <c r="K7" i="1" s="1"/>
  <c r="B4" i="2"/>
  <c r="C2" i="3"/>
  <c r="B2" i="3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6" i="2"/>
  <c r="B67" i="2"/>
  <c r="B68" i="2"/>
  <c r="B69" i="2"/>
  <c r="B70" i="2"/>
  <c r="B72" i="2"/>
  <c r="B73" i="2"/>
  <c r="B74" i="2"/>
  <c r="B75" i="2"/>
  <c r="B76" i="2"/>
  <c r="B77" i="2"/>
  <c r="B78" i="2"/>
  <c r="B79" i="2"/>
  <c r="B80" i="2"/>
  <c r="B81" i="2"/>
  <c r="B82" i="2"/>
  <c r="B83" i="2"/>
  <c r="B85" i="2"/>
  <c r="B86" i="2"/>
  <c r="B87" i="2"/>
  <c r="B88" i="2"/>
  <c r="B90" i="2"/>
  <c r="B91" i="2"/>
  <c r="B92" i="2"/>
  <c r="B93" i="2"/>
  <c r="B94" i="2"/>
  <c r="B95" i="2"/>
  <c r="B96" i="2"/>
  <c r="B97" i="2"/>
  <c r="B98" i="2"/>
  <c r="B99" i="2"/>
  <c r="B100" i="2"/>
  <c r="A6" i="2"/>
  <c r="A4" i="2"/>
  <c r="A5" i="2"/>
  <c r="A7" i="2"/>
  <c r="A8" i="2"/>
  <c r="A9" i="2"/>
  <c r="A10" i="2"/>
  <c r="A11" i="2"/>
  <c r="A12" i="2"/>
  <c r="A13" i="2"/>
  <c r="A16" i="2"/>
  <c r="A17" i="2"/>
  <c r="A18" i="2"/>
  <c r="A19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C5" i="1" l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37" i="2"/>
  <c r="B14" i="1" l="1"/>
  <c r="B14" i="2" s="1"/>
  <c r="B13" i="1"/>
  <c r="B13" i="2" s="1"/>
  <c r="B12" i="1"/>
  <c r="B12" i="2" s="1"/>
  <c r="B11" i="1"/>
  <c r="B11" i="2" s="1"/>
  <c r="B10" i="1"/>
  <c r="B10" i="2" s="1"/>
  <c r="B9" i="1"/>
  <c r="B9" i="2" s="1"/>
  <c r="B8" i="1"/>
  <c r="B8" i="2" s="1"/>
  <c r="B7" i="1"/>
  <c r="B7" i="2" s="1"/>
  <c r="B6" i="1"/>
  <c r="B6" i="2" s="1"/>
  <c r="B5" i="1"/>
  <c r="B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<sst xmlns="http://schemas.openxmlformats.org/spreadsheetml/2006/main" count="107" uniqueCount="75">
  <si>
    <t>Ingrédient</t>
  </si>
  <si>
    <t>Quantité</t>
  </si>
  <si>
    <t>Liste de course</t>
  </si>
  <si>
    <t>Œuf</t>
  </si>
  <si>
    <t>PÂTE SUCREE</t>
  </si>
  <si>
    <t>Beurre</t>
  </si>
  <si>
    <t>Levure</t>
  </si>
  <si>
    <t>Farine</t>
  </si>
  <si>
    <t>Sel</t>
  </si>
  <si>
    <t>Sucre Glace</t>
  </si>
  <si>
    <t>CREME PATISSIERE</t>
  </si>
  <si>
    <t>Poudre à crème</t>
  </si>
  <si>
    <t>Sucre en Poudre</t>
  </si>
  <si>
    <t>Lait en Poudre</t>
  </si>
  <si>
    <t>Eau</t>
  </si>
  <si>
    <t>POIDS</t>
  </si>
  <si>
    <t>BISCUIT CHEESECAKE</t>
  </si>
  <si>
    <t>GENOISE AMANDE</t>
  </si>
  <si>
    <t>GENOISE CACAO</t>
  </si>
  <si>
    <t>GENOISE NATURE</t>
  </si>
  <si>
    <t>BISCUIT JOCONDE</t>
  </si>
  <si>
    <t>BISCUIT SNICKERS</t>
  </si>
  <si>
    <t>BISCUIT SUCCES AMANDE</t>
  </si>
  <si>
    <t>RECETTES et INGREDIENTS</t>
  </si>
  <si>
    <t>RECETTES pour</t>
  </si>
  <si>
    <t>0,5</t>
  </si>
  <si>
    <t>Colonne1</t>
  </si>
  <si>
    <t>Colonne2</t>
  </si>
  <si>
    <t>Total ingrédients</t>
  </si>
  <si>
    <t>INGREDIENTS et quantité souhaitée pour</t>
  </si>
  <si>
    <t>Ingrédients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</si>
  <si>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</si>
  <si>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</si>
  <si>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</si>
  <si>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</si>
  <si>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</si>
  <si>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</si>
  <si>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</si>
  <si>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</si>
  <si>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</si>
  <si>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</si>
  <si>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</si>
  <si>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</si>
  <si>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</si>
  <si>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</si>
  <si>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</si>
  <si>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</si>
  <si>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</si>
  <si>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</si>
  <si>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</si>
  <si>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</si>
  <si>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</si>
  <si>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</si>
  <si>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</si>
  <si>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</si>
  <si>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</si>
  <si>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</si>
  <si>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</si>
  <si>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</si>
  <si>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</si>
  <si>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</si>
  <si>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</si>
  <si>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</si>
  <si>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</si>
  <si>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CREME CHEESE</t>
  </si>
  <si>
    <t xml:space="preserve">MOUSSE OREO </t>
  </si>
  <si>
    <t>Liste_Patisseries</t>
  </si>
  <si>
    <t>Levure Chimique</t>
  </si>
  <si>
    <t>PÂTE SABLEE BRETON</t>
  </si>
  <si>
    <t>Jaune d'œuf</t>
  </si>
  <si>
    <t xml:space="preserve"> FLAN  6</t>
  </si>
  <si>
    <t>CHEESECAKE 10</t>
  </si>
  <si>
    <t>Fromage</t>
  </si>
  <si>
    <t>Petit henry's</t>
  </si>
  <si>
    <t>Crème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</si>
</sst>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8"/>
      <color theme="1" tint="4.9989318521683403E-2"/>
      <name val="Calibri"/>
      <family val="2"/>
      <scheme val="minor"/>
    </font>
    <font>
      <b/>
      <sz val="22"/>
      <color theme="2" tint="-0.89999084444715716"/>
      <name val="Calibri"/>
      <family val="2"/>
      <scheme val="minor"/>
    </font>
    <font>
      <b/>
      <sz val="22"/>
      <color theme="2" tint="-9.9978637043366805E-2"/>
      <name val="Calibri"/>
      <family val="2"/>
      <scheme val="minor"/>
    </font>
    <font>
      <b/>
      <sz val="18"/>
      <color theme="5" tint="0.59999389629810485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theme="0" tint="-0.14999847407452621"/>
      </patternFill>
    </fill>
    <fill>
      <patternFill patternType="solid">
        <fgColor theme="7" tint="0.39997558519241921"/>
        <bgColor theme="0" tint="-0.1499984740745262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0" tint="-0.14999847407452621"/>
      </patternFill>
    </fill>
    <fill>
      <patternFill patternType="solid">
        <fgColor theme="5" tint="0.59999389629810485"/>
        <bgColor theme="4" tint="0.79998168889431442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/>
      <right/>
      <top/>
      <bottom/>
      <diagonal style="thin">
        <color theme="1"/>
      </diagonal>
    </border>
    <border>
      <left style="thin">
        <color theme="1"/>
      </left>
      <right/>
      <top style="thin">
        <color theme="1"/>
      </top>
      <bottom style="thin">
        <color theme="4" tint="0.39997558519241921"/>
      </bottom>
      <diagonal/>
    </border>
    <border>
      <left/>
      <right style="thin">
        <color theme="1"/>
      </right>
      <top/>
      <bottom/>
      <diagonal/>
    </border>
    <border>
      <left/>
      <right style="thin">
        <color theme="1"/>
      </right>
      <top style="medium">
        <color theme="1"/>
      </top>
      <bottom/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/>
      <top style="medium">
        <color theme="1"/>
      </top>
      <bottom style="thin">
        <color theme="1"/>
      </bottom>
      <diagonal/>
    </border>
    <border>
      <left/>
      <right/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8" tint="0.3999755851924192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0" fontId="0" fillId="0" borderId="1" xfId="0" applyBorder="1"/>
    <xf numFmtId="0" fontId="0" fillId="3" borderId="3" xfId="0" applyFill="1" applyBorder="1"/>
    <xf numFmtId="0" fontId="0" fillId="0" borderId="3" xfId="0" applyBorder="1"/>
    <xf numFmtId="0" fontId="8" fillId="0" borderId="0" xfId="0" applyFont="1" applyAlignment="1">
      <alignment horizontal="center" wrapText="1"/>
    </xf>
    <xf numFmtId="0" fontId="8" fillId="0" borderId="0" xfId="0" applyFont="1" applyAlignment="1">
      <alignment wrapText="1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2" borderId="5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3" borderId="3" xfId="0" applyFill="1" applyBorder="1" applyAlignment="1">
      <alignment vertical="center"/>
    </xf>
    <xf numFmtId="0" fontId="5" fillId="4" borderId="7" xfId="0" applyFont="1" applyFill="1" applyBorder="1"/>
    <xf numFmtId="0" fontId="5" fillId="4" borderId="8" xfId="0" applyFont="1" applyFill="1" applyBorder="1"/>
    <xf numFmtId="0" fontId="0" fillId="5" borderId="7" xfId="0" applyFill="1" applyBorder="1"/>
    <xf numFmtId="0" fontId="0" fillId="0" borderId="7" xfId="0" applyBorder="1"/>
    <xf numFmtId="0" fontId="3" fillId="5" borderId="2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wrapText="1"/>
    </xf>
    <xf numFmtId="164" fontId="0" fillId="0" borderId="0" xfId="0" applyNumberFormat="1"/>
    <xf numFmtId="164" fontId="0" fillId="0" borderId="9" xfId="0" applyNumberFormat="1" applyBorder="1"/>
    <xf numFmtId="0" fontId="0" fillId="3" borderId="4" xfId="0" applyFill="1" applyBorder="1"/>
    <xf numFmtId="0" fontId="0" fillId="5" borderId="3" xfId="0" applyFill="1" applyBorder="1" applyAlignment="1">
      <alignment vertical="center"/>
    </xf>
    <xf numFmtId="0" fontId="7" fillId="3" borderId="10" xfId="0" applyFont="1" applyFill="1" applyBorder="1" applyAlignment="1">
      <alignment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1" fillId="3" borderId="0" xfId="0" applyFont="1" applyFill="1" applyAlignment="1">
      <alignment horizontal="right" vertical="center"/>
    </xf>
    <xf numFmtId="0" fontId="1" fillId="8" borderId="9" xfId="0" applyFont="1" applyFill="1" applyBorder="1" applyAlignment="1">
      <alignment horizontal="center" vertical="center" wrapText="1"/>
    </xf>
    <xf numFmtId="164" fontId="0" fillId="5" borderId="8" xfId="0" applyNumberFormat="1" applyFill="1" applyBorder="1"/>
    <xf numFmtId="0" fontId="4" fillId="3" borderId="0" xfId="0" applyFont="1" applyFill="1" applyAlignment="1">
      <alignment horizontal="center" vertical="center" wrapText="1"/>
    </xf>
    <xf numFmtId="0" fontId="9" fillId="9" borderId="11" xfId="0" applyFont="1" applyFill="1" applyBorder="1" applyAlignment="1">
      <alignment horizontal="center" vertical="center" wrapText="1"/>
    </xf>
    <xf numFmtId="0" fontId="12" fillId="9" borderId="5" xfId="0" applyFont="1" applyFill="1" applyBorder="1" applyAlignment="1">
      <alignment horizontal="center" vertical="center" wrapText="1"/>
    </xf>
    <xf numFmtId="0" fontId="10" fillId="3" borderId="11" xfId="0" applyFont="1" applyFill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8" fillId="11" borderId="5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right" vertical="center" wrapText="1"/>
    </xf>
    <xf numFmtId="0" fontId="4" fillId="7" borderId="13" xfId="0" applyFont="1" applyFill="1" applyBorder="1" applyAlignment="1">
      <alignment horizontal="right" vertical="center" wrapText="1"/>
    </xf>
    <xf numFmtId="2" fontId="6" fillId="6" borderId="15" xfId="0" applyNumberFormat="1" applyFont="1" applyFill="1" applyBorder="1" applyAlignment="1">
      <alignment horizontal="center" vertical="center" wrapText="1"/>
    </xf>
    <xf numFmtId="2" fontId="6" fillId="6" borderId="16" xfId="0" applyNumberFormat="1" applyFont="1" applyFill="1" applyBorder="1" applyAlignment="1">
      <alignment horizontal="center" vertical="center" wrapText="1"/>
    </xf>
    <xf numFmtId="0" fontId="6" fillId="10" borderId="14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164" fontId="1" fillId="13" borderId="9" xfId="0" applyNumberFormat="1" applyFont="1" applyFill="1" applyBorder="1" applyAlignment="1">
      <alignment horizontal="right"/>
    </xf>
    <xf numFmtId="0" fontId="13" fillId="12" borderId="4" xfId="0" applyFont="1" applyFill="1" applyBorder="1" applyAlignment="1">
      <alignment vertical="center"/>
    </xf>
    <xf numFmtId="0" fontId="6" fillId="12" borderId="19" xfId="0" applyFont="1" applyFill="1" applyBorder="1" applyAlignment="1">
      <alignment horizontal="center" vertical="center"/>
    </xf>
    <xf numFmtId="0" fontId="6" fillId="9" borderId="19" xfId="0" applyFont="1" applyFill="1" applyBorder="1" applyAlignment="1">
      <alignment horizontal="center" vertical="center"/>
    </xf>
  </cellXfs>
  <cellStyles count="1">
    <cellStyle name="Normal" xfId="0" builtinId="0"/>
  </cellStyles>
  <dxfs count="39">
    <dxf>
      <font>
        <b/>
      </font>
      <numFmt numFmtId="164" formatCode="0.0000"/>
      <fill>
        <patternFill patternType="solid">
          <fgColor indexed="64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/>
        <right style="thin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theme="1"/>
        </left>
        <top style="thin">
          <color theme="1"/>
        </top>
      </border>
    </dxf>
    <dxf>
      <font>
        <strike val="0"/>
        <outline val="0"/>
        <shadow val="0"/>
        <u val="none"/>
        <vertAlign val="baseline"/>
        <color theme="1" tint="4.9989318521683403E-2"/>
        <name val="Calibri"/>
        <family val="2"/>
        <scheme val="minor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B8C7F6-E4B3-4128-942B-CCD84578CF05}" name="Tab_Recettes" displayName="Tab_Recettes" ref="A4:P14" totalsRowShown="0" headerRowDxfId="38" tableBorderDxfId="37">
  <tableColumns count="16">
    <tableColumn id="1" xr3:uid="{91A3015D-34FB-46F9-90C1-58F2BF911866}" name="Ingrédients" dataDxfId="2"/>
    <tableColumn id="4" xr3:uid="{755DD7CD-1661-4C82-BB17-28784B9F6A31}" name="Colonne15" dataDxfId="0">
      <calculatedColumnFormula>SUM(C5:AK5)</calculatedColumnFormula>
    </tableColumn>
    <tableColumn id="2" xr3:uid="{DF9C98FC-1CC4-4101-BD83-FF2985067D10}" name="Colonne1" dataDxfId="1">
      <calculatedColumnFormula array="1">IFERROR((INDEX(Tab_Composants[#All],MATCH(Tab_Recettes[[#This Row],[Ingrédients]:[Ingrédients]],Tab_Composants[[#All],[RECETTES et INGREDIENTS]:[RECETTES et INGREDIENTS]],0),MATCH(C$2,Tab_Composants[#Headers],0))*C$3)/HLOOKUP(C$2,Composant!$A$1:$AAB$2,2,0),0)</calculatedColumnFormula>
    </tableColumn>
    <tableColumn id="3" xr3:uid="{724A4DB0-247C-4734-A17D-970A597AED96}" name="Colonne2" dataDxfId="36">
      <calculatedColumnFormula array="1">IFERROR((INDEX(Tab_Composants[#All],MATCH(Tab_Recettes[[#This Row],[Ingrédients]:[Ingrédients]],Tab_Composants[[#All],[RECETTES et INGREDIENTS]:[RECETTES et INGREDIENTS]],0),MATCH(D$2,Tab_Composants[#Headers],0))*D$3)/HLOOKUP(D$2,Composant!$A$1:$AAB$2,2,0),0)</calculatedColumnFormula>
    </tableColumn>
    <tableColumn id="5" xr3:uid="{A04652B6-F898-401F-8000-A8F4DE4061DF}" name="Colonne3" dataDxfId="35">
      <calculatedColumnFormula array="1">IFERROR((INDEX(Tab_Composants[#All],MATCH(Tab_Recettes[[#This Row],[Ingrédients]:[Ingrédients]],Tab_Composants[[#All],[RECETTES et INGREDIENTS]:[RECETTES et INGREDIENTS]],0),MATCH(E$2,Tab_Composants[#Headers],0))*E$3)/HLOOKUP(E$2,Composant!$A$1:$AAB$2,2,0),0)</calculatedColumnFormula>
    </tableColumn>
    <tableColumn id="6" xr3:uid="{6E8F7982-E1D7-4704-B99D-58ED17BB7798}" name="Colonne4" dataDxfId="34">
      <calculatedColumnFormula array="1">IFERROR((INDEX(Tab_Composants[#All],MATCH(Tab_Recettes[[#This Row],[Ingrédients]:[Ingrédients]],Tab_Composants[[#All],[RECETTES et INGREDIENTS]:[RECETTES et INGREDIENTS]],0),MATCH(F$2,Tab_Composants[#Headers],0))*F$3)/HLOOKUP(F$2,Composant!$A$1:$AAB$2,2,0),0)</calculatedColumnFormula>
    </tableColumn>
    <tableColumn id="7" xr3:uid="{C3628F8F-E3AF-42EC-A127-806D758B2F5F}" name="Colonne5" dataDxfId="33">
      <calculatedColumnFormula array="1">IFERROR((INDEX(Tab_Composants[#All],MATCH(Tab_Recettes[[#This Row],[Ingrédients]:[Ingrédients]],Tab_Composants[[#All],[RECETTES et INGREDIENTS]:[RECETTES et INGREDIENTS]],0),MATCH(G$2,Tab_Composants[#Headers],0))*G$3)/HLOOKUP(G$2,Composant!$A$1:$AAB$2,2,0),0)</calculatedColumnFormula>
    </tableColumn>
    <tableColumn id="8" xr3:uid="{67E822B7-F8A3-434C-9FC7-220ECBA41D02}" name="Colonne6" dataDxfId="32">
      <calculatedColumnFormula array="1">IFERROR((INDEX(Tab_Composants[#All],MATCH(Tab_Recettes[[#This Row],[Ingrédients]:[Ingrédients]],Tab_Composants[[#All],[RECETTES et INGREDIENTS]:[RECETTES et INGREDIENTS]],0),MATCH(H$2,Tab_Composants[#Headers],0))*H$3)/HLOOKUP(H$2,Composant!$A$1:$AAB$2,2,0),0)</calculatedColumnFormula>
    </tableColumn>
    <tableColumn id="9" xr3:uid="{D51649F5-30B4-4909-A849-FA04AB7E6E89}" name="Colonne7" dataDxfId="31">
      <calculatedColumnFormula array="1">IFERROR((INDEX(Tab_Composants[#All],MATCH(Tab_Recettes[[#This Row],[Ingrédients]:[Ingrédients]],Tab_Composants[[#All],[RECETTES et INGREDIENTS]:[RECETTES et INGREDIENTS]],0),MATCH(I$2,Tab_Composants[#Headers],0))*I$3)/HLOOKUP(I$2,Composant!$A$1:$AAB$2,2,0),0)</calculatedColumnFormula>
    </tableColumn>
    <tableColumn id="10" xr3:uid="{283B169D-EC46-46D2-ADD7-B62A3C4B72A4}" name="Colonne8" dataDxfId="30">
      <calculatedColumnFormula array="1">IFERROR((INDEX(Tab_Composants[#All],MATCH(Tab_Recettes[[#This Row],[Ingrédients]:[Ingrédients]],Tab_Composants[[#All],[RECETTES et INGREDIENTS]:[RECETTES et INGREDIENTS]],0),MATCH(J$2,Tab_Composants[#Headers],0))*J$3)/HLOOKUP(J$2,Composant!$A$1:$AAB$2,2,0),0)</calculatedColumnFormula>
    </tableColumn>
    <tableColumn id="11" xr3:uid="{307ABC14-1876-481A-97CB-6A02B4D04A2F}" name="Colonne9" dataDxfId="29">
      <calculatedColumnFormula array="1">IFERROR((INDEX(Tab_Composants[#All],MATCH(Tab_Recettes[[#This Row],[Ingrédients]:[Ingrédients]],Tab_Composants[[#All],[RECETTES et INGREDIENTS]:[RECETTES et INGREDIENTS]],0),MATCH(K$2,Tab_Composants[#Headers],0))*K$3)/HLOOKUP(K$2,Composant!$A$1:$AAB$2,2,0),0)</calculatedColumnFormula>
    </tableColumn>
    <tableColumn id="12" xr3:uid="{6ABE6BDA-66F0-4485-AE34-863FC462E502}" name="Colonne10" dataDxfId="28">
      <calculatedColumnFormula array="1">IFERROR((INDEX(Tab_Composants[#All],MATCH(Tab_Recettes[[#This Row],[Ingrédients]:[Ingrédients]],Tab_Composants[[#All],[RECETTES et INGREDIENTS]:[RECETTES et INGREDIENTS]],0),MATCH(L$2,Tab_Composants[#Headers],0))*L$3)/HLOOKUP(L$2,Composant!$A$1:$AAB$2,2,0),0)</calculatedColumnFormula>
    </tableColumn>
    <tableColumn id="13" xr3:uid="{44E50693-8BC9-4B5F-AF36-1D8B799EA154}" name="Colonne11" dataDxfId="27">
      <calculatedColumnFormula array="1">IFERROR((INDEX(Tab_Composants[#All],MATCH(Tab_Recettes[[#This Row],[Ingrédients]:[Ingrédients]],Tab_Composants[[#All],[RECETTES et INGREDIENTS]:[RECETTES et INGREDIENTS]],0),MATCH(M$2,Tab_Composants[#Headers],0))*M$3)/HLOOKUP(M$2,Composant!$A$1:$AAB$2,2,0),0)</calculatedColumnFormula>
    </tableColumn>
    <tableColumn id="14" xr3:uid="{3ED569DC-C7F8-44F4-93AD-51DC8607CA61}" name="Colonne12" dataDxfId="26">
      <calculatedColumnFormula array="1">IFERROR((INDEX(Tab_Composants[#All],MATCH(Tab_Recettes[[#This Row],[Ingrédients]:[Ingrédients]],Tab_Composants[[#All],[RECETTES et INGREDIENTS]:[RECETTES et INGREDIENTS]],0),MATCH(N$2,Tab_Composants[#Headers],0))*N$3)/HLOOKUP(N$2,Composant!$A$1:$AAB$2,2,0),0)</calculatedColumnFormula>
    </tableColumn>
    <tableColumn id="15" xr3:uid="{A850223F-5028-4ED6-8892-62EAA3D61F89}" name="Colonne13" dataDxfId="25">
      <calculatedColumnFormula array="1">IFERROR((INDEX(Tab_Composants[#All],MATCH(Tab_Recettes[[#This Row],[Ingrédients]:[Ingrédients]],Tab_Composants[[#All],[RECETTES et INGREDIENTS]:[RECETTES et INGREDIENTS]],0),MATCH(O$2,Tab_Composants[#Headers],0))*O$3)/HLOOKUP(O$2,Composant!$A$1:$AAB$2,2,0),0)</calculatedColumnFormula>
    </tableColumn>
    <tableColumn id="16" xr3:uid="{32C4E579-29CF-4D20-AC41-8928BAA3982A}" name="Colonne14" dataDxfId="24">
      <calculatedColumnFormula array="1">IFERROR((INDEX(Tab_Composants[#All],MATCH(Tab_Recettes[[#This Row],[Ingrédients]:[Ingrédients]],Tab_Composants[[#All],[RECETTES et INGREDIENTS]:[RECETTES et INGREDIENTS]],0),MATCH(P$2,Tab_Composants[#Headers],0))*P$3)/HLOOKUP(P$2,Composant!$A$1:$AAB$2,2,0),0)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BE1075-2AFD-4A80-AED0-4E0B6F176B48}" name="Tab_Composants" displayName="Tab_Composants" ref="A1:N16" totalsRowShown="0" headerRowDxfId="23" dataDxfId="22" tableBorderDxfId="21">
  <tableColumns count="14">
    <tableColumn id="1" xr3:uid="{13024F29-949E-47BB-ACC2-F467277030F8}" name="RECETTES et INGREDIENTS" dataDxfId="20"/>
    <tableColumn id="2" xr3:uid="{9A2010FC-2C96-426E-BBDB-BE61736325F7}" name="PÂTE SUCREE" dataDxfId="19"/>
    <tableColumn id="3" xr3:uid="{358A82A7-6293-4E6A-AB41-1420FC1EEF8C}" name="CREME PATISSIERE" dataDxfId="18"/>
    <tableColumn id="4" xr3:uid="{A6D56814-C77A-4A2C-8197-F301F6781852}" name="BISCUIT CHEESECAKE" dataDxfId="17"/>
    <tableColumn id="13" xr3:uid="{E5DE1B2F-B386-4BDB-A0E3-1B5C6CD42AC7}" name="CREME CHEESE" dataDxfId="16"/>
    <tableColumn id="14" xr3:uid="{FF9E545C-9925-4BA6-9068-6F2643890F87}" name="MOUSSE OREO " dataDxfId="15"/>
    <tableColumn id="15" xr3:uid="{13B2FAE5-3BEB-4238-B955-1B68F2262A71}" name="GENOISE AMANDE" dataDxfId="14"/>
    <tableColumn id="6" xr3:uid="{8314E2E9-9F94-40FB-83C8-75F162980D53}" name="GENOISE CACAO" dataDxfId="13"/>
    <tableColumn id="7" xr3:uid="{85A9045D-B484-4BC4-A9E3-56C31A5A02C6}" name="GENOISE NATURE" dataDxfId="12"/>
    <tableColumn id="8" xr3:uid="{D8390A21-C826-4855-B069-A938894DFC90}" name="BISCUIT JOCONDE" dataDxfId="11"/>
    <tableColumn id="9" xr3:uid="{A04785B7-571F-46B1-B13A-6953808D4011}" name="BISCUIT SNICKERS" dataDxfId="10"/>
    <tableColumn id="10" xr3:uid="{F03A8627-F1D4-4E9B-BC5C-39F9A0EC1952}" name="BISCUIT SUCCES AMANDE" dataDxfId="9"/>
    <tableColumn id="11" xr3:uid="{9E8ED74E-8669-4B49-8B30-5F9F8F300CEC}" name="Colonne1" dataDxfId="8"/>
    <tableColumn id="12" xr3:uid="{D3449305-0634-4CE1-8C5C-00B8A232A17F}" name="Colonne2" dataDxfId="7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05920F-0DD1-4912-80FA-097D1C78C94A}" name="Tableau1" displayName="Tableau1" ref="A1:A13" totalsRowShown="0" headerRowDxfId="6" dataDxfId="5" tableBorderDxfId="4">
  <autoFilter ref="A1:A13" xr:uid="{4A05920F-0DD1-4912-80FA-097D1C78C94A}"/>
  <sortState xmlns:xlrd2="http://schemas.microsoft.com/office/spreadsheetml/2017/richdata2" ref="A2:A12">
    <sortCondition ref="A2:A12"/>
  </sortState>
  <tableColumns count="1">
    <tableColumn id="1" xr3:uid="{593E415D-6C66-4224-AF5F-D618A7D1AD47}" name="Liste_Patisseries" dataDxfId="3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Z44"/>
  <sheetViews>
    <sheetView showZeros="0" tabSelected="1" workbookViewId="0">
      <selection activeCell="D23" sqref="D23"/>
    </sheetView>
  </sheetViews>
  <sheetFormatPr baseColWidth="10" defaultRowHeight="15" x14ac:dyDescent="0.25"/>
  <cols>
    <col min="1" max="1" width="34" customWidth="1"/>
    <col min="2" max="2" width="23" customWidth="1"/>
    <col min="3" max="3" width="19.140625" customWidth="1"/>
    <col min="4" max="4" width="20.28515625" customWidth="1"/>
    <col min="5" max="5" width="16.140625" customWidth="1"/>
    <col min="6" max="10" width="11.5703125" customWidth="1"/>
    <col min="11" max="14" width="12.5703125" customWidth="1"/>
  </cols>
  <sheetData>
    <row r="1" spans="1:78" s="1" customFormat="1" ht="41.25" customHeight="1" x14ac:dyDescent="0.25">
      <c r="A1" s="39" t="s">
        <v>24</v>
      </c>
      <c r="B1" s="40"/>
      <c r="C1" s="41" t="s">
        <v>70</v>
      </c>
      <c r="D1" s="42"/>
      <c r="E1" s="43" t="s">
        <v>71</v>
      </c>
      <c r="F1" s="43"/>
      <c r="G1" s="43"/>
    </row>
    <row r="2" spans="1:78" s="18" customFormat="1" ht="52.5" customHeight="1" x14ac:dyDescent="0.25">
      <c r="A2" s="37" t="s">
        <v>29</v>
      </c>
      <c r="B2" s="38"/>
      <c r="C2" s="25" t="s">
        <v>4</v>
      </c>
      <c r="D2" s="25" t="s">
        <v>10</v>
      </c>
      <c r="E2" s="25" t="s">
        <v>16</v>
      </c>
      <c r="F2" s="25" t="s">
        <v>64</v>
      </c>
      <c r="G2" s="25" t="s">
        <v>65</v>
      </c>
      <c r="H2" s="25" t="s">
        <v>19</v>
      </c>
      <c r="I2" s="25" t="s">
        <v>20</v>
      </c>
      <c r="J2" s="25" t="s">
        <v>21</v>
      </c>
      <c r="K2" s="25" t="s">
        <v>22</v>
      </c>
      <c r="L2" s="25"/>
      <c r="M2" s="25"/>
      <c r="N2" s="25"/>
      <c r="O2" s="25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</row>
    <row r="3" spans="1:78" s="18" customFormat="1" ht="55.5" customHeight="1" x14ac:dyDescent="0.25">
      <c r="A3" s="29"/>
      <c r="B3" s="32" t="s">
        <v>28</v>
      </c>
      <c r="C3" s="30" t="s">
        <v>25</v>
      </c>
      <c r="D3" s="30">
        <v>1</v>
      </c>
      <c r="E3" s="30">
        <v>0.45</v>
      </c>
      <c r="F3" s="30">
        <v>0.5</v>
      </c>
      <c r="G3" s="30">
        <v>0.5</v>
      </c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</row>
    <row r="4" spans="1:78" s="6" customFormat="1" ht="5.25" customHeight="1" x14ac:dyDescent="0.25">
      <c r="A4" s="26" t="s">
        <v>30</v>
      </c>
      <c r="B4" s="26" t="s">
        <v>43</v>
      </c>
      <c r="C4" s="31" t="s">
        <v>26</v>
      </c>
      <c r="D4" s="31" t="s">
        <v>27</v>
      </c>
      <c r="E4" s="31" t="s">
        <v>31</v>
      </c>
      <c r="F4" s="31" t="s">
        <v>32</v>
      </c>
      <c r="G4" s="31" t="s">
        <v>33</v>
      </c>
      <c r="H4" s="31" t="s">
        <v>34</v>
      </c>
      <c r="I4" s="31" t="s">
        <v>35</v>
      </c>
      <c r="J4" s="31" t="s">
        <v>36</v>
      </c>
      <c r="K4" s="31" t="s">
        <v>37</v>
      </c>
      <c r="L4" s="31" t="s">
        <v>38</v>
      </c>
      <c r="M4" s="31" t="s">
        <v>39</v>
      </c>
      <c r="N4" s="31" t="s">
        <v>40</v>
      </c>
      <c r="O4" s="31" t="s">
        <v>41</v>
      </c>
      <c r="P4" s="31" t="s">
        <v>42</v>
      </c>
      <c r="Q4" s="31" t="s">
        <v>43</v>
      </c>
      <c r="R4" s="31" t="s">
        <v>44</v>
      </c>
      <c r="S4" s="31" t="s">
        <v>45</v>
      </c>
      <c r="T4" s="31" t="s">
        <v>46</v>
      </c>
      <c r="U4" s="31" t="s">
        <v>47</v>
      </c>
      <c r="V4" s="31" t="s">
        <v>48</v>
      </c>
      <c r="W4" s="31" t="s">
        <v>49</v>
      </c>
      <c r="X4" s="31" t="s">
        <v>50</v>
      </c>
      <c r="Y4" s="31" t="s">
        <v>51</v>
      </c>
      <c r="Z4" s="31" t="s">
        <v>52</v>
      </c>
      <c r="AA4" s="31" t="s">
        <v>53</v>
      </c>
      <c r="AB4" s="31" t="s">
        <v>54</v>
      </c>
      <c r="AC4" s="31" t="s">
        <v>55</v>
      </c>
      <c r="AD4" s="31" t="s">
        <v>56</v>
      </c>
      <c r="AE4" s="31" t="s">
        <v>57</v>
      </c>
      <c r="AF4" s="31" t="s">
        <v>58</v>
      </c>
      <c r="AG4" s="31" t="s">
        <v>59</v>
      </c>
      <c r="AH4" s="31" t="s">
        <v>60</v>
      </c>
      <c r="AI4" s="31" t="s">
        <v>61</v>
      </c>
      <c r="AJ4" s="31" t="s">
        <v>62</v>
      </c>
      <c r="AK4" s="31" t="s">
        <v>63</v>
      </c>
      <c r="AL4" s="5"/>
    </row>
    <row r="5" spans="1:78" x14ac:dyDescent="0.25">
      <c r="A5" s="4" t="s">
        <v>9</v>
      </c>
      <c r="B5" s="46">
        <f t="shared" ref="B5:B14" si="0">SUM(C5:AK5)</f>
        <v>0.11547344110854504</v>
      </c>
      <c r="C5" s="21" cm="1">
        <f t="array" ref="C5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0.11547344110854504</v>
      </c>
      <c r="D5" s="21" cm="1">
        <f t="array" ref="D5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5" s="21" cm="1">
        <f t="array" ref="E5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5" s="21" cm="1">
        <f t="array" ref="F5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5" s="21" cm="1">
        <f t="array" ref="G5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5" s="21" cm="1">
        <f t="array" ref="H5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5" s="21" cm="1">
        <f t="array" ref="I5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5" s="21" cm="1">
        <f t="array" ref="J5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5" s="21" cm="1">
        <f t="array" ref="K5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5" s="21" cm="1">
        <f t="array" ref="L5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5" s="21" cm="1">
        <f t="array" ref="M5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5" s="21" cm="1">
        <f t="array" ref="N5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5" s="21" cm="1">
        <f t="array" ref="O5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5" s="21" cm="1">
        <f t="array" ref="P5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5" s="21" cm="1">
        <f t="array" ref="Q5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5" s="21" cm="1">
        <f t="array" ref="R5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5" s="21" cm="1">
        <f t="array" ref="S5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5" s="21" cm="1">
        <f t="array" ref="T5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5" s="21" cm="1">
        <f t="array" ref="U5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5" s="21" cm="1">
        <f t="array" ref="V5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5" s="21" cm="1">
        <f t="array" ref="W5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5" s="21" cm="1">
        <f t="array" ref="X5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5" s="21" cm="1">
        <f t="array" ref="Y5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5" s="21" cm="1">
        <f t="array" ref="Z5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5" s="21" cm="1">
        <f t="array" ref="AA5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5" s="21" cm="1">
        <f t="array" ref="AB5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5" s="21" cm="1">
        <f t="array" ref="AC5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5" s="21" cm="1">
        <f t="array" ref="AD5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5" s="21" cm="1">
        <f t="array" ref="AE5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5" s="21" cm="1">
        <f t="array" ref="AF5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5" s="21" cm="1">
        <f t="array" ref="AG5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5" s="21" cm="1">
        <f t="array" ref="AH5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5" s="21" cm="1">
        <f t="array" ref="AI5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5" s="21" cm="1">
        <f t="array" ref="AJ5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5" s="21" cm="1">
        <f t="array" ref="AK5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5" s="19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</row>
    <row r="6" spans="1:78" x14ac:dyDescent="0.25">
      <c r="A6" s="3" t="s">
        <v>3</v>
      </c>
      <c r="B6" s="46">
        <f t="shared" si="0"/>
        <v>9.9456874597918229E-2</v>
      </c>
      <c r="C6" s="21" cm="1">
        <f t="array" ref="C6">IFERROR((INDEX(Tab_Composants[#All],MATCH(Tab_Recettes[[#This Row],[Ingrédients]:[Ingrédients]],Tab_Composants[[#All],[RECETTES et INGREDIENTS]:[RECETTES et INGREDIENTS]],0),MATCH(C$2,Tab_Composants[#Headers],0))*C$3)/HLOOKUP(C$2,Composant!$A$1:$AAB$2,2,0),0)</f>
        <v>5.7736720554272522E-2</v>
      </c>
      <c r="D6" s="21" cm="1">
        <f t="array" ref="D6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6" s="21" cm="1">
        <f t="array" ref="E6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6" s="21" cm="1">
        <f t="array" ref="F6">IFERROR((INDEX(Tab_Composants[#All],MATCH(Tab_Recettes[[#This Row],[Ingrédients]:[Ingrédients]],Tab_Composants[[#All],[RECETTES et INGREDIENTS]:[RECETTES et INGREDIENTS]],0),MATCH(F$2,Tab_Composants[#Headers],0))*F$3)/HLOOKUP(F$2,Composant!$A$1:$AAB$2,2,0),0)</f>
        <v>4.1720154043645707E-2</v>
      </c>
      <c r="G6" s="21" cm="1">
        <f t="array" ref="G6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6" s="21" cm="1">
        <f t="array" ref="H6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6" s="21" cm="1">
        <f t="array" ref="I6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6" s="21" cm="1">
        <f t="array" ref="J6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6" s="21" cm="1">
        <f t="array" ref="K6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6" s="21" cm="1">
        <f t="array" ref="L6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6" s="21" cm="1">
        <f t="array" ref="M6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6" s="21" cm="1">
        <f t="array" ref="N6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6" s="21" cm="1">
        <f t="array" ref="O6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6" s="21" cm="1">
        <f t="array" ref="P6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6" s="21" cm="1">
        <f t="array" ref="Q6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6" s="21" cm="1">
        <f t="array" ref="R6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6" s="21" cm="1">
        <f t="array" ref="S6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6" s="21" cm="1">
        <f t="array" ref="T6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6" s="21" cm="1">
        <f t="array" ref="U6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6" s="21" cm="1">
        <f t="array" ref="V6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6" s="21" cm="1">
        <f t="array" ref="W6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6" s="21" cm="1">
        <f t="array" ref="X6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6" s="21" cm="1">
        <f t="array" ref="Y6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6" s="21" cm="1">
        <f t="array" ref="Z6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6" s="21" cm="1">
        <f t="array" ref="AA6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6" s="21" cm="1">
        <f t="array" ref="AB6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6" s="21" cm="1">
        <f t="array" ref="AC6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6" s="21" cm="1">
        <f t="array" ref="AD6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6" s="21" cm="1">
        <f t="array" ref="AE6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6" s="21" cm="1">
        <f t="array" ref="AF6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6" s="21" cm="1">
        <f t="array" ref="AG6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6" s="21" cm="1">
        <f t="array" ref="AH6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6" s="21" cm="1">
        <f t="array" ref="AI6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6" s="21" cm="1">
        <f t="array" ref="AJ6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6" s="21" cm="1">
        <f t="array" ref="AK6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6" s="19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</row>
    <row r="7" spans="1:78" ht="18" customHeight="1" x14ac:dyDescent="0.25">
      <c r="A7" s="4" t="s">
        <v>6</v>
      </c>
      <c r="B7" s="46">
        <f t="shared" si="0"/>
        <v>0</v>
      </c>
      <c r="C7" s="21" cm="1">
        <f t="array" ref="C7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7" s="21" cm="1">
        <f t="array" ref="D7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7" s="21" cm="1">
        <f t="array" ref="E7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7" s="21" cm="1">
        <f t="array" ref="F7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7" s="21" cm="1">
        <f t="array" ref="G7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7" s="21" cm="1">
        <f t="array" ref="H7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7" s="21" cm="1">
        <f t="array" ref="I7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7" s="21" cm="1">
        <f t="array" ref="J7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7" s="21" cm="1">
        <f t="array" ref="K7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7" s="21" cm="1">
        <f t="array" ref="L7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7" s="21" cm="1">
        <f t="array" ref="M7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7" s="21" cm="1">
        <f t="array" ref="N7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7" s="21" cm="1">
        <f t="array" ref="O7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7" s="21" cm="1">
        <f t="array" ref="P7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7" s="21" cm="1">
        <f t="array" ref="Q7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7" s="21" cm="1">
        <f t="array" ref="R7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7" s="21" cm="1">
        <f t="array" ref="S7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7" s="21" cm="1">
        <f t="array" ref="T7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7" s="21" cm="1">
        <f t="array" ref="U7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7" s="21" cm="1">
        <f t="array" ref="V7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7" s="21" cm="1">
        <f t="array" ref="W7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7" s="21" cm="1">
        <f t="array" ref="X7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7" s="21" cm="1">
        <f t="array" ref="Y7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7" s="21" cm="1">
        <f t="array" ref="Z7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7" s="21" cm="1">
        <f t="array" ref="AA7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7" s="21" cm="1">
        <f t="array" ref="AB7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7" s="21" cm="1">
        <f t="array" ref="AC7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7" s="21" cm="1">
        <f t="array" ref="AD7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7" s="21" cm="1">
        <f t="array" ref="AE7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7" s="21" cm="1">
        <f t="array" ref="AF7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7" s="21" cm="1">
        <f t="array" ref="AG7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7" s="21" cm="1">
        <f t="array" ref="AH7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7" s="21" cm="1">
        <f t="array" ref="AI7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7" s="21" cm="1">
        <f t="array" ref="AJ7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7" s="21" cm="1">
        <f t="array" ref="AK7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7" s="19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</row>
    <row r="8" spans="1:78" x14ac:dyDescent="0.25">
      <c r="A8" s="3" t="s">
        <v>5</v>
      </c>
      <c r="B8" s="46">
        <f t="shared" si="0"/>
        <v>0.23705617224167475</v>
      </c>
      <c r="C8" s="21" cm="1">
        <f t="array" ref="C8">IFERROR((INDEX(Tab_Composants[#All],MATCH(Tab_Recettes[[#This Row],[Ingrédients]:[Ingrédients]],Tab_Composants[[#All],[RECETTES et INGREDIENTS]:[RECETTES et INGREDIENTS]],0),MATCH(C$2,Tab_Composants[#Headers],0))*C$3)/HLOOKUP(C$2,Composant!$A$1:$AAB$2,2,0),0)</f>
        <v>9.237875288683603E-2</v>
      </c>
      <c r="D8" s="21" cm="1">
        <f t="array" ref="D8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8" s="21" cm="1">
        <f t="array" ref="E8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0.14467741935483872</v>
      </c>
      <c r="F8" s="21" cm="1">
        <f t="array" ref="F8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8" s="21" cm="1">
        <f t="array" ref="G8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8" s="21" cm="1">
        <f t="array" ref="H8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8" s="21" cm="1">
        <f t="array" ref="I8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8" s="21" cm="1">
        <f t="array" ref="J8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8" s="21" cm="1">
        <f t="array" ref="K8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8" s="21" cm="1">
        <f t="array" ref="L8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8" s="21" cm="1">
        <f t="array" ref="M8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8" s="21" cm="1">
        <f t="array" ref="N8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8" s="21" cm="1">
        <f t="array" ref="O8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8" s="21" cm="1">
        <f t="array" ref="P8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8" s="21" cm="1">
        <f t="array" ref="Q8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8" s="21" cm="1">
        <f t="array" ref="R8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8" s="21" cm="1">
        <f t="array" ref="S8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8" s="21" cm="1">
        <f t="array" ref="T8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8" s="21" cm="1">
        <f t="array" ref="U8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8" s="21" cm="1">
        <f t="array" ref="V8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8" s="21" cm="1">
        <f t="array" ref="W8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8" s="21" cm="1">
        <f t="array" ref="X8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8" s="21" cm="1">
        <f t="array" ref="Y8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8" s="21" cm="1">
        <f t="array" ref="Z8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8" s="21" cm="1">
        <f t="array" ref="AA8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8" s="21" cm="1">
        <f t="array" ref="AB8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8" s="21" cm="1">
        <f t="array" ref="AC8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8" s="21" cm="1">
        <f t="array" ref="AD8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8" s="21" cm="1">
        <f t="array" ref="AE8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8" s="21" cm="1">
        <f t="array" ref="AF8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8" s="21" cm="1">
        <f t="array" ref="AG8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8" s="21" cm="1">
        <f t="array" ref="AH8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8" s="21" cm="1">
        <f t="array" ref="AI8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8" s="21" cm="1">
        <f t="array" ref="AJ8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8" s="21" cm="1">
        <f t="array" ref="AK8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8" s="19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0"/>
      <c r="BN8" s="20"/>
      <c r="BO8" s="20"/>
      <c r="BP8" s="20"/>
      <c r="BQ8" s="20"/>
      <c r="BR8" s="20"/>
      <c r="BS8" s="20"/>
      <c r="BT8" s="20"/>
      <c r="BU8" s="20"/>
      <c r="BV8" s="20"/>
      <c r="BW8" s="20"/>
      <c r="BX8" s="20"/>
      <c r="BY8" s="20"/>
      <c r="BZ8" s="20"/>
    </row>
    <row r="9" spans="1:78" x14ac:dyDescent="0.25">
      <c r="A9" s="4" t="s">
        <v>8</v>
      </c>
      <c r="B9" s="46">
        <f t="shared" si="0"/>
        <v>2.7933397899128367E-3</v>
      </c>
      <c r="C9" s="21" cm="1">
        <f t="array" ref="C9">IFERROR((INDEX(Tab_Composants[#All],MATCH(Tab_Recettes[[#This Row],[Ingrédients]:[Ingrédients]],Tab_Composants[[#All],[RECETTES et INGREDIENTS]:[RECETTES et INGREDIENTS]],0),MATCH(C$2,Tab_Composants[#Headers],0))*C$3)/HLOOKUP(C$2,Composant!$A$1:$AAB$2,2,0),0)</f>
        <v>2.3094688221709011E-3</v>
      </c>
      <c r="D9" s="21" cm="1">
        <f t="array" ref="D9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9" s="21" cm="1">
        <f t="array" ref="E9">IFERROR((INDEX(Tab_Composants[#All],MATCH(Tab_Recettes[[#This Row],[Ingrédients]:[Ingrédients]],Tab_Composants[[#All],[RECETTES et INGREDIENTS]:[RECETTES et INGREDIENTS]],0),MATCH(E$2,Tab_Composants[#Headers],0))*E$3)/HLOOKUP(E$2,Composant!$A$1:$AAB$2,2,0),0)</f>
        <v>4.8387096774193554E-4</v>
      </c>
      <c r="F9" s="21" cm="1">
        <f t="array" ref="F9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9" s="21" cm="1">
        <f t="array" ref="G9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9" s="21" cm="1">
        <f t="array" ref="H9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9" s="21" cm="1">
        <f t="array" ref="I9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9" s="21" cm="1">
        <f t="array" ref="J9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9" s="21" cm="1">
        <f t="array" ref="K9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9" s="21" cm="1">
        <f t="array" ref="L9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9" s="21" cm="1">
        <f t="array" ref="M9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9" s="21" cm="1">
        <f t="array" ref="N9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9" s="21" cm="1">
        <f t="array" ref="O9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9" s="21" cm="1">
        <f t="array" ref="P9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9" s="21" cm="1">
        <f t="array" ref="Q9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9" s="21" cm="1">
        <f t="array" ref="R9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9" s="21" cm="1">
        <f t="array" ref="S9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9" s="21" cm="1">
        <f t="array" ref="T9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9" s="21" cm="1">
        <f t="array" ref="U9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9" s="21" cm="1">
        <f t="array" ref="V9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9" s="21" cm="1">
        <f t="array" ref="W9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9" s="21" cm="1">
        <f t="array" ref="X9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9" s="21" cm="1">
        <f t="array" ref="Y9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9" s="21" cm="1">
        <f t="array" ref="Z9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9" s="21" cm="1">
        <f t="array" ref="AA9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9" s="21" cm="1">
        <f t="array" ref="AB9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9" s="21" cm="1">
        <f t="array" ref="AC9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9" s="21" cm="1">
        <f t="array" ref="AD9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9" s="21" cm="1">
        <f t="array" ref="AE9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9" s="21" cm="1">
        <f t="array" ref="AF9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9" s="21" cm="1">
        <f t="array" ref="AG9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9" s="21" cm="1">
        <f t="array" ref="AH9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9" s="21" cm="1">
        <f t="array" ref="AI9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9" s="21" cm="1">
        <f t="array" ref="AJ9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9" s="21" cm="1">
        <f t="array" ref="AK9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9" s="19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</row>
    <row r="10" spans="1:78" x14ac:dyDescent="0.25">
      <c r="A10" s="3" t="s">
        <v>11</v>
      </c>
      <c r="B10" s="46">
        <f t="shared" si="0"/>
        <v>0.08</v>
      </c>
      <c r="C10" s="21" cm="1">
        <f t="array" ref="C10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0" s="21" cm="1">
        <f t="array" ref="D10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0.08</v>
      </c>
      <c r="E10" s="21" cm="1">
        <f t="array" ref="E10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0" s="21" cm="1">
        <f t="array" ref="F10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0" s="21" cm="1">
        <f t="array" ref="G10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0" s="21" cm="1">
        <f t="array" ref="H10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0" s="21" cm="1">
        <f t="array" ref="I10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0" s="21" cm="1">
        <f t="array" ref="J10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0" s="21" cm="1">
        <f t="array" ref="K10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0" s="21" cm="1">
        <f t="array" ref="L10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0" s="21" cm="1">
        <f t="array" ref="M10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0" s="21" cm="1">
        <f t="array" ref="N10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0" s="21" cm="1">
        <f t="array" ref="O10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0" s="21" cm="1">
        <f t="array" ref="P10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0" s="21" cm="1">
        <f t="array" ref="Q10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0" s="21" cm="1">
        <f t="array" ref="R10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0" s="21" cm="1">
        <f t="array" ref="S10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0" s="21" cm="1">
        <f t="array" ref="T10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0" s="21" cm="1">
        <f t="array" ref="U10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0" s="21" cm="1">
        <f t="array" ref="V10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0" s="21" cm="1">
        <f t="array" ref="W10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0" s="21" cm="1">
        <f t="array" ref="X10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0" s="21" cm="1">
        <f t="array" ref="Y10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0" s="21" cm="1">
        <f t="array" ref="Z10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0" s="21" cm="1">
        <f t="array" ref="AA10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0" s="21" cm="1">
        <f t="array" ref="AB10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0" s="21" cm="1">
        <f t="array" ref="AC10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0" s="21" cm="1">
        <f t="array" ref="AD10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0" s="21" cm="1">
        <f t="array" ref="AE10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0" s="21" cm="1">
        <f t="array" ref="AF10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0" s="21" cm="1">
        <f t="array" ref="AG10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0" s="21" cm="1">
        <f t="array" ref="AH10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0" s="21" cm="1">
        <f t="array" ref="AI10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0" s="21" cm="1">
        <f t="array" ref="AJ10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0" s="21" cm="1">
        <f t="array" ref="AK10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0" s="19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  <c r="BI10" s="20"/>
      <c r="BJ10" s="20"/>
      <c r="BK10" s="20"/>
      <c r="BL10" s="20"/>
      <c r="BM10" s="20"/>
      <c r="BN10" s="20"/>
      <c r="BO10" s="20"/>
      <c r="BP10" s="20"/>
      <c r="BQ10" s="20"/>
      <c r="BR10" s="20"/>
      <c r="BS10" s="20"/>
      <c r="BT10" s="20"/>
      <c r="BU10" s="20"/>
      <c r="BV10" s="20"/>
      <c r="BW10" s="20"/>
      <c r="BX10" s="20"/>
      <c r="BY10" s="20"/>
      <c r="BZ10" s="20"/>
    </row>
    <row r="11" spans="1:78" x14ac:dyDescent="0.25">
      <c r="A11" s="4" t="s">
        <v>12</v>
      </c>
      <c r="B11" s="46">
        <f t="shared" si="0"/>
        <v>0.24800612861816224</v>
      </c>
      <c r="C11" s="21" cm="1">
        <f t="array" ref="C11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1" s="21" cm="1">
        <f t="array" ref="D11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0.12</v>
      </c>
      <c r="E11" s="21" cm="1">
        <f t="array" ref="E11">IFERROR((INDEX(Tab_Composants[#All],MATCH(Tab_Recettes[[#This Row],[Ingrédients]:[Ingrédients]],Tab_Composants[[#All],[RECETTES et INGREDIENTS]:[RECETTES et INGREDIENTS]],0),MATCH(E$2,Tab_Composants[#Headers],0))*E$3)/HLOOKUP(E$2,Composant!$A$1:$AAB$2,2,0),0)</f>
        <v>5.4193548387096779E-2</v>
      </c>
      <c r="F11" s="21" cm="1">
        <f t="array" ref="F11">IFERROR((INDEX(Tab_Composants[#All],MATCH(Tab_Recettes[[#This Row],[Ingrédients]:[Ingrédients]],Tab_Composants[[#All],[RECETTES et INGREDIENTS]:[RECETTES et INGREDIENTS]],0),MATCH(F$2,Tab_Composants[#Headers],0))*F$3)/HLOOKUP(F$2,Composant!$A$1:$AAB$2,2,0),0)</f>
        <v>7.3812580231065475E-2</v>
      </c>
      <c r="G11" s="21" cm="1">
        <f t="array" ref="G11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1" s="21" cm="1">
        <f t="array" ref="H11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1" s="21" cm="1">
        <f t="array" ref="I11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1" s="21" cm="1">
        <f t="array" ref="J11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1" s="21" cm="1">
        <f t="array" ref="K11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1" s="21" cm="1">
        <f t="array" ref="L11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1" s="21" cm="1">
        <f t="array" ref="M11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1" s="21" cm="1">
        <f t="array" ref="N11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1" s="21" cm="1">
        <f t="array" ref="O11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1" s="21" cm="1">
        <f t="array" ref="P11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1" s="21" cm="1">
        <f t="array" ref="Q11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1" s="21" cm="1">
        <f t="array" ref="R11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1" s="21" cm="1">
        <f t="array" ref="S11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1" s="21" cm="1">
        <f t="array" ref="T11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1" s="21" cm="1">
        <f t="array" ref="U11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1" s="21" cm="1">
        <f t="array" ref="V11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1" s="21" cm="1">
        <f t="array" ref="W11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1" s="21" cm="1">
        <f t="array" ref="X11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1" s="21" cm="1">
        <f t="array" ref="Y11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1" s="21" cm="1">
        <f t="array" ref="Z11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1" s="21" cm="1">
        <f t="array" ref="AA11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1" s="21" cm="1">
        <f t="array" ref="AB11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1" s="21" cm="1">
        <f t="array" ref="AC11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1" s="21" cm="1">
        <f t="array" ref="AD11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1" s="21" cm="1">
        <f t="array" ref="AE11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1" s="21" cm="1">
        <f t="array" ref="AF11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1" s="21" cm="1">
        <f t="array" ref="AG11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1" s="21" cm="1">
        <f t="array" ref="AH11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1" s="21" cm="1">
        <f t="array" ref="AI11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1" s="21" cm="1">
        <f t="array" ref="AJ11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1" s="21" cm="1">
        <f t="array" ref="AK11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1" s="19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0"/>
      <c r="BJ11" s="20"/>
      <c r="BK11" s="20"/>
      <c r="BL11" s="20"/>
      <c r="BM11" s="20"/>
      <c r="BN11" s="20"/>
      <c r="BO11" s="20"/>
      <c r="BP11" s="20"/>
      <c r="BQ11" s="20"/>
      <c r="BR11" s="20"/>
      <c r="BS11" s="20"/>
      <c r="BT11" s="20"/>
      <c r="BU11" s="20"/>
      <c r="BV11" s="20"/>
      <c r="BW11" s="20"/>
      <c r="BX11" s="20"/>
      <c r="BY11" s="20"/>
      <c r="BZ11" s="20"/>
    </row>
    <row r="12" spans="1:78" x14ac:dyDescent="0.25">
      <c r="A12" s="3" t="s">
        <v>13</v>
      </c>
      <c r="B12" s="46">
        <f t="shared" si="0"/>
        <v>0.08</v>
      </c>
      <c r="C12" s="21" cm="1">
        <f t="array" ref="C12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2" s="21" cm="1">
        <f t="array" ref="D12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0.08</v>
      </c>
      <c r="E12" s="21" cm="1">
        <f t="array" ref="E12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2" s="21" cm="1">
        <f t="array" ref="F12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2" s="21" cm="1">
        <f t="array" ref="G12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2" s="21" cm="1">
        <f t="array" ref="H12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2" s="21" cm="1">
        <f t="array" ref="I12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2" s="21" cm="1">
        <f t="array" ref="J12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2" s="21" cm="1">
        <f t="array" ref="K12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2" s="21" cm="1">
        <f t="array" ref="L12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2" s="21" cm="1">
        <f t="array" ref="M12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2" s="21" cm="1">
        <f t="array" ref="N12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2" s="21" cm="1">
        <f t="array" ref="O12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2" s="21" cm="1">
        <f t="array" ref="P12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2" s="21" cm="1">
        <f t="array" ref="Q12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2" s="21" cm="1">
        <f t="array" ref="R12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2" s="21" cm="1">
        <f t="array" ref="S12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2" s="21" cm="1">
        <f t="array" ref="T12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2" s="21" cm="1">
        <f t="array" ref="U12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2" s="21" cm="1">
        <f t="array" ref="V12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2" s="21" cm="1">
        <f t="array" ref="W12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2" s="21" cm="1">
        <f t="array" ref="X12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2" s="21" cm="1">
        <f t="array" ref="Y12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2" s="21" cm="1">
        <f t="array" ref="Z12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2" s="21" cm="1">
        <f t="array" ref="AA12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2" s="21" cm="1">
        <f t="array" ref="AB12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2" s="21" cm="1">
        <f t="array" ref="AC12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2" s="21" cm="1">
        <f t="array" ref="AD12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2" s="21" cm="1">
        <f t="array" ref="AE12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2" s="21" cm="1">
        <f t="array" ref="AF12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2" s="21" cm="1">
        <f t="array" ref="AG12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2" s="21" cm="1">
        <f t="array" ref="AH12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2" s="21" cm="1">
        <f t="array" ref="AI12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2" s="21" cm="1">
        <f t="array" ref="AJ12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2" s="21" cm="1">
        <f t="array" ref="AK12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2" s="19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  <c r="AZ12" s="20"/>
      <c r="BA12" s="20"/>
      <c r="BB12" s="20"/>
      <c r="BC12" s="20"/>
      <c r="BD12" s="20"/>
      <c r="BE12" s="20"/>
      <c r="BF12" s="20"/>
      <c r="BG12" s="20"/>
      <c r="BH12" s="20"/>
      <c r="BI12" s="20"/>
      <c r="BJ12" s="20"/>
      <c r="BK12" s="20"/>
      <c r="BL12" s="20"/>
      <c r="BM12" s="20"/>
      <c r="BN12" s="20"/>
      <c r="BO12" s="20"/>
      <c r="BP12" s="20"/>
      <c r="BQ12" s="20"/>
      <c r="BR12" s="20"/>
      <c r="BS12" s="20"/>
      <c r="BT12" s="20"/>
      <c r="BU12" s="20"/>
      <c r="BV12" s="20"/>
      <c r="BW12" s="20"/>
      <c r="BX12" s="20"/>
      <c r="BY12" s="20"/>
      <c r="BZ12" s="20"/>
    </row>
    <row r="13" spans="1:78" x14ac:dyDescent="0.25">
      <c r="A13" s="4" t="s">
        <v>14</v>
      </c>
      <c r="B13" s="46">
        <f t="shared" si="0"/>
        <v>0.72</v>
      </c>
      <c r="C13" s="21" cm="1">
        <f t="array" ref="C13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3" s="21" cm="1">
        <f t="array" ref="D13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0.72</v>
      </c>
      <c r="E13" s="21" cm="1">
        <f t="array" ref="E13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3" s="21" cm="1">
        <f t="array" ref="F13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3" s="21" cm="1">
        <f t="array" ref="G13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3" s="21" cm="1">
        <f t="array" ref="H13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3" s="21" cm="1">
        <f t="array" ref="I13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3" s="21" cm="1">
        <f t="array" ref="J13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3" s="21" cm="1">
        <f t="array" ref="K13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3" s="21" cm="1">
        <f t="array" ref="L13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3" s="21" cm="1">
        <f t="array" ref="M13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3" s="21" cm="1">
        <f t="array" ref="N13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3" s="21" cm="1">
        <f t="array" ref="O13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3" s="21" cm="1">
        <f t="array" ref="P13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3" s="21" cm="1">
        <f t="array" ref="Q13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3" s="21" cm="1">
        <f t="array" ref="R13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3" s="21" cm="1">
        <f t="array" ref="S13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3" s="21" cm="1">
        <f t="array" ref="T13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3" s="21" cm="1">
        <f t="array" ref="U13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3" s="21" cm="1">
        <f t="array" ref="V13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3" s="21" cm="1">
        <f t="array" ref="W13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3" s="21" cm="1">
        <f t="array" ref="X13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3" s="21" cm="1">
        <f t="array" ref="Y13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3" s="21" cm="1">
        <f t="array" ref="Z13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3" s="21" cm="1">
        <f t="array" ref="AA13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3" s="21" cm="1">
        <f t="array" ref="AB13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3" s="21" cm="1">
        <f t="array" ref="AC13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3" s="21" cm="1">
        <f t="array" ref="AD13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3" s="21" cm="1">
        <f t="array" ref="AE13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3" s="21" cm="1">
        <f t="array" ref="AF13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3" s="21" cm="1">
        <f t="array" ref="AG13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3" s="21" cm="1">
        <f t="array" ref="AH13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3" s="21" cm="1">
        <f t="array" ref="AI13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3" s="21" cm="1">
        <f t="array" ref="AJ13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3" s="21" cm="1">
        <f t="array" ref="AK13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3" s="19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20"/>
      <c r="AZ13" s="20"/>
      <c r="BA13" s="20"/>
      <c r="BB13" s="20"/>
      <c r="BC13" s="20"/>
      <c r="BD13" s="20"/>
      <c r="BE13" s="20"/>
      <c r="BF13" s="20"/>
      <c r="BG13" s="20"/>
      <c r="BH13" s="20"/>
      <c r="BI13" s="20"/>
      <c r="BJ13" s="20"/>
      <c r="BK13" s="20"/>
      <c r="BL13" s="20"/>
      <c r="BM13" s="20"/>
      <c r="BN13" s="20"/>
      <c r="BO13" s="20"/>
      <c r="BP13" s="20"/>
      <c r="BQ13" s="20"/>
      <c r="BR13" s="20"/>
      <c r="BS13" s="20"/>
      <c r="BT13" s="20"/>
      <c r="BU13" s="20"/>
      <c r="BV13" s="20"/>
      <c r="BW13" s="20"/>
      <c r="BX13" s="20"/>
      <c r="BY13" s="20"/>
      <c r="BZ13" s="20"/>
    </row>
    <row r="14" spans="1:78" x14ac:dyDescent="0.25">
      <c r="A14" s="22" t="s">
        <v>7</v>
      </c>
      <c r="B14" s="46">
        <f t="shared" si="0"/>
        <v>0.33532387505323241</v>
      </c>
      <c r="C14" s="21" cm="1">
        <f t="array" ref="C14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0.23094688221709009</v>
      </c>
      <c r="D14" s="21" cm="1">
        <f t="array" ref="D14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14" s="21" cm="1">
        <f t="array" ref="E14">IFERROR((INDEX(Tab_Composants[#All],MATCH(Tab_Recettes[[#This Row],[Ingrédients]:[Ingrédients]],Tab_Composants[[#All],[RECETTES et INGREDIENTS]:[RECETTES et INGREDIENTS]],0),MATCH(E$2,Tab_Composants[#Headers],0))*E$3)/HLOOKUP(E$2,Composant!$A$1:$AAB$2,2,0),0)</f>
        <v>7.7419354838709695E-2</v>
      </c>
      <c r="F14" s="21" cm="1">
        <f t="array" ref="F14">IFERROR((INDEX(Tab_Composants[#All],MATCH(Tab_Recettes[[#This Row],[Ingrédients]:[Ingrédients]],Tab_Composants[[#All],[RECETTES et INGREDIENTS]:[RECETTES et INGREDIENTS]],0),MATCH(F$2,Tab_Composants[#Headers],0))*F$3)/HLOOKUP(F$2,Composant!$A$1:$AAB$2,2,0),0)</f>
        <v>2.6957637997432608E-2</v>
      </c>
      <c r="G14" s="21" cm="1">
        <f t="array" ref="G14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4" s="21" cm="1">
        <f t="array" ref="H14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4" s="21" cm="1">
        <f t="array" ref="I14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4" s="21" cm="1">
        <f t="array" ref="J14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4" s="21" cm="1">
        <f t="array" ref="K14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4" s="21" cm="1">
        <f t="array" ref="L14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4" s="21" cm="1">
        <f t="array" ref="M14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4" s="21" cm="1">
        <f t="array" ref="N14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4" s="21" cm="1">
        <f t="array" ref="O14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4" s="21" cm="1">
        <f t="array" ref="P14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4" s="21" cm="1">
        <f t="array" ref="Q14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4" s="21" cm="1">
        <f t="array" ref="R14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4" s="21" cm="1">
        <f t="array" ref="S14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4" s="21" cm="1">
        <f t="array" ref="T14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4" s="21" cm="1">
        <f t="array" ref="U14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4" s="21" cm="1">
        <f t="array" ref="V14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4" s="21" cm="1">
        <f t="array" ref="W14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4" s="21" cm="1">
        <f t="array" ref="X14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4" s="21" cm="1">
        <f t="array" ref="Y14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4" s="21" cm="1">
        <f t="array" ref="Z14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4" s="21" cm="1">
        <f t="array" ref="AA14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4" s="21" cm="1">
        <f t="array" ref="AB14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4" s="21" cm="1">
        <f t="array" ref="AC14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4" s="21" cm="1">
        <f t="array" ref="AD14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4" s="21" cm="1">
        <f t="array" ref="AE14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4" s="21" cm="1">
        <f t="array" ref="AF14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4" s="21" cm="1">
        <f t="array" ref="AG14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4" s="21" cm="1">
        <f t="array" ref="AH14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4" s="21" cm="1">
        <f t="array" ref="AI14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4" s="21" cm="1">
        <f t="array" ref="AJ14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4" s="21" cm="1">
        <f t="array" ref="AK14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4" s="19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  <c r="AY14" s="20"/>
      <c r="AZ14" s="20"/>
      <c r="BA14" s="20"/>
      <c r="BB14" s="20"/>
      <c r="BC14" s="20"/>
      <c r="BD14" s="20"/>
      <c r="BE14" s="20"/>
      <c r="BF14" s="20"/>
      <c r="BG14" s="20"/>
      <c r="BH14" s="20"/>
      <c r="BI14" s="20"/>
      <c r="BJ14" s="20"/>
      <c r="BK14" s="20"/>
      <c r="BL14" s="20"/>
      <c r="BM14" s="20"/>
      <c r="BN14" s="20"/>
      <c r="BO14" s="20"/>
      <c r="BP14" s="20"/>
      <c r="BQ14" s="20"/>
      <c r="BR14" s="20"/>
      <c r="BS14" s="20"/>
      <c r="BT14" s="20"/>
      <c r="BU14" s="20"/>
      <c r="BV14" s="20"/>
      <c r="BW14" s="20"/>
      <c r="BX14" s="20"/>
      <c r="BY14" s="20"/>
      <c r="BZ14" s="20"/>
    </row>
    <row r="15" spans="1:78" x14ac:dyDescent="0.25"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  <c r="AY15" s="20"/>
      <c r="AZ15" s="20"/>
      <c r="BA15" s="20"/>
      <c r="BB15" s="20"/>
      <c r="BC15" s="20"/>
      <c r="BD15" s="20"/>
      <c r="BE15" s="20"/>
      <c r="BF15" s="20"/>
      <c r="BG15" s="20"/>
      <c r="BH15" s="20"/>
      <c r="BI15" s="20"/>
      <c r="BJ15" s="20"/>
      <c r="BK15" s="20"/>
      <c r="BL15" s="20"/>
      <c r="BM15" s="20"/>
      <c r="BN15" s="20"/>
      <c r="BO15" s="20"/>
      <c r="BP15" s="20"/>
      <c r="BQ15" s="20"/>
      <c r="BR15" s="20"/>
      <c r="BS15" s="20"/>
      <c r="BT15" s="20"/>
      <c r="BU15" s="20"/>
      <c r="BV15" s="20"/>
      <c r="BW15" s="20"/>
      <c r="BX15" s="20"/>
      <c r="BY15" s="20"/>
      <c r="BZ15" s="20"/>
    </row>
    <row r="16" spans="1:78" x14ac:dyDescent="0.25"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  <c r="AY16" s="20"/>
      <c r="AZ16" s="20"/>
      <c r="BA16" s="20"/>
      <c r="BB16" s="20"/>
      <c r="BC16" s="20"/>
      <c r="BD16" s="20"/>
      <c r="BE16" s="20"/>
      <c r="BF16" s="20"/>
      <c r="BG16" s="20"/>
      <c r="BH16" s="20"/>
      <c r="BI16" s="20"/>
      <c r="BJ16" s="20"/>
      <c r="BK16" s="20"/>
      <c r="BL16" s="20"/>
      <c r="BM16" s="20"/>
      <c r="BN16" s="20"/>
      <c r="BO16" s="20"/>
      <c r="BP16" s="20"/>
      <c r="BQ16" s="20"/>
      <c r="BR16" s="20"/>
      <c r="BS16" s="20"/>
      <c r="BT16" s="20"/>
      <c r="BU16" s="20"/>
      <c r="BV16" s="20"/>
      <c r="BW16" s="20"/>
      <c r="BX16" s="20"/>
      <c r="BY16" s="20"/>
      <c r="BZ16" s="20"/>
    </row>
    <row r="17" spans="3:78" x14ac:dyDescent="0.25"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20"/>
      <c r="AY17" s="20"/>
      <c r="AZ17" s="20"/>
      <c r="BA17" s="20"/>
      <c r="BB17" s="20"/>
      <c r="BC17" s="20"/>
      <c r="BD17" s="20"/>
      <c r="BE17" s="20"/>
      <c r="BF17" s="20"/>
      <c r="BG17" s="20"/>
      <c r="BH17" s="20"/>
      <c r="BI17" s="20"/>
      <c r="BJ17" s="20"/>
      <c r="BK17" s="20"/>
      <c r="BL17" s="20"/>
      <c r="BM17" s="20"/>
      <c r="BN17" s="20"/>
      <c r="BO17" s="20"/>
      <c r="BP17" s="20"/>
      <c r="BQ17" s="20"/>
      <c r="BR17" s="20"/>
      <c r="BS17" s="20"/>
      <c r="BT17" s="20"/>
      <c r="BU17" s="20"/>
      <c r="BV17" s="20"/>
      <c r="BW17" s="20"/>
      <c r="BX17" s="20"/>
      <c r="BY17" s="20"/>
      <c r="BZ17" s="20"/>
    </row>
    <row r="18" spans="3:78" x14ac:dyDescent="0.25"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20"/>
      <c r="AV18" s="20"/>
      <c r="AW18" s="20"/>
      <c r="AX18" s="20"/>
      <c r="AY18" s="20"/>
      <c r="AZ18" s="20"/>
      <c r="BA18" s="20"/>
      <c r="BB18" s="20"/>
      <c r="BC18" s="20"/>
      <c r="BD18" s="20"/>
      <c r="BE18" s="20"/>
      <c r="BF18" s="20"/>
      <c r="BG18" s="20"/>
      <c r="BH18" s="20"/>
      <c r="BI18" s="20"/>
      <c r="BJ18" s="20"/>
      <c r="BK18" s="20"/>
      <c r="BL18" s="20"/>
      <c r="BM18" s="20"/>
      <c r="BN18" s="20"/>
      <c r="BO18" s="20"/>
      <c r="BP18" s="20"/>
      <c r="BQ18" s="20"/>
      <c r="BR18" s="20"/>
      <c r="BS18" s="20"/>
      <c r="BT18" s="20"/>
      <c r="BU18" s="20"/>
      <c r="BV18" s="20"/>
      <c r="BW18" s="20"/>
      <c r="BX18" s="20"/>
      <c r="BY18" s="20"/>
      <c r="BZ18" s="20"/>
    </row>
    <row r="19" spans="3:78" x14ac:dyDescent="0.25"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20"/>
      <c r="BB19" s="20"/>
      <c r="BC19" s="20"/>
      <c r="BD19" s="20"/>
      <c r="BE19" s="20"/>
      <c r="BF19" s="20"/>
      <c r="BG19" s="20"/>
      <c r="BH19" s="20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</row>
    <row r="20" spans="3:78" x14ac:dyDescent="0.25"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20"/>
      <c r="AW20" s="20"/>
      <c r="AX20" s="20"/>
      <c r="AY20" s="20"/>
      <c r="AZ20" s="20"/>
      <c r="BA20" s="20"/>
      <c r="BB20" s="20"/>
      <c r="BC20" s="20"/>
      <c r="BD20" s="20"/>
      <c r="BE20" s="20"/>
      <c r="BF20" s="20"/>
      <c r="BG20" s="20"/>
      <c r="BH20" s="20"/>
      <c r="BI20" s="20"/>
      <c r="BJ20" s="20"/>
      <c r="BK20" s="20"/>
      <c r="BL20" s="20"/>
      <c r="BM20" s="20"/>
      <c r="BN20" s="20"/>
      <c r="BO20" s="20"/>
      <c r="BP20" s="20"/>
      <c r="BQ20" s="20"/>
      <c r="BR20" s="20"/>
      <c r="BS20" s="20"/>
      <c r="BT20" s="20"/>
      <c r="BU20" s="20"/>
      <c r="BV20" s="20"/>
      <c r="BW20" s="20"/>
      <c r="BX20" s="20"/>
      <c r="BY20" s="20"/>
      <c r="BZ20" s="20"/>
    </row>
    <row r="21" spans="3:78" x14ac:dyDescent="0.25"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  <c r="AY21" s="20"/>
      <c r="AZ21" s="20"/>
      <c r="BA21" s="20"/>
      <c r="BB21" s="20"/>
      <c r="BC21" s="20"/>
      <c r="BD21" s="20"/>
      <c r="BE21" s="20"/>
      <c r="BF21" s="20"/>
      <c r="BG21" s="20"/>
      <c r="BH21" s="20"/>
      <c r="BI21" s="20"/>
      <c r="BJ21" s="20"/>
      <c r="BK21" s="20"/>
      <c r="BL21" s="20"/>
      <c r="BM21" s="20"/>
      <c r="BN21" s="20"/>
      <c r="BO21" s="20"/>
      <c r="BP21" s="20"/>
      <c r="BQ21" s="20"/>
      <c r="BR21" s="20"/>
      <c r="BS21" s="20"/>
      <c r="BT21" s="20"/>
      <c r="BU21" s="20"/>
      <c r="BV21" s="20"/>
      <c r="BW21" s="20"/>
      <c r="BX21" s="20"/>
      <c r="BY21" s="20"/>
      <c r="BZ21" s="20"/>
    </row>
    <row r="22" spans="3:78" x14ac:dyDescent="0.25"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20"/>
      <c r="AW22" s="20"/>
      <c r="AX22" s="20"/>
      <c r="AY22" s="20"/>
      <c r="AZ22" s="20"/>
      <c r="BA22" s="20"/>
      <c r="BB22" s="20"/>
      <c r="BC22" s="20"/>
      <c r="BD22" s="20"/>
      <c r="BE22" s="20"/>
      <c r="BF22" s="20"/>
      <c r="BG22" s="20"/>
      <c r="BH22" s="20"/>
      <c r="BI22" s="20"/>
      <c r="BJ22" s="20"/>
      <c r="BK22" s="20"/>
      <c r="BL22" s="20"/>
      <c r="BM22" s="20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20"/>
      <c r="BY22" s="20"/>
      <c r="BZ22" s="20"/>
    </row>
    <row r="23" spans="3:78" x14ac:dyDescent="0.25"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  <c r="AX23" s="20"/>
      <c r="AY23" s="20"/>
      <c r="AZ23" s="20"/>
      <c r="BA23" s="20"/>
      <c r="BB23" s="20"/>
      <c r="BC23" s="20"/>
      <c r="BD23" s="20"/>
      <c r="BE23" s="20"/>
      <c r="BF23" s="20"/>
      <c r="BG23" s="20"/>
      <c r="BH23" s="20"/>
      <c r="BI23" s="20"/>
      <c r="BJ23" s="20"/>
      <c r="BK23" s="20"/>
      <c r="BL23" s="20"/>
      <c r="BM23" s="20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</row>
    <row r="24" spans="3:78" x14ac:dyDescent="0.25"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/>
      <c r="AV24" s="20"/>
      <c r="AW24" s="20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  <c r="BI24" s="20"/>
      <c r="BJ24" s="20"/>
      <c r="BK24" s="20"/>
      <c r="BL24" s="20"/>
      <c r="BM24" s="20"/>
      <c r="BN24" s="20"/>
      <c r="BO24" s="20"/>
      <c r="BP24" s="20"/>
      <c r="BQ24" s="20"/>
      <c r="BR24" s="20"/>
      <c r="BS24" s="20"/>
      <c r="BT24" s="20"/>
      <c r="BU24" s="20"/>
      <c r="BV24" s="20"/>
      <c r="BW24" s="20"/>
      <c r="BX24" s="20"/>
      <c r="BY24" s="20"/>
      <c r="BZ24" s="20"/>
    </row>
    <row r="25" spans="3:78" x14ac:dyDescent="0.25"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  <c r="BI25" s="20"/>
      <c r="BJ25" s="20"/>
      <c r="BK25" s="20"/>
      <c r="BL25" s="20"/>
      <c r="BM25" s="20"/>
      <c r="BN25" s="20"/>
      <c r="BO25" s="20"/>
      <c r="BP25" s="20"/>
      <c r="BQ25" s="20"/>
      <c r="BR25" s="20"/>
      <c r="BS25" s="20"/>
      <c r="BT25" s="20"/>
      <c r="BU25" s="20"/>
      <c r="BV25" s="20"/>
      <c r="BW25" s="20"/>
      <c r="BX25" s="20"/>
      <c r="BY25" s="20"/>
      <c r="BZ25" s="20"/>
    </row>
    <row r="26" spans="3:78" x14ac:dyDescent="0.25"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0"/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  <c r="BI26" s="20"/>
      <c r="BJ26" s="20"/>
      <c r="BK26" s="20"/>
      <c r="BL26" s="20"/>
      <c r="BM26" s="20"/>
      <c r="BN26" s="20"/>
      <c r="BO26" s="20"/>
      <c r="BP26" s="20"/>
      <c r="BQ26" s="20"/>
      <c r="BR26" s="20"/>
      <c r="BS26" s="20"/>
      <c r="BT26" s="20"/>
      <c r="BU26" s="20"/>
      <c r="BV26" s="20"/>
      <c r="BW26" s="20"/>
      <c r="BX26" s="20"/>
      <c r="BY26" s="20"/>
      <c r="BZ26" s="20"/>
    </row>
    <row r="27" spans="3:78" x14ac:dyDescent="0.25"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  <c r="AX27" s="20"/>
      <c r="AY27" s="20"/>
      <c r="AZ27" s="20"/>
      <c r="BA27" s="20"/>
      <c r="BB27" s="20"/>
      <c r="BC27" s="20"/>
      <c r="BD27" s="20"/>
      <c r="BE27" s="20"/>
      <c r="BF27" s="20"/>
      <c r="BG27" s="20"/>
      <c r="BH27" s="20"/>
      <c r="BI27" s="20"/>
      <c r="BJ27" s="20"/>
      <c r="BK27" s="20"/>
      <c r="BL27" s="20"/>
      <c r="BM27" s="20"/>
      <c r="BN27" s="20"/>
      <c r="BO27" s="20"/>
      <c r="BP27" s="20"/>
      <c r="BQ27" s="20"/>
      <c r="BR27" s="20"/>
      <c r="BS27" s="20"/>
      <c r="BT27" s="20"/>
      <c r="BU27" s="20"/>
      <c r="BV27" s="20"/>
      <c r="BW27" s="20"/>
      <c r="BX27" s="20"/>
      <c r="BY27" s="20"/>
      <c r="BZ27" s="20"/>
    </row>
    <row r="28" spans="3:78" x14ac:dyDescent="0.25"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  <c r="AY28" s="20"/>
      <c r="AZ28" s="20"/>
      <c r="BA28" s="20"/>
      <c r="BB28" s="20"/>
      <c r="BC28" s="20"/>
      <c r="BD28" s="20"/>
      <c r="BE28" s="20"/>
      <c r="BF28" s="20"/>
      <c r="BG28" s="20"/>
      <c r="BH28" s="20"/>
      <c r="BI28" s="20"/>
      <c r="BJ28" s="20"/>
      <c r="BK28" s="20"/>
      <c r="BL28" s="20"/>
      <c r="BM28" s="20"/>
      <c r="BN28" s="20"/>
      <c r="BO28" s="20"/>
      <c r="BP28" s="20"/>
      <c r="BQ28" s="20"/>
      <c r="BR28" s="20"/>
      <c r="BS28" s="20"/>
      <c r="BT28" s="20"/>
      <c r="BU28" s="20"/>
      <c r="BV28" s="20"/>
      <c r="BW28" s="20"/>
      <c r="BX28" s="20"/>
      <c r="BY28" s="20"/>
      <c r="BZ28" s="20"/>
    </row>
    <row r="29" spans="3:78" x14ac:dyDescent="0.25"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20"/>
      <c r="AY29" s="20"/>
      <c r="AZ29" s="20"/>
      <c r="BA29" s="20"/>
      <c r="BB29" s="20"/>
      <c r="BC29" s="20"/>
      <c r="BD29" s="20"/>
      <c r="BE29" s="20"/>
      <c r="BF29" s="20"/>
      <c r="BG29" s="20"/>
      <c r="BH29" s="20"/>
      <c r="BI29" s="20"/>
      <c r="BJ29" s="20"/>
      <c r="BK29" s="20"/>
      <c r="BL29" s="20"/>
      <c r="BM29" s="20"/>
      <c r="BN29" s="20"/>
      <c r="BO29" s="20"/>
      <c r="BP29" s="20"/>
      <c r="BQ29" s="20"/>
      <c r="BR29" s="20"/>
      <c r="BS29" s="20"/>
      <c r="BT29" s="20"/>
      <c r="BU29" s="20"/>
      <c r="BV29" s="20"/>
      <c r="BW29" s="20"/>
      <c r="BX29" s="20"/>
      <c r="BY29" s="20"/>
      <c r="BZ29" s="20"/>
    </row>
    <row r="30" spans="3:78" x14ac:dyDescent="0.25"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20"/>
      <c r="AW30" s="20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  <c r="BI30" s="20"/>
      <c r="BJ30" s="20"/>
      <c r="BK30" s="20"/>
      <c r="BL30" s="20"/>
      <c r="BM30" s="20"/>
      <c r="BN30" s="20"/>
      <c r="BO30" s="20"/>
      <c r="BP30" s="20"/>
      <c r="BQ30" s="20"/>
      <c r="BR30" s="20"/>
      <c r="BS30" s="20"/>
      <c r="BT30" s="20"/>
      <c r="BU30" s="20"/>
      <c r="BV30" s="20"/>
      <c r="BW30" s="20"/>
      <c r="BX30" s="20"/>
      <c r="BY30" s="20"/>
      <c r="BZ30" s="20"/>
    </row>
    <row r="31" spans="3:78" x14ac:dyDescent="0.25"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20"/>
      <c r="AY31" s="20"/>
      <c r="AZ31" s="20"/>
      <c r="BA31" s="20"/>
      <c r="BB31" s="20"/>
      <c r="BC31" s="20"/>
      <c r="BD31" s="20"/>
      <c r="BE31" s="20"/>
      <c r="BF31" s="20"/>
      <c r="BG31" s="20"/>
      <c r="BH31" s="20"/>
      <c r="BI31" s="20"/>
      <c r="BJ31" s="20"/>
      <c r="BK31" s="20"/>
      <c r="BL31" s="20"/>
      <c r="BM31" s="20"/>
      <c r="BN31" s="20"/>
      <c r="BO31" s="20"/>
      <c r="BP31" s="20"/>
      <c r="BQ31" s="20"/>
      <c r="BR31" s="20"/>
      <c r="BS31" s="20"/>
      <c r="BT31" s="20"/>
      <c r="BU31" s="20"/>
      <c r="BV31" s="20"/>
      <c r="BW31" s="20"/>
      <c r="BX31" s="20"/>
      <c r="BY31" s="20"/>
      <c r="BZ31" s="20"/>
    </row>
    <row r="32" spans="3:78" x14ac:dyDescent="0.25"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  <c r="BI32" s="20"/>
      <c r="BJ32" s="20"/>
      <c r="BK32" s="20"/>
      <c r="BL32" s="20"/>
      <c r="BM32" s="20"/>
      <c r="BN32" s="20"/>
      <c r="BO32" s="20"/>
      <c r="BP32" s="20"/>
      <c r="BQ32" s="20"/>
      <c r="BR32" s="20"/>
      <c r="BS32" s="20"/>
      <c r="BT32" s="20"/>
      <c r="BU32" s="20"/>
      <c r="BV32" s="20"/>
      <c r="BW32" s="20"/>
      <c r="BX32" s="20"/>
      <c r="BY32" s="20"/>
      <c r="BZ32" s="20"/>
    </row>
    <row r="33" spans="3:78" x14ac:dyDescent="0.25"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AY33" s="20"/>
      <c r="AZ33" s="20"/>
      <c r="BA33" s="20"/>
      <c r="BB33" s="20"/>
      <c r="BC33" s="20"/>
      <c r="BD33" s="20"/>
      <c r="BE33" s="20"/>
      <c r="BF33" s="20"/>
      <c r="BG33" s="20"/>
      <c r="BH33" s="20"/>
      <c r="BI33" s="20"/>
      <c r="BJ33" s="20"/>
      <c r="BK33" s="20"/>
      <c r="BL33" s="20"/>
      <c r="BM33" s="20"/>
      <c r="BN33" s="20"/>
      <c r="BO33" s="20"/>
      <c r="BP33" s="20"/>
      <c r="BQ33" s="20"/>
      <c r="BR33" s="20"/>
      <c r="BS33" s="20"/>
      <c r="BT33" s="20"/>
      <c r="BU33" s="20"/>
      <c r="BV33" s="20"/>
      <c r="BW33" s="20"/>
      <c r="BX33" s="20"/>
      <c r="BY33" s="20"/>
      <c r="BZ33" s="20"/>
    </row>
    <row r="34" spans="3:78" x14ac:dyDescent="0.25"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20"/>
      <c r="AU34" s="20"/>
      <c r="AV34" s="20"/>
      <c r="AW34" s="20"/>
      <c r="AX34" s="20"/>
      <c r="AY34" s="20"/>
      <c r="AZ34" s="20"/>
      <c r="BA34" s="20"/>
      <c r="BB34" s="20"/>
      <c r="BC34" s="20"/>
      <c r="BD34" s="20"/>
      <c r="BE34" s="20"/>
      <c r="BF34" s="20"/>
      <c r="BG34" s="20"/>
      <c r="BH34" s="20"/>
      <c r="BI34" s="20"/>
      <c r="BJ34" s="20"/>
      <c r="BK34" s="20"/>
      <c r="BL34" s="20"/>
      <c r="BM34" s="20"/>
      <c r="BN34" s="20"/>
      <c r="BO34" s="20"/>
      <c r="BP34" s="20"/>
      <c r="BQ34" s="20"/>
      <c r="BR34" s="20"/>
      <c r="BS34" s="20"/>
      <c r="BT34" s="20"/>
      <c r="BU34" s="20"/>
      <c r="BV34" s="20"/>
      <c r="BW34" s="20"/>
      <c r="BX34" s="20"/>
      <c r="BY34" s="20"/>
      <c r="BZ34" s="20"/>
    </row>
    <row r="35" spans="3:78" x14ac:dyDescent="0.25"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0"/>
      <c r="AO35" s="20"/>
      <c r="AP35" s="20"/>
      <c r="AQ35" s="20"/>
      <c r="AR35" s="20"/>
      <c r="AS35" s="20"/>
      <c r="AT35" s="20"/>
      <c r="AU35" s="20"/>
      <c r="AV35" s="20"/>
      <c r="AW35" s="20"/>
      <c r="AX35" s="20"/>
      <c r="AY35" s="20"/>
      <c r="AZ35" s="20"/>
      <c r="BA35" s="20"/>
      <c r="BB35" s="20"/>
      <c r="BC35" s="20"/>
      <c r="BD35" s="20"/>
      <c r="BE35" s="20"/>
      <c r="BF35" s="20"/>
      <c r="BG35" s="20"/>
      <c r="BH35" s="20"/>
      <c r="BI35" s="20"/>
      <c r="BJ35" s="20"/>
      <c r="BK35" s="20"/>
      <c r="BL35" s="20"/>
      <c r="BM35" s="20"/>
      <c r="BN35" s="20"/>
      <c r="BO35" s="20"/>
      <c r="BP35" s="20"/>
      <c r="BQ35" s="20"/>
      <c r="BR35" s="20"/>
      <c r="BS35" s="20"/>
      <c r="BT35" s="20"/>
      <c r="BU35" s="20"/>
      <c r="BV35" s="20"/>
      <c r="BW35" s="20"/>
      <c r="BX35" s="20"/>
      <c r="BY35" s="20"/>
      <c r="BZ35" s="20"/>
    </row>
    <row r="36" spans="3:78" x14ac:dyDescent="0.25"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0"/>
      <c r="AU36" s="20"/>
      <c r="AV36" s="20"/>
      <c r="AW36" s="20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  <c r="BI36" s="20"/>
      <c r="BJ36" s="20"/>
      <c r="BK36" s="20"/>
      <c r="BL36" s="20"/>
      <c r="BM36" s="20"/>
      <c r="BN36" s="20"/>
      <c r="BO36" s="20"/>
      <c r="BP36" s="20"/>
      <c r="BQ36" s="20"/>
      <c r="BR36" s="20"/>
      <c r="BS36" s="20"/>
      <c r="BT36" s="20"/>
      <c r="BU36" s="20"/>
      <c r="BV36" s="20"/>
      <c r="BW36" s="20"/>
      <c r="BX36" s="20"/>
      <c r="BY36" s="20"/>
      <c r="BZ36" s="20"/>
    </row>
    <row r="37" spans="3:78" x14ac:dyDescent="0.25"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  <c r="AX37" s="20"/>
      <c r="AY37" s="20"/>
      <c r="AZ37" s="20"/>
      <c r="BA37" s="20"/>
      <c r="BB37" s="20"/>
      <c r="BC37" s="20"/>
      <c r="BD37" s="20"/>
      <c r="BE37" s="20"/>
      <c r="BF37" s="20"/>
      <c r="BG37" s="20"/>
      <c r="BH37" s="20"/>
      <c r="BI37" s="20"/>
      <c r="BJ37" s="20"/>
      <c r="BK37" s="20"/>
      <c r="BL37" s="20"/>
      <c r="BM37" s="20"/>
      <c r="BN37" s="20"/>
      <c r="BO37" s="20"/>
      <c r="BP37" s="20"/>
      <c r="BQ37" s="20"/>
      <c r="BR37" s="20"/>
      <c r="BS37" s="20"/>
      <c r="BT37" s="20"/>
      <c r="BU37" s="20"/>
      <c r="BV37" s="20"/>
      <c r="BW37" s="20"/>
      <c r="BX37" s="20"/>
      <c r="BY37" s="20"/>
      <c r="BZ37" s="20"/>
    </row>
    <row r="38" spans="3:78" x14ac:dyDescent="0.25"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0"/>
      <c r="AU38" s="20"/>
      <c r="AV38" s="20"/>
      <c r="AW38" s="20"/>
      <c r="AX38" s="20"/>
      <c r="AY38" s="20"/>
      <c r="AZ38" s="20"/>
      <c r="BA38" s="20"/>
      <c r="BB38" s="20"/>
      <c r="BC38" s="20"/>
      <c r="BD38" s="20"/>
      <c r="BE38" s="20"/>
      <c r="BF38" s="20"/>
      <c r="BG38" s="20"/>
      <c r="BH38" s="20"/>
      <c r="BI38" s="20"/>
      <c r="BJ38" s="20"/>
      <c r="BK38" s="20"/>
      <c r="BL38" s="20"/>
      <c r="BM38" s="20"/>
      <c r="BN38" s="20"/>
      <c r="BO38" s="20"/>
      <c r="BP38" s="20"/>
      <c r="BQ38" s="20"/>
      <c r="BR38" s="20"/>
      <c r="BS38" s="20"/>
      <c r="BT38" s="20"/>
      <c r="BU38" s="20"/>
      <c r="BV38" s="20"/>
      <c r="BW38" s="20"/>
      <c r="BX38" s="20"/>
      <c r="BY38" s="20"/>
      <c r="BZ38" s="20"/>
    </row>
    <row r="39" spans="3:78" x14ac:dyDescent="0.25"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  <c r="BI39" s="20"/>
      <c r="BJ39" s="20"/>
      <c r="BK39" s="20"/>
      <c r="BL39" s="20"/>
      <c r="BM39" s="20"/>
      <c r="BN39" s="20"/>
      <c r="BO39" s="20"/>
      <c r="BP39" s="20"/>
      <c r="BQ39" s="20"/>
      <c r="BR39" s="20"/>
      <c r="BS39" s="20"/>
      <c r="BT39" s="20"/>
      <c r="BU39" s="20"/>
      <c r="BV39" s="20"/>
      <c r="BW39" s="20"/>
      <c r="BX39" s="20"/>
      <c r="BY39" s="20"/>
      <c r="BZ39" s="20"/>
    </row>
    <row r="40" spans="3:78" x14ac:dyDescent="0.25"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0"/>
      <c r="AO40" s="20"/>
      <c r="AP40" s="20"/>
      <c r="AQ40" s="20"/>
      <c r="AR40" s="20"/>
      <c r="AS40" s="20"/>
      <c r="AT40" s="20"/>
      <c r="AU40" s="20"/>
      <c r="AV40" s="20"/>
      <c r="AW40" s="20"/>
      <c r="AX40" s="20"/>
      <c r="AY40" s="20"/>
      <c r="AZ40" s="20"/>
      <c r="BA40" s="20"/>
      <c r="BB40" s="20"/>
      <c r="BC40" s="20"/>
      <c r="BD40" s="20"/>
      <c r="BE40" s="20"/>
      <c r="BF40" s="20"/>
      <c r="BG40" s="20"/>
      <c r="BH40" s="20"/>
      <c r="BI40" s="20"/>
      <c r="BJ40" s="20"/>
      <c r="BK40" s="20"/>
      <c r="BL40" s="20"/>
      <c r="BM40" s="20"/>
      <c r="BN40" s="20"/>
      <c r="BO40" s="20"/>
      <c r="BP40" s="20"/>
      <c r="BQ40" s="20"/>
      <c r="BR40" s="20"/>
      <c r="BS40" s="20"/>
      <c r="BT40" s="20"/>
      <c r="BU40" s="20"/>
      <c r="BV40" s="20"/>
      <c r="BW40" s="20"/>
      <c r="BX40" s="20"/>
      <c r="BY40" s="20"/>
      <c r="BZ40" s="20"/>
    </row>
    <row r="41" spans="3:78" x14ac:dyDescent="0.25"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0"/>
      <c r="AU41" s="20"/>
      <c r="AV41" s="20"/>
      <c r="AW41" s="20"/>
      <c r="AX41" s="20"/>
      <c r="AY41" s="20"/>
      <c r="AZ41" s="20"/>
      <c r="BA41" s="20"/>
      <c r="BB41" s="20"/>
      <c r="BC41" s="20"/>
      <c r="BD41" s="20"/>
      <c r="BE41" s="20"/>
      <c r="BF41" s="20"/>
      <c r="BG41" s="20"/>
      <c r="BH41" s="20"/>
      <c r="BI41" s="20"/>
      <c r="BJ41" s="20"/>
      <c r="BK41" s="20"/>
      <c r="BL41" s="20"/>
      <c r="BM41" s="20"/>
      <c r="BN41" s="20"/>
      <c r="BO41" s="20"/>
      <c r="BP41" s="20"/>
      <c r="BQ41" s="20"/>
      <c r="BR41" s="20"/>
      <c r="BS41" s="20"/>
      <c r="BT41" s="20"/>
      <c r="BU41" s="20"/>
      <c r="BV41" s="20"/>
      <c r="BW41" s="20"/>
      <c r="BX41" s="20"/>
      <c r="BY41" s="20"/>
      <c r="BZ41" s="20"/>
    </row>
    <row r="42" spans="3:78" x14ac:dyDescent="0.25"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0"/>
      <c r="AO42" s="20"/>
      <c r="AP42" s="20"/>
      <c r="AQ42" s="20"/>
      <c r="AR42" s="20"/>
      <c r="AS42" s="20"/>
      <c r="AT42" s="20"/>
      <c r="AU42" s="20"/>
      <c r="AV42" s="20"/>
      <c r="AW42" s="20"/>
      <c r="AX42" s="20"/>
      <c r="AY42" s="20"/>
      <c r="AZ42" s="20"/>
      <c r="BA42" s="20"/>
      <c r="BB42" s="20"/>
      <c r="BC42" s="20"/>
      <c r="BD42" s="20"/>
      <c r="BE42" s="20"/>
      <c r="BF42" s="20"/>
      <c r="BG42" s="20"/>
      <c r="BH42" s="20"/>
      <c r="BI42" s="20"/>
      <c r="BJ42" s="20"/>
      <c r="BK42" s="20"/>
      <c r="BL42" s="20"/>
      <c r="BM42" s="20"/>
      <c r="BN42" s="20"/>
      <c r="BO42" s="20"/>
      <c r="BP42" s="20"/>
      <c r="BQ42" s="20"/>
      <c r="BR42" s="20"/>
      <c r="BS42" s="20"/>
      <c r="BT42" s="20"/>
      <c r="BU42" s="20"/>
      <c r="BV42" s="20"/>
      <c r="BW42" s="20"/>
      <c r="BX42" s="20"/>
      <c r="BY42" s="20"/>
      <c r="BZ42" s="20"/>
    </row>
    <row r="43" spans="3:78" x14ac:dyDescent="0.25"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0"/>
      <c r="AO43" s="20"/>
      <c r="AP43" s="20"/>
      <c r="AQ43" s="20"/>
      <c r="AR43" s="20"/>
      <c r="AS43" s="20"/>
      <c r="AT43" s="20"/>
      <c r="AU43" s="20"/>
      <c r="AV43" s="20"/>
      <c r="AW43" s="20"/>
      <c r="AX43" s="20"/>
      <c r="AY43" s="20"/>
      <c r="AZ43" s="20"/>
      <c r="BA43" s="20"/>
      <c r="BB43" s="20"/>
      <c r="BC43" s="20"/>
      <c r="BD43" s="20"/>
      <c r="BE43" s="20"/>
      <c r="BF43" s="20"/>
      <c r="BG43" s="20"/>
      <c r="BH43" s="20"/>
      <c r="BI43" s="20"/>
      <c r="BJ43" s="20"/>
      <c r="BK43" s="20"/>
      <c r="BL43" s="20"/>
      <c r="BM43" s="20"/>
      <c r="BN43" s="20"/>
      <c r="BO43" s="20"/>
      <c r="BP43" s="20"/>
      <c r="BQ43" s="20"/>
      <c r="BR43" s="20"/>
      <c r="BS43" s="20"/>
      <c r="BT43" s="20"/>
      <c r="BU43" s="20"/>
      <c r="BV43" s="20"/>
      <c r="BW43" s="20"/>
      <c r="BX43" s="20"/>
      <c r="BY43" s="20"/>
      <c r="BZ43" s="20"/>
    </row>
    <row r="44" spans="3:78" x14ac:dyDescent="0.25"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0"/>
      <c r="AO44" s="20"/>
      <c r="AP44" s="20"/>
      <c r="AQ44" s="20"/>
      <c r="AR44" s="20"/>
      <c r="AS44" s="20"/>
      <c r="AT44" s="20"/>
      <c r="AU44" s="20"/>
      <c r="AV44" s="20"/>
      <c r="AW44" s="20"/>
      <c r="AX44" s="20"/>
      <c r="AY44" s="20"/>
      <c r="AZ44" s="20"/>
      <c r="BA44" s="20"/>
      <c r="BB44" s="20"/>
      <c r="BC44" s="20"/>
      <c r="BD44" s="20"/>
      <c r="BE44" s="20"/>
      <c r="BF44" s="20"/>
      <c r="BG44" s="20"/>
      <c r="BH44" s="20"/>
      <c r="BI44" s="20"/>
      <c r="BJ44" s="20"/>
      <c r="BK44" s="20"/>
      <c r="BL44" s="20"/>
      <c r="BM44" s="20"/>
      <c r="BN44" s="20"/>
      <c r="BO44" s="20"/>
      <c r="BP44" s="20"/>
      <c r="BQ44" s="20"/>
      <c r="BR44" s="20"/>
      <c r="BS44" s="20"/>
      <c r="BT44" s="20"/>
      <c r="BU44" s="20"/>
      <c r="BV44" s="20"/>
      <c r="BW44" s="20"/>
      <c r="BX44" s="20"/>
      <c r="BY44" s="20"/>
      <c r="BZ44" s="20"/>
    </row>
  </sheetData>
  <mergeCells count="4">
    <mergeCell ref="A2:B2"/>
    <mergeCell ref="A1:B1"/>
    <mergeCell ref="C1:D1"/>
    <mergeCell ref="E1:G1"/>
  </mergeCells>
  <phoneticPr fontId="2" type="noConversion"/>
  <dataValidations count="1">
    <dataValidation type="list" allowBlank="1" showInputMessage="1" showErrorMessage="1" sqref="C2:AK2" xr:uid="{23CA7DCF-C388-4721-821E-7A6AEAD6587E}">
      <formula1>Liste</formula1>
    </dataValidation>
  </dataValidations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6E628-9DEF-4368-B6F9-96F8759AACBD}">
  <dimension ref="A1:N87"/>
  <sheetViews>
    <sheetView zoomScaleNormal="100" workbookViewId="0">
      <pane ySplit="1" topLeftCell="A2" activePane="bottomLeft" state="frozen"/>
      <selection pane="bottomLeft" activeCell="F19" sqref="F19"/>
    </sheetView>
  </sheetViews>
  <sheetFormatPr baseColWidth="10" defaultRowHeight="15" x14ac:dyDescent="0.25"/>
  <cols>
    <col min="1" max="1" width="48.28515625" customWidth="1"/>
    <col min="2" max="14" width="14.7109375" customWidth="1"/>
    <col min="15" max="15" width="12.5703125" customWidth="1"/>
  </cols>
  <sheetData>
    <row r="1" spans="1:14" s="10" customFormat="1" ht="72" customHeight="1" x14ac:dyDescent="0.25">
      <c r="A1" s="24" t="s">
        <v>23</v>
      </c>
      <c r="B1" s="36" t="s">
        <v>4</v>
      </c>
      <c r="C1" s="36" t="s">
        <v>10</v>
      </c>
      <c r="D1" s="9" t="s">
        <v>16</v>
      </c>
      <c r="E1" s="9" t="s">
        <v>64</v>
      </c>
      <c r="F1" s="9" t="s">
        <v>65</v>
      </c>
      <c r="G1" s="9" t="s">
        <v>17</v>
      </c>
      <c r="H1" s="9" t="s">
        <v>18</v>
      </c>
      <c r="I1" s="9" t="s">
        <v>19</v>
      </c>
      <c r="J1" s="9" t="s">
        <v>20</v>
      </c>
      <c r="K1" s="9" t="s">
        <v>21</v>
      </c>
      <c r="L1" s="9" t="s">
        <v>22</v>
      </c>
      <c r="M1" s="9" t="s">
        <v>26</v>
      </c>
      <c r="N1" s="9" t="s">
        <v>27</v>
      </c>
    </row>
    <row r="2" spans="1:14" s="45" customFormat="1" ht="38.25" customHeight="1" x14ac:dyDescent="0.25">
      <c r="A2" s="47" t="s">
        <v>15</v>
      </c>
      <c r="B2" s="48">
        <f>SUM(B3:B12)</f>
        <v>12.989999999999998</v>
      </c>
      <c r="C2" s="48">
        <f>SUM(C3:C12)</f>
        <v>1.25</v>
      </c>
      <c r="D2" s="49">
        <f>SUM(D3:D14)</f>
        <v>0.92999999999999994</v>
      </c>
      <c r="E2" s="48">
        <f>SUM(E3:E17)</f>
        <v>3.8949999999999996</v>
      </c>
      <c r="F2" s="48">
        <f t="shared" ref="F2:N2" si="0">SUM(F3:F17)</f>
        <v>0</v>
      </c>
      <c r="G2" s="48">
        <f t="shared" si="0"/>
        <v>0</v>
      </c>
      <c r="H2" s="48">
        <f t="shared" si="0"/>
        <v>0</v>
      </c>
      <c r="I2" s="48">
        <f t="shared" si="0"/>
        <v>0</v>
      </c>
      <c r="J2" s="48">
        <f t="shared" si="0"/>
        <v>0</v>
      </c>
      <c r="K2" s="48">
        <f t="shared" si="0"/>
        <v>0</v>
      </c>
      <c r="L2" s="48">
        <f t="shared" si="0"/>
        <v>0</v>
      </c>
      <c r="M2" s="48">
        <f t="shared" si="0"/>
        <v>0</v>
      </c>
      <c r="N2" s="48">
        <f t="shared" si="0"/>
        <v>0</v>
      </c>
    </row>
    <row r="3" spans="1:14" s="8" customFormat="1" x14ac:dyDescent="0.25">
      <c r="A3" s="11" t="s">
        <v>9</v>
      </c>
      <c r="B3" s="7">
        <v>3</v>
      </c>
      <c r="C3" s="7"/>
      <c r="D3" s="17"/>
      <c r="E3" s="7"/>
      <c r="F3" s="7"/>
      <c r="G3" s="7"/>
      <c r="H3" s="7"/>
      <c r="I3" s="7"/>
      <c r="J3" s="7"/>
      <c r="K3" s="7"/>
      <c r="L3" s="7"/>
      <c r="M3" s="7"/>
      <c r="N3" s="7"/>
    </row>
    <row r="4" spans="1:14" s="8" customFormat="1" x14ac:dyDescent="0.25">
      <c r="A4" s="23" t="s">
        <v>3</v>
      </c>
      <c r="B4" s="17">
        <v>1.5</v>
      </c>
      <c r="C4" s="17"/>
      <c r="D4" s="17"/>
      <c r="E4" s="17">
        <v>0.32500000000000001</v>
      </c>
      <c r="F4" s="17"/>
      <c r="G4" s="17"/>
      <c r="H4" s="17"/>
      <c r="I4" s="17"/>
      <c r="J4" s="17"/>
      <c r="K4" s="17"/>
      <c r="L4" s="17"/>
      <c r="M4" s="17"/>
      <c r="N4" s="17"/>
    </row>
    <row r="5" spans="1:14" s="8" customFormat="1" x14ac:dyDescent="0.25">
      <c r="A5" s="11" t="s">
        <v>67</v>
      </c>
      <c r="B5" s="7">
        <v>0.03</v>
      </c>
      <c r="C5" s="7"/>
      <c r="D5" s="7">
        <v>1.0999999999999999E-2</v>
      </c>
      <c r="E5" s="7"/>
      <c r="F5" s="7"/>
      <c r="G5" s="7"/>
      <c r="H5" s="7"/>
      <c r="I5" s="7"/>
      <c r="J5" s="7"/>
      <c r="K5" s="7"/>
      <c r="L5" s="7"/>
      <c r="M5" s="7"/>
      <c r="N5" s="7"/>
    </row>
    <row r="6" spans="1:14" s="8" customFormat="1" x14ac:dyDescent="0.25">
      <c r="A6" s="23" t="s">
        <v>5</v>
      </c>
      <c r="B6" s="17">
        <v>2.4</v>
      </c>
      <c r="C6" s="17"/>
      <c r="D6" s="17">
        <v>0.29899999999999999</v>
      </c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s="8" customFormat="1" x14ac:dyDescent="0.25">
      <c r="A7" s="11" t="s">
        <v>8</v>
      </c>
      <c r="B7" s="7">
        <v>0.06</v>
      </c>
      <c r="C7" s="7"/>
      <c r="D7" s="7">
        <v>1E-3</v>
      </c>
      <c r="E7" s="7"/>
      <c r="F7" s="7"/>
      <c r="G7" s="7"/>
      <c r="H7" s="7"/>
      <c r="I7" s="7"/>
      <c r="J7" s="7"/>
      <c r="K7" s="7"/>
      <c r="L7" s="7"/>
      <c r="M7" s="7"/>
      <c r="N7" s="7"/>
    </row>
    <row r="8" spans="1:14" s="8" customFormat="1" x14ac:dyDescent="0.25">
      <c r="A8" s="23" t="s">
        <v>11</v>
      </c>
      <c r="B8" s="17"/>
      <c r="C8" s="17">
        <v>0.1</v>
      </c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</row>
    <row r="9" spans="1:14" s="8" customFormat="1" x14ac:dyDescent="0.25">
      <c r="A9" s="11" t="s">
        <v>12</v>
      </c>
      <c r="B9" s="7"/>
      <c r="C9" s="7">
        <v>0.15</v>
      </c>
      <c r="D9" s="7">
        <v>0.112</v>
      </c>
      <c r="E9" s="7">
        <v>0.57499999999999996</v>
      </c>
      <c r="F9" s="7"/>
      <c r="G9" s="7"/>
      <c r="H9" s="7"/>
      <c r="I9" s="7"/>
      <c r="J9" s="7"/>
      <c r="K9" s="7"/>
      <c r="L9" s="7"/>
      <c r="M9" s="7"/>
      <c r="N9" s="7"/>
    </row>
    <row r="10" spans="1:14" s="8" customFormat="1" x14ac:dyDescent="0.25">
      <c r="A10" s="23" t="s">
        <v>13</v>
      </c>
      <c r="B10" s="17"/>
      <c r="C10" s="17">
        <v>0.1</v>
      </c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</row>
    <row r="11" spans="1:14" s="8" customFormat="1" x14ac:dyDescent="0.25">
      <c r="A11" s="11" t="s">
        <v>14</v>
      </c>
      <c r="B11" s="7"/>
      <c r="C11" s="7">
        <v>0.9</v>
      </c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</row>
    <row r="12" spans="1:14" s="8" customFormat="1" ht="18.75" x14ac:dyDescent="0.25">
      <c r="A12" s="23" t="s">
        <v>7</v>
      </c>
      <c r="B12" s="17">
        <v>6</v>
      </c>
      <c r="C12" s="17"/>
      <c r="D12" s="17">
        <v>0.16</v>
      </c>
      <c r="E12" s="17">
        <v>0.21</v>
      </c>
      <c r="F12" s="17"/>
      <c r="G12" s="17"/>
      <c r="H12" s="17"/>
      <c r="I12" s="17"/>
      <c r="J12" s="17"/>
      <c r="K12" s="16"/>
      <c r="L12" s="17"/>
      <c r="M12" s="17"/>
      <c r="N12" s="17"/>
    </row>
    <row r="13" spans="1:14" x14ac:dyDescent="0.25">
      <c r="A13" s="23" t="s">
        <v>69</v>
      </c>
      <c r="B13" s="17"/>
      <c r="C13" s="17"/>
      <c r="D13" s="17">
        <v>4.7E-2</v>
      </c>
      <c r="E13" s="17">
        <v>8.5000000000000006E-2</v>
      </c>
      <c r="F13" s="17"/>
      <c r="G13" s="17"/>
      <c r="H13" s="17"/>
      <c r="I13" s="17"/>
      <c r="J13" s="17"/>
      <c r="K13" s="17"/>
      <c r="L13" s="17"/>
      <c r="M13" s="17"/>
      <c r="N13" s="17"/>
    </row>
    <row r="14" spans="1:14" x14ac:dyDescent="0.25">
      <c r="A14" s="23" t="s">
        <v>73</v>
      </c>
      <c r="B14" s="17"/>
      <c r="C14" s="17"/>
      <c r="D14" s="17">
        <v>0.3</v>
      </c>
      <c r="E14" s="17"/>
      <c r="F14" s="17"/>
      <c r="G14" s="17"/>
      <c r="H14" s="17"/>
      <c r="I14" s="17"/>
      <c r="J14" s="17"/>
      <c r="K14" s="17"/>
      <c r="L14" s="17"/>
      <c r="M14" s="17"/>
      <c r="N14" s="17"/>
    </row>
    <row r="15" spans="1:14" x14ac:dyDescent="0.25">
      <c r="A15" s="23" t="s">
        <v>74</v>
      </c>
      <c r="B15" s="17"/>
      <c r="C15" s="17"/>
      <c r="D15" s="17"/>
      <c r="E15" s="17">
        <v>0.7</v>
      </c>
      <c r="F15" s="17"/>
      <c r="G15" s="17"/>
      <c r="H15" s="17"/>
      <c r="I15" s="17"/>
      <c r="J15" s="17"/>
      <c r="K15" s="17"/>
      <c r="L15" s="17"/>
      <c r="M15" s="17"/>
      <c r="N15" s="17"/>
    </row>
    <row r="16" spans="1:14" x14ac:dyDescent="0.25">
      <c r="A16" s="23" t="s">
        <v>72</v>
      </c>
      <c r="B16" s="17"/>
      <c r="C16" s="17"/>
      <c r="D16" s="17"/>
      <c r="E16" s="17">
        <v>2</v>
      </c>
      <c r="F16" s="17"/>
      <c r="G16" s="17"/>
      <c r="H16" s="17"/>
      <c r="I16" s="17"/>
      <c r="J16" s="17"/>
      <c r="K16" s="17"/>
      <c r="L16" s="17"/>
      <c r="M16" s="17"/>
      <c r="N16" s="17"/>
    </row>
    <row r="63" spans="4:4" x14ac:dyDescent="0.25">
      <c r="D63">
        <v>1</v>
      </c>
    </row>
    <row r="69" spans="4:4" x14ac:dyDescent="0.25">
      <c r="D69">
        <v>20</v>
      </c>
    </row>
    <row r="82" spans="3:8" x14ac:dyDescent="0.25">
      <c r="C82">
        <v>20</v>
      </c>
    </row>
    <row r="87" spans="3:8" x14ac:dyDescent="0.25">
      <c r="C87">
        <v>6</v>
      </c>
      <c r="D87">
        <v>10</v>
      </c>
      <c r="H87">
        <v>6</v>
      </c>
    </row>
  </sheetData>
  <phoneticPr fontId="2" type="noConversion"/>
  <dataValidations count="1">
    <dataValidation type="list" allowBlank="1" showInputMessage="1" showErrorMessage="1" sqref="B1:N1" xr:uid="{CAF979B0-ACE8-4748-96E4-84B9E69D1545}">
      <formula1>Liste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33FA4-5B9B-42D0-930F-060B65ADEA3B}">
  <dimension ref="A1:A13"/>
  <sheetViews>
    <sheetView zoomScale="75" zoomScaleNormal="75" workbookViewId="0">
      <pane xSplit="1" topLeftCell="B1" activePane="topRight" state="frozen"/>
      <selection pane="topRight" activeCell="J26" sqref="J26"/>
    </sheetView>
  </sheetViews>
  <sheetFormatPr baseColWidth="10" defaultRowHeight="15" x14ac:dyDescent="0.25"/>
  <cols>
    <col min="1" max="1" width="33.7109375" customWidth="1"/>
  </cols>
  <sheetData>
    <row r="1" spans="1:1" ht="19.5" customHeight="1" x14ac:dyDescent="0.25">
      <c r="A1" s="35" t="s">
        <v>66</v>
      </c>
    </row>
    <row r="2" spans="1:1" x14ac:dyDescent="0.25">
      <c r="A2" s="33" t="s">
        <v>16</v>
      </c>
    </row>
    <row r="3" spans="1:1" x14ac:dyDescent="0.25">
      <c r="A3" s="33" t="s">
        <v>20</v>
      </c>
    </row>
    <row r="4" spans="1:1" x14ac:dyDescent="0.25">
      <c r="A4" s="33" t="s">
        <v>21</v>
      </c>
    </row>
    <row r="5" spans="1:1" x14ac:dyDescent="0.25">
      <c r="A5" s="33" t="s">
        <v>22</v>
      </c>
    </row>
    <row r="6" spans="1:1" x14ac:dyDescent="0.25">
      <c r="A6" s="33" t="s">
        <v>64</v>
      </c>
    </row>
    <row r="7" spans="1:1" x14ac:dyDescent="0.25">
      <c r="A7" s="33" t="s">
        <v>10</v>
      </c>
    </row>
    <row r="8" spans="1:1" x14ac:dyDescent="0.25">
      <c r="A8" s="33" t="s">
        <v>17</v>
      </c>
    </row>
    <row r="9" spans="1:1" x14ac:dyDescent="0.25">
      <c r="A9" s="33" t="s">
        <v>18</v>
      </c>
    </row>
    <row r="10" spans="1:1" x14ac:dyDescent="0.25">
      <c r="A10" s="34" t="s">
        <v>19</v>
      </c>
    </row>
    <row r="11" spans="1:1" x14ac:dyDescent="0.25">
      <c r="A11" s="33" t="s">
        <v>65</v>
      </c>
    </row>
    <row r="12" spans="1:1" x14ac:dyDescent="0.25">
      <c r="A12" s="33" t="s">
        <v>4</v>
      </c>
    </row>
    <row r="13" spans="1:1" x14ac:dyDescent="0.25">
      <c r="A13" s="33" t="s">
        <v>68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56"/>
  <sheetViews>
    <sheetView showZeros="0" workbookViewId="0">
      <selection activeCell="A14" sqref="A14:A15"/>
    </sheetView>
  </sheetViews>
  <sheetFormatPr baseColWidth="10" defaultRowHeight="15" x14ac:dyDescent="0.25"/>
  <cols>
    <col min="1" max="1" width="25.28515625" bestFit="1" customWidth="1"/>
    <col min="2" max="2" width="23" customWidth="1"/>
    <col min="3" max="3" width="22.85546875" customWidth="1"/>
  </cols>
  <sheetData>
    <row r="1" spans="1:2" x14ac:dyDescent="0.25">
      <c r="A1" s="44" t="s">
        <v>2</v>
      </c>
      <c r="B1" s="44"/>
    </row>
    <row r="3" spans="1:2" x14ac:dyDescent="0.25">
      <c r="A3" s="12" t="s">
        <v>0</v>
      </c>
      <c r="B3" s="13" t="s">
        <v>1</v>
      </c>
    </row>
    <row r="4" spans="1:2" x14ac:dyDescent="0.25">
      <c r="A4" s="14" t="str">
        <f>Recettes!A5</f>
        <v>Sucre Glace</v>
      </c>
      <c r="B4" s="28" t="e">
        <f>Tab_Recettes[[#This Row],[Colonne15]]</f>
        <v>#VALUE!</v>
      </c>
    </row>
    <row r="5" spans="1:2" x14ac:dyDescent="0.25">
      <c r="A5" s="15" t="str">
        <f>Recettes!A6</f>
        <v>Œuf</v>
      </c>
      <c r="B5" s="28">
        <f>Tab_Recettes[[#This Row],[Colonne15]]</f>
        <v>0.11547344110854504</v>
      </c>
    </row>
    <row r="6" spans="1:2" x14ac:dyDescent="0.25">
      <c r="A6" s="14" t="str">
        <f>Recettes!A7</f>
        <v>Levure</v>
      </c>
      <c r="B6" s="28">
        <f>Tab_Recettes[[#This Row],[Colonne15]]</f>
        <v>9.9456874597918229E-2</v>
      </c>
    </row>
    <row r="7" spans="1:2" x14ac:dyDescent="0.25">
      <c r="A7" s="15" t="str">
        <f>Recettes!A8</f>
        <v>Beurre</v>
      </c>
      <c r="B7" s="28">
        <f>Tab_Recettes[[#This Row],[Colonne15]]</f>
        <v>0</v>
      </c>
    </row>
    <row r="8" spans="1:2" x14ac:dyDescent="0.25">
      <c r="A8" s="14" t="str">
        <f>Recettes!A9</f>
        <v>Sel</v>
      </c>
      <c r="B8" s="28">
        <f>Tab_Recettes[[#This Row],[Colonne15]]</f>
        <v>0.23705617224167475</v>
      </c>
    </row>
    <row r="9" spans="1:2" x14ac:dyDescent="0.25">
      <c r="A9" s="15" t="str">
        <f>Recettes!A10</f>
        <v>Poudre à crème</v>
      </c>
      <c r="B9" s="28">
        <f>Tab_Recettes[[#This Row],[Colonne15]]</f>
        <v>2.7933397899128367E-3</v>
      </c>
    </row>
    <row r="10" spans="1:2" x14ac:dyDescent="0.25">
      <c r="A10" s="14" t="str">
        <f>Recettes!A11</f>
        <v>Sucre en Poudre</v>
      </c>
      <c r="B10" s="28">
        <f>Tab_Recettes[[#This Row],[Colonne15]]</f>
        <v>0.08</v>
      </c>
    </row>
    <row r="11" spans="1:2" x14ac:dyDescent="0.25">
      <c r="A11" s="15" t="str">
        <f>Recettes!A12</f>
        <v>Lait en Poudre</v>
      </c>
      <c r="B11" s="28">
        <f>Tab_Recettes[[#This Row],[Colonne15]]</f>
        <v>0.24800612861816224</v>
      </c>
    </row>
    <row r="12" spans="1:2" x14ac:dyDescent="0.25">
      <c r="A12" s="14" t="str">
        <f>Recettes!A13</f>
        <v>Eau</v>
      </c>
      <c r="B12" s="28">
        <f>Tab_Recettes[[#This Row],[Colonne15]]</f>
        <v>0.08</v>
      </c>
    </row>
    <row r="13" spans="1:2" x14ac:dyDescent="0.25">
      <c r="A13" s="15" t="str">
        <f>Recettes!A14</f>
        <v>Farine</v>
      </c>
      <c r="B13" s="28">
        <f>Tab_Recettes[[#This Row],[Colonne15]]</f>
        <v>0.72</v>
      </c>
    </row>
    <row r="14" spans="1:2" x14ac:dyDescent="0.25">
      <c r="A14" s="14"/>
      <c r="B14" s="28">
        <f>Tab_Recettes[[#This Row],[Colonne15]]</f>
        <v>0.33532387505323241</v>
      </c>
    </row>
    <row r="15" spans="1:2" x14ac:dyDescent="0.25">
      <c r="A15" s="2"/>
      <c r="B15" s="28" t="e">
        <f>Tab_Recettes[[#This Row],[Colonne15]]</f>
        <v>#VALUE!</v>
      </c>
    </row>
    <row r="16" spans="1:2" x14ac:dyDescent="0.25">
      <c r="A16">
        <f>Recettes!A15</f>
        <v>0</v>
      </c>
      <c r="B16">
        <f>SUM(Recettes!15:15)</f>
        <v>0</v>
      </c>
    </row>
    <row r="17" spans="1:2" x14ac:dyDescent="0.25">
      <c r="A17">
        <f>Recettes!A16</f>
        <v>0</v>
      </c>
      <c r="B17">
        <f>SUM(Recettes!16:16)</f>
        <v>0</v>
      </c>
    </row>
    <row r="18" spans="1:2" x14ac:dyDescent="0.25">
      <c r="A18">
        <f>Recettes!A17</f>
        <v>0</v>
      </c>
      <c r="B18">
        <f>SUM(Recettes!17:17)</f>
        <v>0</v>
      </c>
    </row>
    <row r="19" spans="1:2" x14ac:dyDescent="0.25">
      <c r="A19">
        <f>Recettes!A18</f>
        <v>0</v>
      </c>
      <c r="B19">
        <f>SUM(Recettes!18:18)</f>
        <v>0</v>
      </c>
    </row>
    <row r="20" spans="1:2" x14ac:dyDescent="0.25">
      <c r="B20">
        <f>SUM(Recettes!19:19)</f>
        <v>0</v>
      </c>
    </row>
    <row r="21" spans="1:2" x14ac:dyDescent="0.25">
      <c r="A21">
        <f>Recettes!A20</f>
        <v>0</v>
      </c>
      <c r="B21">
        <f>SUM(Recettes!20:20)</f>
        <v>0</v>
      </c>
    </row>
    <row r="22" spans="1:2" x14ac:dyDescent="0.25">
      <c r="A22">
        <f>Recettes!A21</f>
        <v>0</v>
      </c>
      <c r="B22">
        <f>SUM(Recettes!21:21)</f>
        <v>0</v>
      </c>
    </row>
    <row r="23" spans="1:2" x14ac:dyDescent="0.25">
      <c r="A23">
        <f>Recettes!A22</f>
        <v>0</v>
      </c>
      <c r="B23">
        <f>SUM(Recettes!22:22)</f>
        <v>0</v>
      </c>
    </row>
    <row r="24" spans="1:2" x14ac:dyDescent="0.25">
      <c r="A24">
        <f>Recettes!A23</f>
        <v>0</v>
      </c>
      <c r="B24">
        <f>SUM(Recettes!23:23)</f>
        <v>0</v>
      </c>
    </row>
    <row r="25" spans="1:2" x14ac:dyDescent="0.25">
      <c r="A25">
        <f>Recettes!A24</f>
        <v>0</v>
      </c>
      <c r="B25">
        <f>SUM(Recettes!24:24)</f>
        <v>0</v>
      </c>
    </row>
    <row r="26" spans="1:2" x14ac:dyDescent="0.25">
      <c r="A26">
        <f>Recettes!A25</f>
        <v>0</v>
      </c>
      <c r="B26">
        <f>SUM(Recettes!25:25)</f>
        <v>0</v>
      </c>
    </row>
    <row r="27" spans="1:2" x14ac:dyDescent="0.25">
      <c r="A27">
        <f>Recettes!A26</f>
        <v>0</v>
      </c>
      <c r="B27">
        <f>SUM(Recettes!26:26)</f>
        <v>0</v>
      </c>
    </row>
    <row r="28" spans="1:2" x14ac:dyDescent="0.25">
      <c r="A28">
        <f>Recettes!A27</f>
        <v>0</v>
      </c>
      <c r="B28">
        <f>SUM(Recettes!27:27)</f>
        <v>0</v>
      </c>
    </row>
    <row r="29" spans="1:2" x14ac:dyDescent="0.25">
      <c r="A29">
        <f>Recettes!A28</f>
        <v>0</v>
      </c>
      <c r="B29">
        <f>SUM(Recettes!28:28)</f>
        <v>0</v>
      </c>
    </row>
    <row r="30" spans="1:2" x14ac:dyDescent="0.25">
      <c r="A30">
        <f>Recettes!A29</f>
        <v>0</v>
      </c>
      <c r="B30">
        <f>SUM(Recettes!29:29)</f>
        <v>0</v>
      </c>
    </row>
    <row r="31" spans="1:2" x14ac:dyDescent="0.25">
      <c r="A31">
        <f>Recettes!A30</f>
        <v>0</v>
      </c>
      <c r="B31">
        <f>SUM(Recettes!30:30)</f>
        <v>0</v>
      </c>
    </row>
    <row r="32" spans="1:2" x14ac:dyDescent="0.25">
      <c r="A32">
        <f>Recettes!A31</f>
        <v>0</v>
      </c>
      <c r="B32">
        <f>SUM(Recettes!31:31)</f>
        <v>0</v>
      </c>
    </row>
    <row r="33" spans="1:2" x14ac:dyDescent="0.25">
      <c r="A33">
        <f>Recettes!A32</f>
        <v>0</v>
      </c>
      <c r="B33">
        <f>SUM(Recettes!32:32)</f>
        <v>0</v>
      </c>
    </row>
    <row r="34" spans="1:2" x14ac:dyDescent="0.25">
      <c r="A34">
        <f>Recettes!A33</f>
        <v>0</v>
      </c>
      <c r="B34">
        <f>SUM(Recettes!33:33)</f>
        <v>0</v>
      </c>
    </row>
    <row r="35" spans="1:2" x14ac:dyDescent="0.25">
      <c r="A35">
        <f>Recettes!A34</f>
        <v>0</v>
      </c>
      <c r="B35">
        <f>SUM(Recettes!34:34)</f>
        <v>0</v>
      </c>
    </row>
    <row r="36" spans="1:2" x14ac:dyDescent="0.25">
      <c r="A36">
        <f>Recettes!A35</f>
        <v>0</v>
      </c>
      <c r="B36">
        <f>SUM(Recettes!35:35)</f>
        <v>0</v>
      </c>
    </row>
    <row r="37" spans="1:2" x14ac:dyDescent="0.25">
      <c r="A37">
        <f>Recettes!A36</f>
        <v>0</v>
      </c>
      <c r="B37">
        <f>SUM(Recettes!36:36)</f>
        <v>0</v>
      </c>
    </row>
    <row r="38" spans="1:2" x14ac:dyDescent="0.25">
      <c r="A38">
        <f>Recettes!A37</f>
        <v>0</v>
      </c>
      <c r="B38">
        <f>SUM(Recettes!37:37)</f>
        <v>0</v>
      </c>
    </row>
    <row r="39" spans="1:2" x14ac:dyDescent="0.25">
      <c r="A39">
        <f>Recettes!A38</f>
        <v>0</v>
      </c>
      <c r="B39">
        <f>SUM(Recettes!38:38)</f>
        <v>0</v>
      </c>
    </row>
    <row r="40" spans="1:2" x14ac:dyDescent="0.25">
      <c r="A40">
        <f>Recettes!A39</f>
        <v>0</v>
      </c>
      <c r="B40">
        <f>SUM(Recettes!39:39)</f>
        <v>0</v>
      </c>
    </row>
    <row r="41" spans="1:2" x14ac:dyDescent="0.25">
      <c r="A41">
        <f>Recettes!A40</f>
        <v>0</v>
      </c>
      <c r="B41">
        <f>SUM(Recettes!40:40)</f>
        <v>0</v>
      </c>
    </row>
    <row r="42" spans="1:2" x14ac:dyDescent="0.25">
      <c r="A42">
        <f>Recettes!A41</f>
        <v>0</v>
      </c>
      <c r="B42">
        <f>SUM(Recettes!41:41)</f>
        <v>0</v>
      </c>
    </row>
    <row r="43" spans="1:2" x14ac:dyDescent="0.25">
      <c r="A43">
        <f>Recettes!A42</f>
        <v>0</v>
      </c>
      <c r="B43">
        <f>SUM(Recettes!42:42)</f>
        <v>0</v>
      </c>
    </row>
    <row r="44" spans="1:2" x14ac:dyDescent="0.25">
      <c r="A44">
        <f>Recettes!A43</f>
        <v>0</v>
      </c>
      <c r="B44">
        <f>SUM(Recettes!43:43)</f>
        <v>0</v>
      </c>
    </row>
    <row r="45" spans="1:2" x14ac:dyDescent="0.25">
      <c r="A45">
        <f>Recettes!A44</f>
        <v>0</v>
      </c>
      <c r="B45">
        <f>SUM(Recettes!44:44)</f>
        <v>0</v>
      </c>
    </row>
    <row r="46" spans="1:2" x14ac:dyDescent="0.25">
      <c r="A46">
        <f>Recettes!A45</f>
        <v>0</v>
      </c>
      <c r="B46">
        <f>SUM(Recettes!45:45)</f>
        <v>0</v>
      </c>
    </row>
    <row r="47" spans="1:2" x14ac:dyDescent="0.25">
      <c r="A47">
        <f>Recettes!A46</f>
        <v>0</v>
      </c>
      <c r="B47">
        <f>SUM(Recettes!46:46)</f>
        <v>0</v>
      </c>
    </row>
    <row r="48" spans="1:2" x14ac:dyDescent="0.25">
      <c r="A48">
        <f>Recettes!A47</f>
        <v>0</v>
      </c>
      <c r="B48">
        <f>SUM(Recettes!47:47)</f>
        <v>0</v>
      </c>
    </row>
    <row r="49" spans="1:2" x14ac:dyDescent="0.25">
      <c r="A49">
        <f>Recettes!A48</f>
        <v>0</v>
      </c>
      <c r="B49">
        <f>SUM(Recettes!48:48)</f>
        <v>0</v>
      </c>
    </row>
    <row r="50" spans="1:2" x14ac:dyDescent="0.25">
      <c r="A50">
        <f>Recettes!A49</f>
        <v>0</v>
      </c>
      <c r="B50">
        <f>SUM(Recettes!49:49)</f>
        <v>0</v>
      </c>
    </row>
    <row r="51" spans="1:2" x14ac:dyDescent="0.25">
      <c r="A51">
        <f>Recettes!A50</f>
        <v>0</v>
      </c>
      <c r="B51">
        <f>SUM(Recettes!50:50)</f>
        <v>0</v>
      </c>
    </row>
    <row r="52" spans="1:2" x14ac:dyDescent="0.25">
      <c r="A52">
        <f>Recettes!A51</f>
        <v>0</v>
      </c>
      <c r="B52">
        <f>SUM(Recettes!51:51)</f>
        <v>0</v>
      </c>
    </row>
    <row r="53" spans="1:2" x14ac:dyDescent="0.25">
      <c r="A53">
        <f>Recettes!A52</f>
        <v>0</v>
      </c>
      <c r="B53">
        <f>SUM(Recettes!52:52)</f>
        <v>0</v>
      </c>
    </row>
    <row r="54" spans="1:2" x14ac:dyDescent="0.25">
      <c r="A54">
        <f>Recettes!A53</f>
        <v>0</v>
      </c>
      <c r="B54">
        <f>SUM(Recettes!53:53)</f>
        <v>0</v>
      </c>
    </row>
    <row r="55" spans="1:2" x14ac:dyDescent="0.25">
      <c r="A55">
        <f>Recettes!A54</f>
        <v>0</v>
      </c>
      <c r="B55">
        <f>SUM(Recettes!54:54)</f>
        <v>0</v>
      </c>
    </row>
    <row r="56" spans="1:2" x14ac:dyDescent="0.25">
      <c r="A56">
        <f>Recettes!A55</f>
        <v>0</v>
      </c>
      <c r="B56">
        <f>SUM(Recettes!55:55)</f>
        <v>0</v>
      </c>
    </row>
    <row r="57" spans="1:2" x14ac:dyDescent="0.25">
      <c r="A57">
        <f>Recettes!A56</f>
        <v>0</v>
      </c>
      <c r="B57">
        <f>SUM(Recettes!56:56)</f>
        <v>0</v>
      </c>
    </row>
    <row r="58" spans="1:2" x14ac:dyDescent="0.25">
      <c r="A58">
        <f>Recettes!A57</f>
        <v>0</v>
      </c>
      <c r="B58">
        <f>SUM(Recettes!57:57)</f>
        <v>0</v>
      </c>
    </row>
    <row r="59" spans="1:2" x14ac:dyDescent="0.25">
      <c r="A59">
        <f>Recettes!A58</f>
        <v>0</v>
      </c>
      <c r="B59">
        <f>SUM(Recettes!58:58)</f>
        <v>0</v>
      </c>
    </row>
    <row r="60" spans="1:2" x14ac:dyDescent="0.25">
      <c r="A60">
        <f>Recettes!A59</f>
        <v>0</v>
      </c>
      <c r="B60">
        <f>SUM(Recettes!59:59)</f>
        <v>0</v>
      </c>
    </row>
    <row r="61" spans="1:2" x14ac:dyDescent="0.25">
      <c r="A61">
        <f>Recettes!A60</f>
        <v>0</v>
      </c>
      <c r="B61">
        <f>SUM(Recettes!60:60)</f>
        <v>0</v>
      </c>
    </row>
    <row r="62" spans="1:2" x14ac:dyDescent="0.25">
      <c r="A62">
        <f>Recettes!A61</f>
        <v>0</v>
      </c>
      <c r="B62">
        <f>SUM(Recettes!61:61)</f>
        <v>0</v>
      </c>
    </row>
    <row r="63" spans="1:2" x14ac:dyDescent="0.25">
      <c r="A63">
        <f>Recettes!A62</f>
        <v>0</v>
      </c>
      <c r="B63">
        <f>SUM(Recettes!62:62)</f>
        <v>0</v>
      </c>
    </row>
    <row r="64" spans="1:2" x14ac:dyDescent="0.25">
      <c r="A64">
        <f>Recettes!A63</f>
        <v>0</v>
      </c>
      <c r="B64">
        <f>SUM(Recettes!63:63)</f>
        <v>0</v>
      </c>
    </row>
    <row r="65" spans="1:2" x14ac:dyDescent="0.25">
      <c r="A65">
        <f>Recettes!A64</f>
        <v>0</v>
      </c>
    </row>
    <row r="66" spans="1:2" x14ac:dyDescent="0.25">
      <c r="A66">
        <f>Recettes!A65</f>
        <v>0</v>
      </c>
      <c r="B66">
        <f>SUM(Recettes!65:65)</f>
        <v>0</v>
      </c>
    </row>
    <row r="67" spans="1:2" x14ac:dyDescent="0.25">
      <c r="A67">
        <f>Recettes!A66</f>
        <v>0</v>
      </c>
      <c r="B67">
        <f>SUM(Recettes!66:66)</f>
        <v>0</v>
      </c>
    </row>
    <row r="68" spans="1:2" x14ac:dyDescent="0.25">
      <c r="A68">
        <f>Recettes!A67</f>
        <v>0</v>
      </c>
      <c r="B68">
        <f>SUM(Recettes!67:67)</f>
        <v>0</v>
      </c>
    </row>
    <row r="69" spans="1:2" x14ac:dyDescent="0.25">
      <c r="A69">
        <f>Recettes!A68</f>
        <v>0</v>
      </c>
      <c r="B69">
        <f>SUM(Recettes!68:68)</f>
        <v>0</v>
      </c>
    </row>
    <row r="70" spans="1:2" x14ac:dyDescent="0.25">
      <c r="A70">
        <f>Recettes!A69</f>
        <v>0</v>
      </c>
      <c r="B70">
        <f>SUM(Recettes!69:69)</f>
        <v>0</v>
      </c>
    </row>
    <row r="71" spans="1:2" x14ac:dyDescent="0.25">
      <c r="A71">
        <f>Recettes!A70</f>
        <v>0</v>
      </c>
    </row>
    <row r="72" spans="1:2" x14ac:dyDescent="0.25">
      <c r="A72">
        <f>Recettes!A71</f>
        <v>0</v>
      </c>
      <c r="B72">
        <f>SUM(Recettes!71:71)</f>
        <v>0</v>
      </c>
    </row>
    <row r="73" spans="1:2" x14ac:dyDescent="0.25">
      <c r="A73">
        <f>Recettes!A72</f>
        <v>0</v>
      </c>
      <c r="B73">
        <f>SUM(Recettes!72:72)</f>
        <v>0</v>
      </c>
    </row>
    <row r="74" spans="1:2" x14ac:dyDescent="0.25">
      <c r="A74">
        <f>Recettes!A73</f>
        <v>0</v>
      </c>
      <c r="B74">
        <f>SUM(Recettes!73:73)</f>
        <v>0</v>
      </c>
    </row>
    <row r="75" spans="1:2" x14ac:dyDescent="0.25">
      <c r="A75">
        <f>Recettes!A74</f>
        <v>0</v>
      </c>
      <c r="B75">
        <f>SUM(Recettes!74:74)</f>
        <v>0</v>
      </c>
    </row>
    <row r="76" spans="1:2" x14ac:dyDescent="0.25">
      <c r="A76">
        <f>Recettes!A75</f>
        <v>0</v>
      </c>
      <c r="B76">
        <f>SUM(Recettes!75:75)</f>
        <v>0</v>
      </c>
    </row>
    <row r="77" spans="1:2" x14ac:dyDescent="0.25">
      <c r="A77">
        <f>Recettes!A76</f>
        <v>0</v>
      </c>
      <c r="B77">
        <f>SUM(Recettes!76:76)</f>
        <v>0</v>
      </c>
    </row>
    <row r="78" spans="1:2" x14ac:dyDescent="0.25">
      <c r="A78">
        <f>Recettes!A77</f>
        <v>0</v>
      </c>
      <c r="B78">
        <f>SUM(Recettes!77:77)</f>
        <v>0</v>
      </c>
    </row>
    <row r="79" spans="1:2" x14ac:dyDescent="0.25">
      <c r="A79">
        <f>Recettes!A78</f>
        <v>0</v>
      </c>
      <c r="B79">
        <f>SUM(Recettes!78:78)</f>
        <v>0</v>
      </c>
    </row>
    <row r="80" spans="1:2" x14ac:dyDescent="0.25">
      <c r="A80">
        <f>Recettes!A79</f>
        <v>0</v>
      </c>
      <c r="B80">
        <f>SUM(Recettes!79:79)</f>
        <v>0</v>
      </c>
    </row>
    <row r="81" spans="1:2" x14ac:dyDescent="0.25">
      <c r="A81">
        <f>Recettes!A80</f>
        <v>0</v>
      </c>
      <c r="B81">
        <f>SUM(Recettes!80:80)</f>
        <v>0</v>
      </c>
    </row>
    <row r="82" spans="1:2" x14ac:dyDescent="0.25">
      <c r="A82">
        <f>Recettes!A81</f>
        <v>0</v>
      </c>
      <c r="B82">
        <f>SUM(Recettes!81:81)</f>
        <v>0</v>
      </c>
    </row>
    <row r="83" spans="1:2" x14ac:dyDescent="0.25">
      <c r="A83">
        <f>Recettes!A82</f>
        <v>0</v>
      </c>
      <c r="B83">
        <f>SUM(Recettes!82:82)</f>
        <v>0</v>
      </c>
    </row>
    <row r="84" spans="1:2" x14ac:dyDescent="0.25">
      <c r="A84">
        <f>Recettes!A83</f>
        <v>0</v>
      </c>
    </row>
    <row r="85" spans="1:2" x14ac:dyDescent="0.25">
      <c r="A85">
        <f>Recettes!A84</f>
        <v>0</v>
      </c>
      <c r="B85">
        <f>SUM(Recettes!84:84)</f>
        <v>0</v>
      </c>
    </row>
    <row r="86" spans="1:2" x14ac:dyDescent="0.25">
      <c r="A86">
        <f>Recettes!A85</f>
        <v>0</v>
      </c>
      <c r="B86">
        <f>SUM(Recettes!85:85)</f>
        <v>0</v>
      </c>
    </row>
    <row r="87" spans="1:2" x14ac:dyDescent="0.25">
      <c r="A87">
        <f>Recettes!A86</f>
        <v>0</v>
      </c>
      <c r="B87">
        <f>SUM(Recettes!86:86)</f>
        <v>0</v>
      </c>
    </row>
    <row r="88" spans="1:2" x14ac:dyDescent="0.25">
      <c r="A88">
        <f>Recettes!A87</f>
        <v>0</v>
      </c>
      <c r="B88">
        <f>SUM(Recettes!87:87)</f>
        <v>0</v>
      </c>
    </row>
    <row r="89" spans="1:2" x14ac:dyDescent="0.25">
      <c r="A89">
        <f>Recettes!A88</f>
        <v>0</v>
      </c>
    </row>
    <row r="90" spans="1:2" x14ac:dyDescent="0.25">
      <c r="A90">
        <f>Recettes!A89</f>
        <v>0</v>
      </c>
      <c r="B90">
        <f>SUM(Recettes!89:89)</f>
        <v>0</v>
      </c>
    </row>
    <row r="91" spans="1:2" x14ac:dyDescent="0.25">
      <c r="A91">
        <f>Recettes!A90</f>
        <v>0</v>
      </c>
      <c r="B91">
        <f>SUM(Recettes!90:90)</f>
        <v>0</v>
      </c>
    </row>
    <row r="92" spans="1:2" x14ac:dyDescent="0.25">
      <c r="A92">
        <f>Recettes!A91</f>
        <v>0</v>
      </c>
      <c r="B92">
        <f>SUM(Recettes!91:91)</f>
        <v>0</v>
      </c>
    </row>
    <row r="93" spans="1:2" x14ac:dyDescent="0.25">
      <c r="A93">
        <f>Recettes!A92</f>
        <v>0</v>
      </c>
      <c r="B93">
        <f>SUM(Recettes!92:92)</f>
        <v>0</v>
      </c>
    </row>
    <row r="94" spans="1:2" x14ac:dyDescent="0.25">
      <c r="A94">
        <f>Recettes!A93</f>
        <v>0</v>
      </c>
      <c r="B94">
        <f>SUM(Recettes!93:93)</f>
        <v>0</v>
      </c>
    </row>
    <row r="95" spans="1:2" x14ac:dyDescent="0.25">
      <c r="A95">
        <f>Recettes!A94</f>
        <v>0</v>
      </c>
      <c r="B95">
        <f>SUM(Recettes!94:94)</f>
        <v>0</v>
      </c>
    </row>
    <row r="96" spans="1:2" x14ac:dyDescent="0.25">
      <c r="A96">
        <f>Recettes!A95</f>
        <v>0</v>
      </c>
      <c r="B96">
        <f>SUM(Recettes!95:95)</f>
        <v>0</v>
      </c>
    </row>
    <row r="97" spans="1:2" x14ac:dyDescent="0.25">
      <c r="A97">
        <f>Recettes!A96</f>
        <v>0</v>
      </c>
      <c r="B97">
        <f>SUM(Recettes!96:96)</f>
        <v>0</v>
      </c>
    </row>
    <row r="98" spans="1:2" x14ac:dyDescent="0.25">
      <c r="A98">
        <f>Recettes!A97</f>
        <v>0</v>
      </c>
      <c r="B98">
        <f>SUM(Recettes!97:97)</f>
        <v>0</v>
      </c>
    </row>
    <row r="99" spans="1:2" x14ac:dyDescent="0.25">
      <c r="A99">
        <f>Recettes!A98</f>
        <v>0</v>
      </c>
      <c r="B99">
        <f>SUM(Recettes!98:98)</f>
        <v>0</v>
      </c>
    </row>
    <row r="100" spans="1:2" x14ac:dyDescent="0.25">
      <c r="A100">
        <f>Recettes!A99</f>
        <v>0</v>
      </c>
      <c r="B100">
        <f>SUM(Recettes!99:99)</f>
        <v>0</v>
      </c>
    </row>
    <row r="101" spans="1:2" x14ac:dyDescent="0.25">
      <c r="A101">
        <f>Recettes!A100</f>
        <v>0</v>
      </c>
    </row>
    <row r="102" spans="1:2" x14ac:dyDescent="0.25">
      <c r="A102">
        <f>Recettes!A101</f>
        <v>0</v>
      </c>
    </row>
    <row r="103" spans="1:2" x14ac:dyDescent="0.25">
      <c r="A103">
        <f>Recettes!A102</f>
        <v>0</v>
      </c>
    </row>
    <row r="104" spans="1:2" x14ac:dyDescent="0.25">
      <c r="A104">
        <f>Recettes!A103</f>
        <v>0</v>
      </c>
    </row>
    <row r="105" spans="1:2" x14ac:dyDescent="0.25">
      <c r="A105">
        <f>Recettes!A104</f>
        <v>0</v>
      </c>
    </row>
    <row r="106" spans="1:2" x14ac:dyDescent="0.25">
      <c r="A106">
        <f>Recettes!A105</f>
        <v>0</v>
      </c>
    </row>
    <row r="107" spans="1:2" x14ac:dyDescent="0.25">
      <c r="A107">
        <f>Recettes!A106</f>
        <v>0</v>
      </c>
    </row>
    <row r="108" spans="1:2" x14ac:dyDescent="0.25">
      <c r="A108">
        <f>Recettes!A107</f>
        <v>0</v>
      </c>
    </row>
    <row r="109" spans="1:2" x14ac:dyDescent="0.25">
      <c r="A109">
        <f>Recettes!A108</f>
        <v>0</v>
      </c>
    </row>
    <row r="110" spans="1:2" x14ac:dyDescent="0.25">
      <c r="A110">
        <f>Recettes!A109</f>
        <v>0</v>
      </c>
    </row>
    <row r="111" spans="1:2" x14ac:dyDescent="0.25">
      <c r="A111">
        <f>Recettes!A110</f>
        <v>0</v>
      </c>
    </row>
    <row r="112" spans="1:2" x14ac:dyDescent="0.25">
      <c r="A112">
        <f>Recettes!A111</f>
        <v>0</v>
      </c>
    </row>
    <row r="113" spans="1:1" x14ac:dyDescent="0.25">
      <c r="A113">
        <f>Recettes!A112</f>
        <v>0</v>
      </c>
    </row>
    <row r="114" spans="1:1" x14ac:dyDescent="0.25">
      <c r="A114">
        <f>Recettes!A113</f>
        <v>0</v>
      </c>
    </row>
    <row r="115" spans="1:1" x14ac:dyDescent="0.25">
      <c r="A115">
        <f>Recettes!A114</f>
        <v>0</v>
      </c>
    </row>
    <row r="116" spans="1:1" x14ac:dyDescent="0.25">
      <c r="A116">
        <f>Recettes!A115</f>
        <v>0</v>
      </c>
    </row>
    <row r="117" spans="1:1" x14ac:dyDescent="0.25">
      <c r="A117">
        <f>Recettes!A116</f>
        <v>0</v>
      </c>
    </row>
    <row r="118" spans="1:1" x14ac:dyDescent="0.25">
      <c r="A118">
        <f>Recettes!A117</f>
        <v>0</v>
      </c>
    </row>
    <row r="119" spans="1:1" x14ac:dyDescent="0.25">
      <c r="A119">
        <f>Recettes!A118</f>
        <v>0</v>
      </c>
    </row>
    <row r="120" spans="1:1" x14ac:dyDescent="0.25">
      <c r="A120">
        <f>Recettes!A119</f>
        <v>0</v>
      </c>
    </row>
    <row r="121" spans="1:1" x14ac:dyDescent="0.25">
      <c r="A121">
        <f>Recettes!A120</f>
        <v>0</v>
      </c>
    </row>
    <row r="122" spans="1:1" x14ac:dyDescent="0.25">
      <c r="A122">
        <f>Recettes!A121</f>
        <v>0</v>
      </c>
    </row>
    <row r="123" spans="1:1" x14ac:dyDescent="0.25">
      <c r="A123">
        <f>Recettes!A122</f>
        <v>0</v>
      </c>
    </row>
    <row r="124" spans="1:1" x14ac:dyDescent="0.25">
      <c r="A124">
        <f>Recettes!A123</f>
        <v>0</v>
      </c>
    </row>
    <row r="125" spans="1:1" x14ac:dyDescent="0.25">
      <c r="A125">
        <f>Recettes!A124</f>
        <v>0</v>
      </c>
    </row>
    <row r="126" spans="1:1" x14ac:dyDescent="0.25">
      <c r="A126">
        <f>Recettes!A125</f>
        <v>0</v>
      </c>
    </row>
    <row r="127" spans="1:1" x14ac:dyDescent="0.25">
      <c r="A127">
        <f>Recettes!A126</f>
        <v>0</v>
      </c>
    </row>
    <row r="128" spans="1:1" x14ac:dyDescent="0.25">
      <c r="A128">
        <f>Recettes!A127</f>
        <v>0</v>
      </c>
    </row>
    <row r="129" spans="1:1" x14ac:dyDescent="0.25">
      <c r="A129">
        <f>Recettes!A128</f>
        <v>0</v>
      </c>
    </row>
    <row r="130" spans="1:1" x14ac:dyDescent="0.25">
      <c r="A130">
        <f>Recettes!A129</f>
        <v>0</v>
      </c>
    </row>
    <row r="131" spans="1:1" x14ac:dyDescent="0.25">
      <c r="A131">
        <f>Recettes!A130</f>
        <v>0</v>
      </c>
    </row>
    <row r="132" spans="1:1" x14ac:dyDescent="0.25">
      <c r="A132">
        <f>Recettes!A131</f>
        <v>0</v>
      </c>
    </row>
    <row r="133" spans="1:1" x14ac:dyDescent="0.25">
      <c r="A133">
        <f>Recettes!A132</f>
        <v>0</v>
      </c>
    </row>
    <row r="134" spans="1:1" x14ac:dyDescent="0.25">
      <c r="A134">
        <f>Recettes!A133</f>
        <v>0</v>
      </c>
    </row>
    <row r="135" spans="1:1" x14ac:dyDescent="0.25">
      <c r="A135">
        <f>Recettes!A134</f>
        <v>0</v>
      </c>
    </row>
    <row r="136" spans="1:1" x14ac:dyDescent="0.25">
      <c r="A136">
        <f>Recettes!A135</f>
        <v>0</v>
      </c>
    </row>
    <row r="137" spans="1:1" x14ac:dyDescent="0.25">
      <c r="A137">
        <f>Recettes!A221</f>
        <v>0</v>
      </c>
    </row>
    <row r="138" spans="1:1" x14ac:dyDescent="0.25">
      <c r="A138">
        <f>Recettes!A222</f>
        <v>0</v>
      </c>
    </row>
    <row r="139" spans="1:1" x14ac:dyDescent="0.25">
      <c r="A139">
        <f>Recettes!A223</f>
        <v>0</v>
      </c>
    </row>
    <row r="140" spans="1:1" x14ac:dyDescent="0.25">
      <c r="A140">
        <f>Recettes!A224</f>
        <v>0</v>
      </c>
    </row>
    <row r="141" spans="1:1" x14ac:dyDescent="0.25">
      <c r="A141">
        <f>Recettes!A225</f>
        <v>0</v>
      </c>
    </row>
    <row r="142" spans="1:1" x14ac:dyDescent="0.25">
      <c r="A142">
        <f>Recettes!A226</f>
        <v>0</v>
      </c>
    </row>
    <row r="143" spans="1:1" x14ac:dyDescent="0.25">
      <c r="A143">
        <f>Recettes!A227</f>
        <v>0</v>
      </c>
    </row>
    <row r="144" spans="1:1" x14ac:dyDescent="0.25">
      <c r="A144">
        <f>Recettes!A228</f>
        <v>0</v>
      </c>
    </row>
    <row r="145" spans="1:1" x14ac:dyDescent="0.25">
      <c r="A145">
        <f>Recettes!A229</f>
        <v>0</v>
      </c>
    </row>
    <row r="146" spans="1:1" x14ac:dyDescent="0.25">
      <c r="A146">
        <f>Recettes!A230</f>
        <v>0</v>
      </c>
    </row>
    <row r="147" spans="1:1" x14ac:dyDescent="0.25">
      <c r="A147">
        <f>Recettes!A231</f>
        <v>0</v>
      </c>
    </row>
    <row r="148" spans="1:1" x14ac:dyDescent="0.25">
      <c r="A148">
        <f>Recettes!A232</f>
        <v>0</v>
      </c>
    </row>
    <row r="149" spans="1:1" x14ac:dyDescent="0.25">
      <c r="A149">
        <f>Recettes!A233</f>
        <v>0</v>
      </c>
    </row>
    <row r="150" spans="1:1" x14ac:dyDescent="0.25">
      <c r="A150">
        <f>Recettes!A234</f>
        <v>0</v>
      </c>
    </row>
    <row r="151" spans="1:1" x14ac:dyDescent="0.25">
      <c r="A151">
        <f>Recettes!A235</f>
        <v>0</v>
      </c>
    </row>
    <row r="152" spans="1:1" x14ac:dyDescent="0.25">
      <c r="A152">
        <f>Recettes!A236</f>
        <v>0</v>
      </c>
    </row>
    <row r="153" spans="1:1" x14ac:dyDescent="0.25">
      <c r="A153">
        <f>Recettes!A237</f>
        <v>0</v>
      </c>
    </row>
    <row r="154" spans="1:1" x14ac:dyDescent="0.25">
      <c r="A154">
        <f>Recettes!A238</f>
        <v>0</v>
      </c>
    </row>
    <row r="155" spans="1:1" x14ac:dyDescent="0.25">
      <c r="A155">
        <f>Recettes!A239</f>
        <v>0</v>
      </c>
    </row>
    <row r="156" spans="1:1" x14ac:dyDescent="0.25">
      <c r="A156">
        <f>Recettes!A240</f>
        <v>0</v>
      </c>
    </row>
  </sheetData>
  <dataConsolidate function="count">
    <dataRefs count="1">
      <dataRef ref="B3:K30" sheet="Recettes"/>
    </dataRefs>
  </dataConsolidate>
  <mergeCells count="1">
    <mergeCell ref="A1:B1"/>
  </mergeCells>
  <pageMargins left="0.7" right="0.7" top="0.75" bottom="0.75" header="0.3" footer="0.3"/>
  <pageSetup paperSize="9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9AC8AF-EE4D-49C6-A8B8-813B9F3548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Recettes</vt:lpstr>
      <vt:lpstr>Composant</vt:lpstr>
      <vt:lpstr>Liste_Pâtisseries</vt:lpstr>
      <vt:lpstr>Liste course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Salon</dc:creator>
  <cp:lastModifiedBy>FRANCIS</cp:lastModifiedBy>
  <dcterms:created xsi:type="dcterms:W3CDTF">2021-01-03T14:55:55Z</dcterms:created>
  <dcterms:modified xsi:type="dcterms:W3CDTF">2023-08-25T12:52:18Z</dcterms:modified>
</cp:coreProperties>
</file>