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alie Dube\Desktop\"/>
    </mc:Choice>
  </mc:AlternateContent>
  <xr:revisionPtr revIDLastSave="0" documentId="13_ncr:1_{74AFBE94-84FB-402A-AA8D-34CF10AC3709}" xr6:coauthVersionLast="47" xr6:coauthVersionMax="47" xr10:uidLastSave="{00000000-0000-0000-0000-000000000000}"/>
  <bookViews>
    <workbookView xWindow="-108" yWindow="-108" windowWidth="23256" windowHeight="12456" tabRatio="412" xr2:uid="{E65F3DA0-810F-4B42-BF5D-476EE2D48A02}"/>
  </bookViews>
  <sheets>
    <sheet name="Données" sheetId="1" r:id="rId1"/>
    <sheet name="Katherine" sheetId="2" r:id="rId2"/>
    <sheet name="Julie" sheetId="3" r:id="rId3"/>
    <sheet name="Nathalie" sheetId="4" r:id="rId4"/>
    <sheet name="Maurice" sheetId="5" r:id="rId5"/>
  </sheets>
  <definedNames>
    <definedName name="_xlnm._FilterDatabase" localSheetId="0" hidden="1">Données!$A$1:$JC$1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0" i="1" l="1"/>
  <c r="H10" i="1" s="1"/>
  <c r="I9" i="1"/>
  <c r="H9" i="1" s="1"/>
  <c r="I8" i="1"/>
  <c r="H8" i="1" s="1"/>
  <c r="I7" i="1"/>
  <c r="H7" i="1" s="1"/>
  <c r="I6" i="1"/>
  <c r="H6" i="1" s="1"/>
  <c r="I3" i="1"/>
  <c r="H3" i="1" s="1"/>
  <c r="I4" i="1"/>
  <c r="H4" i="1" s="1"/>
  <c r="I5" i="1"/>
  <c r="H5" i="1" s="1"/>
  <c r="I2" i="1"/>
  <c r="H2" i="1" s="1"/>
</calcChain>
</file>

<file path=xl/sharedStrings.xml><?xml version="1.0" encoding="utf-8"?>
<sst xmlns="http://schemas.openxmlformats.org/spreadsheetml/2006/main" count="241" uniqueCount="96">
  <si>
    <t>Code</t>
  </si>
  <si>
    <t>Territoire</t>
  </si>
  <si>
    <t>Nom Client</t>
  </si>
  <si>
    <t>Bannière/Tag</t>
  </si>
  <si>
    <t>Première visite</t>
  </si>
  <si>
    <t>Dernière visite</t>
  </si>
  <si>
    <t>Nb jour</t>
  </si>
  <si>
    <t>Date aujourd'hui</t>
  </si>
  <si>
    <t>Fréquence</t>
  </si>
  <si>
    <t># de facture annuel</t>
  </si>
  <si>
    <t>Moyenne $ / facture</t>
  </si>
  <si>
    <t>Contact</t>
  </si>
  <si>
    <t>Méthode Paiement</t>
  </si>
  <si>
    <t>Ententes spéciales</t>
  </si>
  <si>
    <t>Adresse</t>
  </si>
  <si>
    <t>Ville</t>
  </si>
  <si>
    <t>Province</t>
  </si>
  <si>
    <t>Téléphone</t>
  </si>
  <si>
    <t>email</t>
  </si>
  <si>
    <t>Actif / Inactif</t>
  </si>
  <si>
    <t>Sud</t>
  </si>
  <si>
    <t>Est</t>
  </si>
  <si>
    <t>Ouest</t>
  </si>
  <si>
    <t>Nord</t>
  </si>
  <si>
    <t>a</t>
  </si>
  <si>
    <t>b</t>
  </si>
  <si>
    <t>c</t>
  </si>
  <si>
    <t>d</t>
  </si>
  <si>
    <t>Beaudry</t>
  </si>
  <si>
    <t>Cadrin</t>
  </si>
  <si>
    <t>Sobeys</t>
  </si>
  <si>
    <t>Sagamie</t>
  </si>
  <si>
    <t>Ginette</t>
  </si>
  <si>
    <t>Paul</t>
  </si>
  <si>
    <t>Karine</t>
  </si>
  <si>
    <t>Linda</t>
  </si>
  <si>
    <t>Chèque</t>
  </si>
  <si>
    <t>Comptant</t>
  </si>
  <si>
    <t>Visa</t>
  </si>
  <si>
    <t>Vendeur</t>
  </si>
  <si>
    <t>Julie</t>
  </si>
  <si>
    <t>Katherine</t>
  </si>
  <si>
    <t>Nathalie</t>
  </si>
  <si>
    <t>Maurice</t>
  </si>
  <si>
    <t>8325 Rue Notre-Dame E</t>
  </si>
  <si>
    <t>Montréal</t>
  </si>
  <si>
    <t>Québec</t>
  </si>
  <si>
    <t>H1L 3L2</t>
  </si>
  <si>
    <t>514-353-2010</t>
  </si>
  <si>
    <t>Actif</t>
  </si>
  <si>
    <t>Inactif</t>
  </si>
  <si>
    <t>a@a.com</t>
  </si>
  <si>
    <t>450-447-5511</t>
  </si>
  <si>
    <t>4870, Boul. Bourque</t>
  </si>
  <si>
    <t>Sherbrooke</t>
  </si>
  <si>
    <t>J1N 3S5</t>
  </si>
  <si>
    <t>1693, Boul. Louis-Frechette</t>
  </si>
  <si>
    <t>Nicolet</t>
  </si>
  <si>
    <t>J3T 1Z6</t>
  </si>
  <si>
    <t>819-293-6111</t>
  </si>
  <si>
    <t>b@a.com</t>
  </si>
  <si>
    <t>c@a.com</t>
  </si>
  <si>
    <t>6525, Boul. Monk</t>
  </si>
  <si>
    <t>H4E 3J2</t>
  </si>
  <si>
    <t>418-665-1258</t>
  </si>
  <si>
    <t>sud</t>
  </si>
  <si>
    <t>Transfert</t>
  </si>
  <si>
    <t>815, avenue Champlain</t>
  </si>
  <si>
    <t xml:space="preserve">Disraëli </t>
  </si>
  <si>
    <t>G0N 1E0</t>
  </si>
  <si>
    <t>435, rue Simoneau</t>
  </si>
  <si>
    <t xml:space="preserve">Thetford Mines </t>
  </si>
  <si>
    <t>G6G 1T3</t>
  </si>
  <si>
    <t>4200, boulevard Frontenac Ouest</t>
  </si>
  <si>
    <t>G6H 1M5</t>
  </si>
  <si>
    <t>819-751-2552</t>
  </si>
  <si>
    <t>819- 604-3100</t>
  </si>
  <si>
    <t>819-314-3590</t>
  </si>
  <si>
    <t>2161, Rue Principale</t>
  </si>
  <si>
    <t>St-Frédéric</t>
  </si>
  <si>
    <t>G0N 1P0</t>
  </si>
  <si>
    <t>1013, Boul. des Laurentides</t>
  </si>
  <si>
    <t>Laval</t>
  </si>
  <si>
    <t>H7G 2V8</t>
  </si>
  <si>
    <t>514-453-2896</t>
  </si>
  <si>
    <t>X</t>
  </si>
  <si>
    <t>Y</t>
  </si>
  <si>
    <t>Z</t>
  </si>
  <si>
    <t>AA</t>
  </si>
  <si>
    <t>AB</t>
  </si>
  <si>
    <t>ik</t>
  </si>
  <si>
    <t>l;</t>
  </si>
  <si>
    <t>;l</t>
  </si>
  <si>
    <t>l</t>
  </si>
  <si>
    <t>o</t>
  </si>
  <si>
    <t>Banniere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</si>
</sst>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$&quot;_ ;_ * \(#,##0.00\)\ &quot;$&quot;_ ;_ * &quot;-&quot;??_)\ &quot;$&quot;_ ;_ @_ "/>
    <numFmt numFmtId="165" formatCode="yyyy/mm/dd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/>
    <xf numFmtId="0" fontId="7" fillId="0" borderId="0" applyNumberFormat="0" applyFill="0" applyBorder="0" applyAlignment="0" applyProtection="0"/>
  </cellStyleXfs>
  <cellXfs count="39">
    <xf numFmtId="0" fontId="0" fillId="0" borderId="0" xfId="0"/>
    <xf numFmtId="14" fontId="0" fillId="0" borderId="0" xfId="0" applyNumberFormat="1"/>
    <xf numFmtId="14" fontId="6" fillId="0" borderId="1" xfId="2" applyNumberFormat="1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6" fillId="0" borderId="1" xfId="2" applyFont="1" applyBorder="1" applyAlignment="1">
      <alignment horizontal="left" vertical="center"/>
    </xf>
    <xf numFmtId="165" fontId="5" fillId="0" borderId="1" xfId="0" applyNumberFormat="1" applyFont="1" applyBorder="1" applyAlignment="1">
      <alignment horizontal="center" vertical="center" wrapText="1"/>
    </xf>
    <xf numFmtId="14" fontId="6" fillId="3" borderId="1" xfId="2" applyNumberFormat="1" applyFont="1" applyFill="1" applyBorder="1" applyAlignment="1">
      <alignment horizontal="center" vertical="center"/>
    </xf>
    <xf numFmtId="14" fontId="6" fillId="4" borderId="1" xfId="2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vertical="center"/>
    </xf>
    <xf numFmtId="0" fontId="0" fillId="0" borderId="1" xfId="0" applyBorder="1"/>
    <xf numFmtId="14" fontId="0" fillId="0" borderId="1" xfId="0" applyNumberFormat="1" applyBorder="1"/>
    <xf numFmtId="9" fontId="0" fillId="0" borderId="1" xfId="0" applyNumberFormat="1" applyBorder="1"/>
    <xf numFmtId="0" fontId="7" fillId="0" borderId="1" xfId="3" applyFill="1" applyBorder="1" applyAlignment="1">
      <alignment horizontal="left" vertical="center"/>
    </xf>
    <xf numFmtId="0" fontId="6" fillId="0" borderId="1" xfId="2" applyFont="1" applyFill="1" applyBorder="1" applyAlignment="1">
      <alignment horizontal="left" vertical="center"/>
    </xf>
    <xf numFmtId="0" fontId="0" fillId="0" borderId="1" xfId="0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5" fillId="0" borderId="4" xfId="2" applyFont="1" applyFill="1" applyBorder="1" applyAlignment="1">
      <alignment horizontal="center" vertical="center" wrapText="1"/>
    </xf>
    <xf numFmtId="14" fontId="4" fillId="0" borderId="5" xfId="2" applyNumberFormat="1" applyFont="1" applyFill="1" applyBorder="1" applyAlignment="1">
      <alignment horizontal="center" vertical="center"/>
    </xf>
    <xf numFmtId="0" fontId="4" fillId="0" borderId="5" xfId="2" applyFont="1" applyFill="1" applyBorder="1" applyAlignment="1">
      <alignment horizontal="center" vertical="center"/>
    </xf>
    <xf numFmtId="0" fontId="4" fillId="0" borderId="3" xfId="2" applyFont="1" applyFill="1" applyBorder="1" applyAlignment="1">
      <alignment horizontal="center" vertical="center"/>
    </xf>
    <xf numFmtId="0" fontId="4" fillId="0" borderId="5" xfId="2" applyFont="1" applyFill="1" applyBorder="1" applyAlignment="1">
      <alignment vertical="center"/>
    </xf>
    <xf numFmtId="0" fontId="4" fillId="0" borderId="0" xfId="2" applyFont="1" applyFill="1" applyAlignment="1">
      <alignment vertical="center"/>
    </xf>
    <xf numFmtId="0" fontId="4" fillId="0" borderId="0" xfId="0" applyFont="1" applyFill="1" applyAlignment="1">
      <alignment vertical="center"/>
    </xf>
    <xf numFmtId="0" fontId="4" fillId="5" borderId="2" xfId="2" applyFont="1" applyFill="1" applyBorder="1" applyAlignment="1">
      <alignment horizontal="center" vertical="center"/>
    </xf>
    <xf numFmtId="0" fontId="4" fillId="5" borderId="3" xfId="2" applyFont="1" applyFill="1" applyBorder="1" applyAlignment="1">
      <alignment horizontal="center" vertical="center" wrapText="1"/>
    </xf>
    <xf numFmtId="0" fontId="4" fillId="5" borderId="4" xfId="2" applyFont="1" applyFill="1" applyBorder="1" applyAlignment="1">
      <alignment horizontal="left" vertical="center"/>
    </xf>
    <xf numFmtId="0" fontId="4" fillId="5" borderId="2" xfId="2" applyFont="1" applyFill="1" applyBorder="1" applyAlignment="1">
      <alignment horizontal="left" vertical="center"/>
    </xf>
    <xf numFmtId="14" fontId="4" fillId="5" borderId="5" xfId="2" applyNumberFormat="1" applyFont="1" applyFill="1" applyBorder="1" applyAlignment="1">
      <alignment horizontal="center" vertical="center"/>
    </xf>
    <xf numFmtId="0" fontId="4" fillId="5" borderId="5" xfId="2" applyFont="1" applyFill="1" applyBorder="1" applyAlignment="1">
      <alignment horizontal="center" vertical="center"/>
    </xf>
    <xf numFmtId="0" fontId="4" fillId="5" borderId="3" xfId="2" applyFont="1" applyFill="1" applyBorder="1" applyAlignment="1">
      <alignment horizontal="center" vertical="center"/>
    </xf>
    <xf numFmtId="0" fontId="2" fillId="5" borderId="6" xfId="2" applyFont="1" applyFill="1" applyBorder="1" applyAlignment="1">
      <alignment horizontal="center" vertical="center" wrapText="1"/>
    </xf>
    <xf numFmtId="44" fontId="2" fillId="5" borderId="6" xfId="1" applyFont="1" applyFill="1" applyBorder="1" applyAlignment="1">
      <alignment horizontal="center" vertical="center" wrapText="1"/>
    </xf>
    <xf numFmtId="0" fontId="4" fillId="5" borderId="5" xfId="2" applyFont="1" applyFill="1" applyBorder="1" applyAlignment="1">
      <alignment horizontal="left" vertical="center" wrapText="1"/>
    </xf>
    <xf numFmtId="0" fontId="6" fillId="5" borderId="2" xfId="2" applyFont="1" applyFill="1" applyBorder="1" applyAlignment="1">
      <alignment horizontal="left" vertical="center" wrapText="1"/>
    </xf>
    <xf numFmtId="0" fontId="4" fillId="5" borderId="5" xfId="2" applyFont="1" applyFill="1" applyBorder="1" applyAlignment="1">
      <alignment horizontal="left" vertical="center"/>
    </xf>
    <xf numFmtId="0" fontId="0" fillId="2" borderId="1" xfId="0" applyFill="1" applyBorder="1"/>
  </cellXfs>
  <cellStyles count="4">
    <cellStyle name="Lien hypertexte" xfId="3" builtinId="8"/>
    <cellStyle name="Monétaire" xfId="1" builtinId="4"/>
    <cellStyle name="Normal" xfId="0" builtinId="0"/>
    <cellStyle name="Normal 2 2 2 3 2 2 2 2" xfId="2" xr:uid="{53183848-2015-4C2F-AE70-AC101A663F17}"/>
  </cellStyles>
  <dxfs count="1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@a.com" TargetMode="External"/><Relationship Id="rId1" Type="http://schemas.openxmlformats.org/officeDocument/2006/relationships/hyperlink" Target="mailto:b@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FF2AE2-A082-4944-9A51-513CDB7AEC33}">
  <sheetPr>
    <tabColor rgb="FF92D050"/>
  </sheetPr>
  <dimension ref="A1:JA21"/>
  <sheetViews>
    <sheetView tabSelected="1" zoomScale="90" zoomScaleNormal="90" workbookViewId="0">
      <selection activeCell="B21" sqref="B21"/>
    </sheetView>
  </sheetViews>
  <sheetFormatPr baseColWidth="10" defaultRowHeight="14.4" x14ac:dyDescent="0.3"/>
  <cols>
    <col min="6" max="7" width="11.5546875" style="1"/>
    <col min="10" max="10" width="7.5546875" customWidth="1"/>
    <col min="11" max="11" width="11.5546875" style="17"/>
    <col min="12" max="12" width="11.5546875" style="18"/>
  </cols>
  <sheetData>
    <row r="1" spans="1:261" s="25" customFormat="1" ht="31.2" x14ac:dyDescent="0.3">
      <c r="A1" s="26" t="s">
        <v>0</v>
      </c>
      <c r="B1" s="27" t="s">
        <v>1</v>
      </c>
      <c r="C1" s="28" t="s">
        <v>2</v>
      </c>
      <c r="D1" s="19" t="s">
        <v>3</v>
      </c>
      <c r="E1" s="29" t="s">
        <v>95</v>
      </c>
      <c r="F1" s="20" t="s">
        <v>4</v>
      </c>
      <c r="G1" s="30" t="s">
        <v>5</v>
      </c>
      <c r="H1" s="31" t="s">
        <v>6</v>
      </c>
      <c r="I1" s="30" t="s">
        <v>7</v>
      </c>
      <c r="J1" s="32" t="s">
        <v>8</v>
      </c>
      <c r="K1" s="33" t="s">
        <v>9</v>
      </c>
      <c r="L1" s="34" t="s">
        <v>10</v>
      </c>
      <c r="M1" s="29" t="s">
        <v>11</v>
      </c>
      <c r="N1" s="35" t="s">
        <v>12</v>
      </c>
      <c r="O1" s="32" t="s">
        <v>39</v>
      </c>
      <c r="P1" s="36" t="s">
        <v>13</v>
      </c>
      <c r="Q1" s="37" t="s">
        <v>14</v>
      </c>
      <c r="R1" s="37" t="s">
        <v>15</v>
      </c>
      <c r="S1" s="37" t="s">
        <v>16</v>
      </c>
      <c r="T1" s="37" t="s">
        <v>0</v>
      </c>
      <c r="U1" s="37" t="s">
        <v>17</v>
      </c>
      <c r="V1" s="37" t="s">
        <v>18</v>
      </c>
      <c r="W1" s="21" t="s">
        <v>19</v>
      </c>
      <c r="X1" s="23" t="s">
        <v>85</v>
      </c>
      <c r="Y1" s="21" t="s">
        <v>86</v>
      </c>
      <c r="Z1" s="21" t="s">
        <v>87</v>
      </c>
      <c r="AA1" s="21" t="s">
        <v>88</v>
      </c>
      <c r="AB1" s="22" t="s">
        <v>89</v>
      </c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4"/>
      <c r="CC1" s="24"/>
      <c r="CD1" s="24"/>
      <c r="CE1" s="24"/>
      <c r="CF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  <c r="DC1" s="24"/>
      <c r="DD1" s="24"/>
      <c r="DE1" s="24"/>
      <c r="DF1" s="24"/>
      <c r="DG1" s="24"/>
      <c r="DH1" s="24"/>
      <c r="DI1" s="24"/>
      <c r="DJ1" s="24"/>
      <c r="DK1" s="24"/>
      <c r="DL1" s="24"/>
      <c r="DM1" s="24"/>
      <c r="DN1" s="24"/>
      <c r="DO1" s="24"/>
      <c r="DP1" s="24"/>
      <c r="DQ1" s="24"/>
      <c r="DR1" s="24"/>
      <c r="DS1" s="24"/>
      <c r="DT1" s="24"/>
      <c r="DU1" s="24"/>
      <c r="DV1" s="24"/>
      <c r="DW1" s="24"/>
      <c r="DX1" s="24"/>
      <c r="DY1" s="24"/>
      <c r="DZ1" s="24"/>
      <c r="EA1" s="24"/>
      <c r="EB1" s="24"/>
      <c r="EC1" s="24"/>
      <c r="ED1" s="24"/>
      <c r="EE1" s="24"/>
      <c r="EF1" s="24"/>
      <c r="EG1" s="24"/>
      <c r="EH1" s="24"/>
      <c r="EI1" s="24"/>
      <c r="EJ1" s="24"/>
      <c r="EK1" s="24"/>
      <c r="EL1" s="24"/>
      <c r="EM1" s="24"/>
      <c r="EN1" s="24"/>
      <c r="EO1" s="24"/>
      <c r="EP1" s="24"/>
      <c r="EQ1" s="24"/>
      <c r="ER1" s="24"/>
      <c r="ES1" s="24"/>
      <c r="ET1" s="24"/>
      <c r="EU1" s="24"/>
      <c r="EV1" s="24"/>
      <c r="EW1" s="24"/>
      <c r="EX1" s="24"/>
      <c r="EY1" s="24"/>
      <c r="EZ1" s="24"/>
      <c r="FA1" s="24"/>
      <c r="FB1" s="24"/>
      <c r="FC1" s="24"/>
      <c r="FD1" s="24"/>
      <c r="FE1" s="24"/>
      <c r="FF1" s="24"/>
      <c r="FG1" s="24"/>
      <c r="FH1" s="24"/>
      <c r="FI1" s="24"/>
      <c r="FJ1" s="24"/>
      <c r="FK1" s="24"/>
      <c r="FL1" s="24"/>
      <c r="FM1" s="24"/>
      <c r="FN1" s="24"/>
      <c r="FO1" s="24"/>
      <c r="FP1" s="24"/>
      <c r="FQ1" s="24"/>
      <c r="FR1" s="24"/>
      <c r="FS1" s="24"/>
      <c r="FT1" s="24"/>
      <c r="FU1" s="24"/>
      <c r="FV1" s="24"/>
      <c r="FW1" s="24"/>
      <c r="FX1" s="24"/>
      <c r="FY1" s="24"/>
      <c r="FZ1" s="24"/>
      <c r="GA1" s="24"/>
      <c r="GB1" s="24"/>
      <c r="GC1" s="24"/>
      <c r="GD1" s="24"/>
      <c r="GE1" s="24"/>
      <c r="GF1" s="24"/>
      <c r="GG1" s="24"/>
      <c r="GH1" s="24"/>
      <c r="GI1" s="24"/>
      <c r="GJ1" s="24"/>
      <c r="GK1" s="24"/>
      <c r="GL1" s="24"/>
      <c r="GM1" s="24"/>
      <c r="GN1" s="24"/>
      <c r="GO1" s="24"/>
      <c r="GP1" s="24"/>
      <c r="GQ1" s="24"/>
      <c r="GR1" s="24"/>
      <c r="GS1" s="24"/>
      <c r="GT1" s="24"/>
      <c r="GU1" s="24"/>
      <c r="GV1" s="24"/>
      <c r="GW1" s="24"/>
      <c r="GX1" s="24"/>
      <c r="GY1" s="24"/>
      <c r="GZ1" s="24"/>
      <c r="HA1" s="24"/>
      <c r="HB1" s="24"/>
      <c r="HC1" s="24"/>
      <c r="HD1" s="24"/>
      <c r="HE1" s="24"/>
      <c r="HF1" s="24"/>
      <c r="HG1" s="24"/>
      <c r="HH1" s="24"/>
      <c r="HI1" s="24"/>
      <c r="HJ1" s="24"/>
      <c r="HK1" s="24"/>
      <c r="HL1" s="24"/>
      <c r="HM1" s="24"/>
      <c r="HN1" s="24"/>
      <c r="HO1" s="24"/>
      <c r="HP1" s="24"/>
      <c r="HQ1" s="24"/>
      <c r="HR1" s="24"/>
      <c r="HS1" s="24"/>
      <c r="HT1" s="24"/>
      <c r="HU1" s="24"/>
      <c r="HV1" s="24"/>
      <c r="HW1" s="24"/>
      <c r="HX1" s="24"/>
      <c r="HY1" s="24"/>
      <c r="HZ1" s="24"/>
      <c r="IA1" s="24"/>
      <c r="IB1" s="24"/>
      <c r="IC1" s="24"/>
      <c r="ID1" s="24"/>
      <c r="IE1" s="24"/>
      <c r="IF1" s="24"/>
      <c r="IG1" s="24"/>
      <c r="IH1" s="24"/>
      <c r="II1" s="24"/>
      <c r="IJ1" s="24"/>
      <c r="IK1" s="24"/>
      <c r="IL1" s="24"/>
      <c r="IM1" s="24"/>
      <c r="IN1" s="24"/>
      <c r="IO1" s="24"/>
      <c r="IP1" s="24"/>
      <c r="IQ1" s="24"/>
      <c r="IR1" s="24"/>
      <c r="IS1" s="24"/>
      <c r="IT1" s="24"/>
      <c r="IU1" s="24"/>
      <c r="IV1" s="24"/>
      <c r="IW1" s="24"/>
      <c r="IX1" s="24"/>
      <c r="IY1" s="24"/>
      <c r="IZ1" s="24"/>
      <c r="JA1" s="24"/>
    </row>
    <row r="2" spans="1:261" ht="15.6" x14ac:dyDescent="0.3">
      <c r="A2" s="10">
        <v>10</v>
      </c>
      <c r="B2" s="10" t="s">
        <v>20</v>
      </c>
      <c r="C2" s="10">
        <v>1111</v>
      </c>
      <c r="D2" s="10" t="s">
        <v>24</v>
      </c>
      <c r="E2" s="10" t="s">
        <v>28</v>
      </c>
      <c r="F2" s="11">
        <v>44292</v>
      </c>
      <c r="G2" s="11">
        <v>45158</v>
      </c>
      <c r="H2" s="10">
        <f ca="1">I2-G2</f>
        <v>17</v>
      </c>
      <c r="I2" s="11">
        <f ca="1">TODAY()+7</f>
        <v>45175</v>
      </c>
      <c r="J2" s="10">
        <v>60</v>
      </c>
      <c r="K2" s="15">
        <v>4</v>
      </c>
      <c r="L2" s="16">
        <v>250</v>
      </c>
      <c r="M2" s="10" t="s">
        <v>32</v>
      </c>
      <c r="N2" s="10" t="s">
        <v>36</v>
      </c>
      <c r="O2" s="38" t="s">
        <v>40</v>
      </c>
      <c r="P2" s="12">
        <v>0.25</v>
      </c>
      <c r="Q2" s="5" t="s">
        <v>44</v>
      </c>
      <c r="R2" s="5" t="s">
        <v>45</v>
      </c>
      <c r="S2" s="5" t="s">
        <v>46</v>
      </c>
      <c r="T2" s="5" t="s">
        <v>47</v>
      </c>
      <c r="U2" s="5" t="s">
        <v>48</v>
      </c>
      <c r="V2" s="13" t="s">
        <v>61</v>
      </c>
      <c r="W2" s="14" t="s">
        <v>49</v>
      </c>
      <c r="X2" s="10"/>
      <c r="Y2" s="10"/>
      <c r="Z2" s="10"/>
      <c r="AA2" s="10"/>
      <c r="AB2" s="10"/>
    </row>
    <row r="3" spans="1:261" ht="15.6" x14ac:dyDescent="0.3">
      <c r="A3" s="10">
        <v>20</v>
      </c>
      <c r="B3" s="10" t="s">
        <v>21</v>
      </c>
      <c r="C3" s="10">
        <v>2222</v>
      </c>
      <c r="D3" s="10" t="s">
        <v>25</v>
      </c>
      <c r="E3" s="10" t="s">
        <v>29</v>
      </c>
      <c r="F3" s="11">
        <v>45084</v>
      </c>
      <c r="G3" s="11">
        <v>45139</v>
      </c>
      <c r="H3" s="10">
        <f t="shared" ref="H3:H10" ca="1" si="0">I3-G3</f>
        <v>36</v>
      </c>
      <c r="I3" s="11">
        <f t="shared" ref="I3:I10" ca="1" si="1">TODAY()+7</f>
        <v>45175</v>
      </c>
      <c r="J3" s="10">
        <v>60</v>
      </c>
      <c r="K3" s="15">
        <v>12</v>
      </c>
      <c r="L3" s="16">
        <v>400</v>
      </c>
      <c r="M3" s="10" t="s">
        <v>33</v>
      </c>
      <c r="N3" s="10" t="s">
        <v>37</v>
      </c>
      <c r="O3" s="38" t="s">
        <v>41</v>
      </c>
      <c r="P3" s="10">
        <v>0</v>
      </c>
      <c r="Q3" s="5" t="s">
        <v>62</v>
      </c>
      <c r="R3" s="5" t="s">
        <v>45</v>
      </c>
      <c r="S3" s="5" t="s">
        <v>46</v>
      </c>
      <c r="T3" s="5" t="s">
        <v>63</v>
      </c>
      <c r="U3" s="14" t="s">
        <v>64</v>
      </c>
      <c r="V3" s="13" t="s">
        <v>60</v>
      </c>
      <c r="W3" s="10" t="s">
        <v>50</v>
      </c>
      <c r="X3" s="10"/>
      <c r="Y3" s="10"/>
      <c r="Z3" s="10" t="s">
        <v>93</v>
      </c>
      <c r="AA3" s="10"/>
      <c r="AB3" s="10"/>
    </row>
    <row r="4" spans="1:261" ht="15.6" x14ac:dyDescent="0.3">
      <c r="A4" s="10">
        <v>30</v>
      </c>
      <c r="B4" s="10" t="s">
        <v>23</v>
      </c>
      <c r="C4" s="10">
        <v>3333</v>
      </c>
      <c r="D4" s="10" t="s">
        <v>26</v>
      </c>
      <c r="E4" s="10" t="s">
        <v>30</v>
      </c>
      <c r="F4" s="2">
        <v>42523</v>
      </c>
      <c r="G4" s="3">
        <v>45134</v>
      </c>
      <c r="H4" s="10">
        <f t="shared" ca="1" si="0"/>
        <v>41</v>
      </c>
      <c r="I4" s="11">
        <f t="shared" ca="1" si="1"/>
        <v>45175</v>
      </c>
      <c r="J4" s="10">
        <v>45</v>
      </c>
      <c r="K4" s="15">
        <v>2</v>
      </c>
      <c r="L4" s="16">
        <v>100</v>
      </c>
      <c r="M4" s="10" t="s">
        <v>34</v>
      </c>
      <c r="N4" s="10" t="s">
        <v>66</v>
      </c>
      <c r="O4" s="38" t="s">
        <v>42</v>
      </c>
      <c r="P4" s="12">
        <v>0.5</v>
      </c>
      <c r="Q4" s="5" t="s">
        <v>56</v>
      </c>
      <c r="R4" s="5" t="s">
        <v>57</v>
      </c>
      <c r="S4" s="5" t="s">
        <v>46</v>
      </c>
      <c r="T4" s="5" t="s">
        <v>58</v>
      </c>
      <c r="U4" s="5" t="s">
        <v>59</v>
      </c>
      <c r="V4" s="5"/>
      <c r="W4" s="10" t="s">
        <v>50</v>
      </c>
      <c r="X4" s="10"/>
      <c r="Y4" s="10" t="s">
        <v>90</v>
      </c>
      <c r="Z4" s="10"/>
      <c r="AA4" s="10"/>
      <c r="AB4" s="10"/>
    </row>
    <row r="5" spans="1:261" ht="15.6" x14ac:dyDescent="0.3">
      <c r="A5" s="10">
        <v>40</v>
      </c>
      <c r="B5" s="10" t="s">
        <v>22</v>
      </c>
      <c r="C5" s="10">
        <v>4444</v>
      </c>
      <c r="D5" s="10" t="s">
        <v>27</v>
      </c>
      <c r="E5" s="10" t="s">
        <v>31</v>
      </c>
      <c r="F5" s="2">
        <v>42534</v>
      </c>
      <c r="G5" s="4">
        <v>45162</v>
      </c>
      <c r="H5" s="10">
        <f t="shared" ca="1" si="0"/>
        <v>13</v>
      </c>
      <c r="I5" s="11">
        <f t="shared" ca="1" si="1"/>
        <v>45175</v>
      </c>
      <c r="J5" s="10">
        <v>90</v>
      </c>
      <c r="K5" s="15">
        <v>7</v>
      </c>
      <c r="L5" s="16">
        <v>150</v>
      </c>
      <c r="M5" s="10" t="s">
        <v>35</v>
      </c>
      <c r="N5" s="10" t="s">
        <v>38</v>
      </c>
      <c r="O5" s="38" t="s">
        <v>43</v>
      </c>
      <c r="P5" s="10">
        <v>0</v>
      </c>
      <c r="Q5" s="5" t="s">
        <v>53</v>
      </c>
      <c r="R5" s="5" t="s">
        <v>54</v>
      </c>
      <c r="S5" s="5" t="s">
        <v>46</v>
      </c>
      <c r="T5" s="5" t="s">
        <v>55</v>
      </c>
      <c r="U5" s="5" t="s">
        <v>52</v>
      </c>
      <c r="V5" s="13" t="s">
        <v>51</v>
      </c>
      <c r="W5" s="10" t="s">
        <v>49</v>
      </c>
      <c r="X5" s="10"/>
      <c r="Y5" s="10"/>
      <c r="Z5" s="10"/>
      <c r="AA5" s="10" t="s">
        <v>91</v>
      </c>
      <c r="AB5" s="10"/>
    </row>
    <row r="6" spans="1:261" ht="15.6" x14ac:dyDescent="0.3">
      <c r="A6" s="10">
        <v>15</v>
      </c>
      <c r="B6" s="10" t="s">
        <v>65</v>
      </c>
      <c r="C6" s="10">
        <v>5555</v>
      </c>
      <c r="D6" s="10" t="s">
        <v>26</v>
      </c>
      <c r="E6" s="10" t="s">
        <v>30</v>
      </c>
      <c r="F6" s="2">
        <v>43172</v>
      </c>
      <c r="G6" s="3">
        <v>45119</v>
      </c>
      <c r="H6" s="10">
        <f t="shared" ca="1" si="0"/>
        <v>56</v>
      </c>
      <c r="I6" s="11">
        <f t="shared" ca="1" si="1"/>
        <v>45175</v>
      </c>
      <c r="J6" s="10">
        <v>60</v>
      </c>
      <c r="K6" s="15">
        <v>4</v>
      </c>
      <c r="L6" s="16">
        <v>800</v>
      </c>
      <c r="M6" s="10"/>
      <c r="N6" s="10" t="s">
        <v>66</v>
      </c>
      <c r="O6" s="38" t="s">
        <v>42</v>
      </c>
      <c r="P6" s="12">
        <v>0.25</v>
      </c>
      <c r="Q6" s="5" t="s">
        <v>67</v>
      </c>
      <c r="R6" s="5" t="s">
        <v>68</v>
      </c>
      <c r="S6" s="5" t="s">
        <v>46</v>
      </c>
      <c r="T6" s="5" t="s">
        <v>69</v>
      </c>
      <c r="U6" s="5" t="s">
        <v>75</v>
      </c>
      <c r="V6" s="10"/>
      <c r="W6" s="14" t="s">
        <v>49</v>
      </c>
      <c r="X6" s="10"/>
      <c r="Y6" s="10"/>
      <c r="Z6" s="10"/>
      <c r="AA6" s="10"/>
      <c r="AB6" s="10"/>
    </row>
    <row r="7" spans="1:261" ht="15.6" x14ac:dyDescent="0.3">
      <c r="A7" s="10">
        <v>20</v>
      </c>
      <c r="B7" s="10" t="s">
        <v>65</v>
      </c>
      <c r="C7" s="10">
        <v>6666</v>
      </c>
      <c r="D7" s="10" t="s">
        <v>26</v>
      </c>
      <c r="E7" s="10" t="s">
        <v>30</v>
      </c>
      <c r="F7" s="2">
        <v>43733</v>
      </c>
      <c r="G7" s="6">
        <v>45112</v>
      </c>
      <c r="H7" s="10">
        <f t="shared" ca="1" si="0"/>
        <v>63</v>
      </c>
      <c r="I7" s="11">
        <f t="shared" ca="1" si="1"/>
        <v>45175</v>
      </c>
      <c r="J7" s="10">
        <v>45</v>
      </c>
      <c r="K7" s="15">
        <v>3</v>
      </c>
      <c r="L7" s="16">
        <v>400</v>
      </c>
      <c r="M7" s="10"/>
      <c r="N7" s="10" t="s">
        <v>38</v>
      </c>
      <c r="O7" s="38" t="s">
        <v>43</v>
      </c>
      <c r="P7" s="10">
        <v>0</v>
      </c>
      <c r="Q7" s="5" t="s">
        <v>70</v>
      </c>
      <c r="R7" s="5" t="s">
        <v>71</v>
      </c>
      <c r="S7" s="5" t="s">
        <v>46</v>
      </c>
      <c r="T7" s="5" t="s">
        <v>72</v>
      </c>
      <c r="U7" s="5" t="s">
        <v>76</v>
      </c>
      <c r="V7" s="10"/>
      <c r="W7" s="14" t="s">
        <v>49</v>
      </c>
      <c r="X7" s="10"/>
      <c r="Y7" s="10" t="s">
        <v>94</v>
      </c>
      <c r="Z7" s="10" t="s">
        <v>92</v>
      </c>
      <c r="AA7" s="10"/>
      <c r="AB7" s="10"/>
    </row>
    <row r="8" spans="1:261" ht="15.6" x14ac:dyDescent="0.3">
      <c r="A8" s="10">
        <v>10</v>
      </c>
      <c r="B8" s="10" t="s">
        <v>21</v>
      </c>
      <c r="C8" s="10">
        <v>7777</v>
      </c>
      <c r="D8" s="10"/>
      <c r="E8" s="10" t="s">
        <v>31</v>
      </c>
      <c r="F8" s="7">
        <v>43874</v>
      </c>
      <c r="G8" s="3">
        <v>45061</v>
      </c>
      <c r="H8" s="10">
        <f t="shared" ca="1" si="0"/>
        <v>114</v>
      </c>
      <c r="I8" s="11">
        <f t="shared" ca="1" si="1"/>
        <v>45175</v>
      </c>
      <c r="J8" s="10">
        <v>45</v>
      </c>
      <c r="K8" s="15">
        <v>8</v>
      </c>
      <c r="L8" s="16">
        <v>100</v>
      </c>
      <c r="M8" s="10"/>
      <c r="N8" s="10" t="s">
        <v>66</v>
      </c>
      <c r="O8" s="38" t="s">
        <v>41</v>
      </c>
      <c r="P8" s="12">
        <v>0.5</v>
      </c>
      <c r="Q8" s="5" t="s">
        <v>73</v>
      </c>
      <c r="R8" s="5" t="s">
        <v>71</v>
      </c>
      <c r="S8" s="5" t="s">
        <v>46</v>
      </c>
      <c r="T8" s="5" t="s">
        <v>74</v>
      </c>
      <c r="U8" s="5" t="s">
        <v>77</v>
      </c>
      <c r="V8" s="10"/>
      <c r="W8" s="14" t="s">
        <v>50</v>
      </c>
      <c r="X8" s="10" t="s">
        <v>94</v>
      </c>
      <c r="Y8" s="10"/>
      <c r="Z8" s="10"/>
      <c r="AA8" s="10"/>
      <c r="AB8" s="10"/>
    </row>
    <row r="9" spans="1:261" ht="15.6" x14ac:dyDescent="0.3">
      <c r="A9" s="10">
        <v>20</v>
      </c>
      <c r="B9" s="10" t="s">
        <v>23</v>
      </c>
      <c r="C9" s="10">
        <v>8888</v>
      </c>
      <c r="D9" s="10"/>
      <c r="E9" s="10" t="s">
        <v>29</v>
      </c>
      <c r="F9" s="7">
        <v>43875</v>
      </c>
      <c r="G9" s="3">
        <v>45089</v>
      </c>
      <c r="H9" s="10">
        <f t="shared" ca="1" si="0"/>
        <v>86</v>
      </c>
      <c r="I9" s="11">
        <f t="shared" ca="1" si="1"/>
        <v>45175</v>
      </c>
      <c r="J9" s="10">
        <v>90</v>
      </c>
      <c r="K9" s="15">
        <v>6</v>
      </c>
      <c r="L9" s="16">
        <v>1000</v>
      </c>
      <c r="M9" s="10"/>
      <c r="N9" s="10" t="s">
        <v>36</v>
      </c>
      <c r="O9" s="38" t="s">
        <v>40</v>
      </c>
      <c r="P9" s="10">
        <v>0</v>
      </c>
      <c r="Q9" s="9" t="s">
        <v>78</v>
      </c>
      <c r="R9" s="9" t="s">
        <v>79</v>
      </c>
      <c r="S9" s="5" t="s">
        <v>46</v>
      </c>
      <c r="T9" s="9" t="s">
        <v>80</v>
      </c>
      <c r="U9" s="5" t="s">
        <v>48</v>
      </c>
      <c r="V9" s="10"/>
      <c r="W9" s="14" t="s">
        <v>49</v>
      </c>
      <c r="X9" s="10"/>
      <c r="Y9" s="10"/>
      <c r="Z9" s="10"/>
      <c r="AA9" s="10"/>
      <c r="AB9" s="10"/>
    </row>
    <row r="10" spans="1:261" ht="15.6" x14ac:dyDescent="0.3">
      <c r="A10" s="10">
        <v>20</v>
      </c>
      <c r="B10" s="10" t="s">
        <v>22</v>
      </c>
      <c r="C10" s="10">
        <v>9999</v>
      </c>
      <c r="D10" s="10"/>
      <c r="E10" s="10" t="s">
        <v>29</v>
      </c>
      <c r="F10" s="8">
        <v>43878</v>
      </c>
      <c r="G10" s="2">
        <v>45076</v>
      </c>
      <c r="H10" s="10">
        <f t="shared" ca="1" si="0"/>
        <v>99</v>
      </c>
      <c r="I10" s="11">
        <f t="shared" ca="1" si="1"/>
        <v>45175</v>
      </c>
      <c r="J10" s="10">
        <v>60</v>
      </c>
      <c r="K10" s="15">
        <v>5</v>
      </c>
      <c r="L10" s="16">
        <v>750</v>
      </c>
      <c r="M10" s="10"/>
      <c r="N10" s="10" t="s">
        <v>38</v>
      </c>
      <c r="O10" s="38" t="s">
        <v>40</v>
      </c>
      <c r="P10" s="10"/>
      <c r="Q10" s="9" t="s">
        <v>81</v>
      </c>
      <c r="R10" s="9" t="s">
        <v>82</v>
      </c>
      <c r="S10" s="5" t="s">
        <v>46</v>
      </c>
      <c r="T10" s="9" t="s">
        <v>83</v>
      </c>
      <c r="U10" s="5" t="s">
        <v>84</v>
      </c>
      <c r="V10" s="10"/>
      <c r="W10" s="14" t="s">
        <v>49</v>
      </c>
      <c r="X10" s="10"/>
      <c r="Y10" s="10"/>
      <c r="Z10" s="10"/>
      <c r="AA10" s="10"/>
      <c r="AB10" s="10"/>
    </row>
    <row r="11" spans="1:261" x14ac:dyDescent="0.3">
      <c r="I11" s="1"/>
    </row>
    <row r="12" spans="1:261" x14ac:dyDescent="0.3">
      <c r="I12" s="1"/>
    </row>
    <row r="13" spans="1:261" x14ac:dyDescent="0.3">
      <c r="I13" s="1"/>
    </row>
    <row r="14" spans="1:261" x14ac:dyDescent="0.3">
      <c r="I14" s="1"/>
    </row>
    <row r="15" spans="1:261" x14ac:dyDescent="0.3">
      <c r="I15" s="1"/>
    </row>
    <row r="16" spans="1:261" x14ac:dyDescent="0.3">
      <c r="I16" s="1"/>
    </row>
    <row r="17" spans="9:9" x14ac:dyDescent="0.3">
      <c r="I17" s="1"/>
    </row>
    <row r="18" spans="9:9" x14ac:dyDescent="0.3">
      <c r="I18" s="1"/>
    </row>
    <row r="19" spans="9:9" x14ac:dyDescent="0.3">
      <c r="I19" s="1"/>
    </row>
    <row r="20" spans="9:9" x14ac:dyDescent="0.3">
      <c r="I20" s="1"/>
    </row>
    <row r="21" spans="9:9" x14ac:dyDescent="0.3">
      <c r="I21" s="1"/>
    </row>
  </sheetData>
  <autoFilter ref="A1:JC1" xr:uid="{A0FF2AE2-A082-4944-9A51-513CDB7AEC33}"/>
  <conditionalFormatting sqref="A1">
    <cfRule type="duplicateValues" dxfId="14" priority="1"/>
  </conditionalFormatting>
  <conditionalFormatting sqref="B1">
    <cfRule type="duplicateValues" dxfId="13" priority="3"/>
  </conditionalFormatting>
  <conditionalFormatting sqref="C1">
    <cfRule type="duplicateValues" dxfId="12" priority="2"/>
  </conditionalFormatting>
  <hyperlinks>
    <hyperlink ref="V3" r:id="rId1" xr:uid="{94C73B83-A5DB-40B9-B269-7B41C7CEF2A2}"/>
    <hyperlink ref="V2" r:id="rId2" xr:uid="{D9821D48-6622-47C9-8A2F-BE8FB1FBE8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57B3AA-FC94-498E-ACC9-FE4EF2ED9F1F}">
  <dimension ref="A1:IY1"/>
  <sheetViews>
    <sheetView workbookViewId="0">
      <selection activeCell="B5" sqref="B5"/>
    </sheetView>
  </sheetViews>
  <sheetFormatPr baseColWidth="10" defaultRowHeight="14.4" x14ac:dyDescent="0.3"/>
  <sheetData>
    <row r="1" spans="1:259" s="25" customFormat="1" ht="31.2" x14ac:dyDescent="0.3">
      <c r="A1" s="26" t="s">
        <v>0</v>
      </c>
      <c r="B1" s="27" t="s">
        <v>1</v>
      </c>
      <c r="C1" s="28" t="s">
        <v>2</v>
      </c>
      <c r="D1" s="29" t="s">
        <v>95</v>
      </c>
      <c r="E1" s="30" t="s">
        <v>5</v>
      </c>
      <c r="F1" s="31" t="s">
        <v>6</v>
      </c>
      <c r="G1" s="30" t="s">
        <v>7</v>
      </c>
      <c r="H1" s="32" t="s">
        <v>8</v>
      </c>
      <c r="I1" s="33" t="s">
        <v>9</v>
      </c>
      <c r="J1" s="34" t="s">
        <v>10</v>
      </c>
      <c r="K1" s="29" t="s">
        <v>11</v>
      </c>
      <c r="L1" s="35" t="s">
        <v>12</v>
      </c>
      <c r="M1" s="32" t="s">
        <v>39</v>
      </c>
      <c r="N1" s="36" t="s">
        <v>13</v>
      </c>
      <c r="O1" s="37" t="s">
        <v>14</v>
      </c>
      <c r="P1" s="37" t="s">
        <v>15</v>
      </c>
      <c r="Q1" s="37" t="s">
        <v>16</v>
      </c>
      <c r="R1" s="37" t="s">
        <v>0</v>
      </c>
      <c r="S1" s="37" t="s">
        <v>17</v>
      </c>
      <c r="T1" s="37" t="s">
        <v>18</v>
      </c>
      <c r="U1" s="21" t="s">
        <v>19</v>
      </c>
      <c r="V1" s="23" t="s">
        <v>85</v>
      </c>
      <c r="W1" s="21" t="s">
        <v>86</v>
      </c>
      <c r="X1" s="21" t="s">
        <v>87</v>
      </c>
      <c r="Y1" s="21" t="s">
        <v>88</v>
      </c>
      <c r="Z1" s="22" t="s">
        <v>89</v>
      </c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4"/>
      <c r="CC1" s="24"/>
      <c r="CD1" s="24"/>
      <c r="CE1" s="24"/>
      <c r="CF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  <c r="DC1" s="24"/>
      <c r="DD1" s="24"/>
      <c r="DE1" s="24"/>
      <c r="DF1" s="24"/>
      <c r="DG1" s="24"/>
      <c r="DH1" s="24"/>
      <c r="DI1" s="24"/>
      <c r="DJ1" s="24"/>
      <c r="DK1" s="24"/>
      <c r="DL1" s="24"/>
      <c r="DM1" s="24"/>
      <c r="DN1" s="24"/>
      <c r="DO1" s="24"/>
      <c r="DP1" s="24"/>
      <c r="DQ1" s="24"/>
      <c r="DR1" s="24"/>
      <c r="DS1" s="24"/>
      <c r="DT1" s="24"/>
      <c r="DU1" s="24"/>
      <c r="DV1" s="24"/>
      <c r="DW1" s="24"/>
      <c r="DX1" s="24"/>
      <c r="DY1" s="24"/>
      <c r="DZ1" s="24"/>
      <c r="EA1" s="24"/>
      <c r="EB1" s="24"/>
      <c r="EC1" s="24"/>
      <c r="ED1" s="24"/>
      <c r="EE1" s="24"/>
      <c r="EF1" s="24"/>
      <c r="EG1" s="24"/>
      <c r="EH1" s="24"/>
      <c r="EI1" s="24"/>
      <c r="EJ1" s="24"/>
      <c r="EK1" s="24"/>
      <c r="EL1" s="24"/>
      <c r="EM1" s="24"/>
      <c r="EN1" s="24"/>
      <c r="EO1" s="24"/>
      <c r="EP1" s="24"/>
      <c r="EQ1" s="24"/>
      <c r="ER1" s="24"/>
      <c r="ES1" s="24"/>
      <c r="ET1" s="24"/>
      <c r="EU1" s="24"/>
      <c r="EV1" s="24"/>
      <c r="EW1" s="24"/>
      <c r="EX1" s="24"/>
      <c r="EY1" s="24"/>
      <c r="EZ1" s="24"/>
      <c r="FA1" s="24"/>
      <c r="FB1" s="24"/>
      <c r="FC1" s="24"/>
      <c r="FD1" s="24"/>
      <c r="FE1" s="24"/>
      <c r="FF1" s="24"/>
      <c r="FG1" s="24"/>
      <c r="FH1" s="24"/>
      <c r="FI1" s="24"/>
      <c r="FJ1" s="24"/>
      <c r="FK1" s="24"/>
      <c r="FL1" s="24"/>
      <c r="FM1" s="24"/>
      <c r="FN1" s="24"/>
      <c r="FO1" s="24"/>
      <c r="FP1" s="24"/>
      <c r="FQ1" s="24"/>
      <c r="FR1" s="24"/>
      <c r="FS1" s="24"/>
      <c r="FT1" s="24"/>
      <c r="FU1" s="24"/>
      <c r="FV1" s="24"/>
      <c r="FW1" s="24"/>
      <c r="FX1" s="24"/>
      <c r="FY1" s="24"/>
      <c r="FZ1" s="24"/>
      <c r="GA1" s="24"/>
      <c r="GB1" s="24"/>
      <c r="GC1" s="24"/>
      <c r="GD1" s="24"/>
      <c r="GE1" s="24"/>
      <c r="GF1" s="24"/>
      <c r="GG1" s="24"/>
      <c r="GH1" s="24"/>
      <c r="GI1" s="24"/>
      <c r="GJ1" s="24"/>
      <c r="GK1" s="24"/>
      <c r="GL1" s="24"/>
      <c r="GM1" s="24"/>
      <c r="GN1" s="24"/>
      <c r="GO1" s="24"/>
      <c r="GP1" s="24"/>
      <c r="GQ1" s="24"/>
      <c r="GR1" s="24"/>
      <c r="GS1" s="24"/>
      <c r="GT1" s="24"/>
      <c r="GU1" s="24"/>
      <c r="GV1" s="24"/>
      <c r="GW1" s="24"/>
      <c r="GX1" s="24"/>
      <c r="GY1" s="24"/>
      <c r="GZ1" s="24"/>
      <c r="HA1" s="24"/>
      <c r="HB1" s="24"/>
      <c r="HC1" s="24"/>
      <c r="HD1" s="24"/>
      <c r="HE1" s="24"/>
      <c r="HF1" s="24"/>
      <c r="HG1" s="24"/>
      <c r="HH1" s="24"/>
      <c r="HI1" s="24"/>
      <c r="HJ1" s="24"/>
      <c r="HK1" s="24"/>
      <c r="HL1" s="24"/>
      <c r="HM1" s="24"/>
      <c r="HN1" s="24"/>
      <c r="HO1" s="24"/>
      <c r="HP1" s="24"/>
      <c r="HQ1" s="24"/>
      <c r="HR1" s="24"/>
      <c r="HS1" s="24"/>
      <c r="HT1" s="24"/>
      <c r="HU1" s="24"/>
      <c r="HV1" s="24"/>
      <c r="HW1" s="24"/>
      <c r="HX1" s="24"/>
      <c r="HY1" s="24"/>
      <c r="HZ1" s="24"/>
      <c r="IA1" s="24"/>
      <c r="IB1" s="24"/>
      <c r="IC1" s="24"/>
      <c r="ID1" s="24"/>
      <c r="IE1" s="24"/>
      <c r="IF1" s="24"/>
      <c r="IG1" s="24"/>
      <c r="IH1" s="24"/>
      <c r="II1" s="24"/>
      <c r="IJ1" s="24"/>
      <c r="IK1" s="24"/>
      <c r="IL1" s="24"/>
      <c r="IM1" s="24"/>
      <c r="IN1" s="24"/>
      <c r="IO1" s="24"/>
      <c r="IP1" s="24"/>
      <c r="IQ1" s="24"/>
      <c r="IR1" s="24"/>
      <c r="IS1" s="24"/>
      <c r="IT1" s="24"/>
      <c r="IU1" s="24"/>
      <c r="IV1" s="24"/>
      <c r="IW1" s="24"/>
      <c r="IX1" s="24"/>
      <c r="IY1" s="24"/>
    </row>
  </sheetData>
  <conditionalFormatting sqref="A1">
    <cfRule type="duplicateValues" dxfId="11" priority="1"/>
  </conditionalFormatting>
  <conditionalFormatting sqref="B1">
    <cfRule type="duplicateValues" dxfId="10" priority="3"/>
  </conditionalFormatting>
  <conditionalFormatting sqref="C1">
    <cfRule type="duplicateValues" dxfId="9" priority="2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6F2BFF-6B06-4387-A2AE-819F262FF1F1}">
  <dimension ref="A1:IY1"/>
  <sheetViews>
    <sheetView workbookViewId="0">
      <selection activeCell="D23" sqref="D23"/>
    </sheetView>
  </sheetViews>
  <sheetFormatPr baseColWidth="10" defaultRowHeight="14.4" x14ac:dyDescent="0.3"/>
  <sheetData>
    <row r="1" spans="1:259" s="25" customFormat="1" ht="31.2" x14ac:dyDescent="0.3">
      <c r="A1" s="26" t="s">
        <v>0</v>
      </c>
      <c r="B1" s="27" t="s">
        <v>1</v>
      </c>
      <c r="C1" s="28" t="s">
        <v>2</v>
      </c>
      <c r="D1" s="29" t="s">
        <v>95</v>
      </c>
      <c r="E1" s="30" t="s">
        <v>5</v>
      </c>
      <c r="F1" s="31" t="s">
        <v>6</v>
      </c>
      <c r="G1" s="30" t="s">
        <v>7</v>
      </c>
      <c r="H1" s="32" t="s">
        <v>8</v>
      </c>
      <c r="I1" s="33" t="s">
        <v>9</v>
      </c>
      <c r="J1" s="34" t="s">
        <v>10</v>
      </c>
      <c r="K1" s="29" t="s">
        <v>11</v>
      </c>
      <c r="L1" s="35" t="s">
        <v>12</v>
      </c>
      <c r="M1" s="32" t="s">
        <v>39</v>
      </c>
      <c r="N1" s="36" t="s">
        <v>13</v>
      </c>
      <c r="O1" s="37" t="s">
        <v>14</v>
      </c>
      <c r="P1" s="37" t="s">
        <v>15</v>
      </c>
      <c r="Q1" s="37" t="s">
        <v>16</v>
      </c>
      <c r="R1" s="37" t="s">
        <v>0</v>
      </c>
      <c r="S1" s="37" t="s">
        <v>17</v>
      </c>
      <c r="T1" s="37" t="s">
        <v>18</v>
      </c>
      <c r="U1" s="21" t="s">
        <v>19</v>
      </c>
      <c r="V1" s="23" t="s">
        <v>85</v>
      </c>
      <c r="W1" s="21" t="s">
        <v>86</v>
      </c>
      <c r="X1" s="21" t="s">
        <v>87</v>
      </c>
      <c r="Y1" s="21" t="s">
        <v>88</v>
      </c>
      <c r="Z1" s="22" t="s">
        <v>89</v>
      </c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4"/>
      <c r="CC1" s="24"/>
      <c r="CD1" s="24"/>
      <c r="CE1" s="24"/>
      <c r="CF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  <c r="DC1" s="24"/>
      <c r="DD1" s="24"/>
      <c r="DE1" s="24"/>
      <c r="DF1" s="24"/>
      <c r="DG1" s="24"/>
      <c r="DH1" s="24"/>
      <c r="DI1" s="24"/>
      <c r="DJ1" s="24"/>
      <c r="DK1" s="24"/>
      <c r="DL1" s="24"/>
      <c r="DM1" s="24"/>
      <c r="DN1" s="24"/>
      <c r="DO1" s="24"/>
      <c r="DP1" s="24"/>
      <c r="DQ1" s="24"/>
      <c r="DR1" s="24"/>
      <c r="DS1" s="24"/>
      <c r="DT1" s="24"/>
      <c r="DU1" s="24"/>
      <c r="DV1" s="24"/>
      <c r="DW1" s="24"/>
      <c r="DX1" s="24"/>
      <c r="DY1" s="24"/>
      <c r="DZ1" s="24"/>
      <c r="EA1" s="24"/>
      <c r="EB1" s="24"/>
      <c r="EC1" s="24"/>
      <c r="ED1" s="24"/>
      <c r="EE1" s="24"/>
      <c r="EF1" s="24"/>
      <c r="EG1" s="24"/>
      <c r="EH1" s="24"/>
      <c r="EI1" s="24"/>
      <c r="EJ1" s="24"/>
      <c r="EK1" s="24"/>
      <c r="EL1" s="24"/>
      <c r="EM1" s="24"/>
      <c r="EN1" s="24"/>
      <c r="EO1" s="24"/>
      <c r="EP1" s="24"/>
      <c r="EQ1" s="24"/>
      <c r="ER1" s="24"/>
      <c r="ES1" s="24"/>
      <c r="ET1" s="24"/>
      <c r="EU1" s="24"/>
      <c r="EV1" s="24"/>
      <c r="EW1" s="24"/>
      <c r="EX1" s="24"/>
      <c r="EY1" s="24"/>
      <c r="EZ1" s="24"/>
      <c r="FA1" s="24"/>
      <c r="FB1" s="24"/>
      <c r="FC1" s="24"/>
      <c r="FD1" s="24"/>
      <c r="FE1" s="24"/>
      <c r="FF1" s="24"/>
      <c r="FG1" s="24"/>
      <c r="FH1" s="24"/>
      <c r="FI1" s="24"/>
      <c r="FJ1" s="24"/>
      <c r="FK1" s="24"/>
      <c r="FL1" s="24"/>
      <c r="FM1" s="24"/>
      <c r="FN1" s="24"/>
      <c r="FO1" s="24"/>
      <c r="FP1" s="24"/>
      <c r="FQ1" s="24"/>
      <c r="FR1" s="24"/>
      <c r="FS1" s="24"/>
      <c r="FT1" s="24"/>
      <c r="FU1" s="24"/>
      <c r="FV1" s="24"/>
      <c r="FW1" s="24"/>
      <c r="FX1" s="24"/>
      <c r="FY1" s="24"/>
      <c r="FZ1" s="24"/>
      <c r="GA1" s="24"/>
      <c r="GB1" s="24"/>
      <c r="GC1" s="24"/>
      <c r="GD1" s="24"/>
      <c r="GE1" s="24"/>
      <c r="GF1" s="24"/>
      <c r="GG1" s="24"/>
      <c r="GH1" s="24"/>
      <c r="GI1" s="24"/>
      <c r="GJ1" s="24"/>
      <c r="GK1" s="24"/>
      <c r="GL1" s="24"/>
      <c r="GM1" s="24"/>
      <c r="GN1" s="24"/>
      <c r="GO1" s="24"/>
      <c r="GP1" s="24"/>
      <c r="GQ1" s="24"/>
      <c r="GR1" s="24"/>
      <c r="GS1" s="24"/>
      <c r="GT1" s="24"/>
      <c r="GU1" s="24"/>
      <c r="GV1" s="24"/>
      <c r="GW1" s="24"/>
      <c r="GX1" s="24"/>
      <c r="GY1" s="24"/>
      <c r="GZ1" s="24"/>
      <c r="HA1" s="24"/>
      <c r="HB1" s="24"/>
      <c r="HC1" s="24"/>
      <c r="HD1" s="24"/>
      <c r="HE1" s="24"/>
      <c r="HF1" s="24"/>
      <c r="HG1" s="24"/>
      <c r="HH1" s="24"/>
      <c r="HI1" s="24"/>
      <c r="HJ1" s="24"/>
      <c r="HK1" s="24"/>
      <c r="HL1" s="24"/>
      <c r="HM1" s="24"/>
      <c r="HN1" s="24"/>
      <c r="HO1" s="24"/>
      <c r="HP1" s="24"/>
      <c r="HQ1" s="24"/>
      <c r="HR1" s="24"/>
      <c r="HS1" s="24"/>
      <c r="HT1" s="24"/>
      <c r="HU1" s="24"/>
      <c r="HV1" s="24"/>
      <c r="HW1" s="24"/>
      <c r="HX1" s="24"/>
      <c r="HY1" s="24"/>
      <c r="HZ1" s="24"/>
      <c r="IA1" s="24"/>
      <c r="IB1" s="24"/>
      <c r="IC1" s="24"/>
      <c r="ID1" s="24"/>
      <c r="IE1" s="24"/>
      <c r="IF1" s="24"/>
      <c r="IG1" s="24"/>
      <c r="IH1" s="24"/>
      <c r="II1" s="24"/>
      <c r="IJ1" s="24"/>
      <c r="IK1" s="24"/>
      <c r="IL1" s="24"/>
      <c r="IM1" s="24"/>
      <c r="IN1" s="24"/>
      <c r="IO1" s="24"/>
      <c r="IP1" s="24"/>
      <c r="IQ1" s="24"/>
      <c r="IR1" s="24"/>
      <c r="IS1" s="24"/>
      <c r="IT1" s="24"/>
      <c r="IU1" s="24"/>
      <c r="IV1" s="24"/>
      <c r="IW1" s="24"/>
      <c r="IX1" s="24"/>
      <c r="IY1" s="24"/>
    </row>
  </sheetData>
  <conditionalFormatting sqref="A1">
    <cfRule type="duplicateValues" dxfId="8" priority="1"/>
  </conditionalFormatting>
  <conditionalFormatting sqref="B1">
    <cfRule type="duplicateValues" dxfId="7" priority="3"/>
  </conditionalFormatting>
  <conditionalFormatting sqref="C1">
    <cfRule type="duplicateValues" dxfId="6" priority="2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642DD-3D1D-446D-9907-4D538BF6A67A}">
  <dimension ref="A1:IY1"/>
  <sheetViews>
    <sheetView workbookViewId="0">
      <selection activeCell="B23" sqref="B23"/>
    </sheetView>
  </sheetViews>
  <sheetFormatPr baseColWidth="10" defaultRowHeight="14.4" x14ac:dyDescent="0.3"/>
  <sheetData>
    <row r="1" spans="1:259" s="25" customFormat="1" ht="31.2" x14ac:dyDescent="0.3">
      <c r="A1" s="26" t="s">
        <v>0</v>
      </c>
      <c r="B1" s="27" t="s">
        <v>1</v>
      </c>
      <c r="C1" s="28" t="s">
        <v>2</v>
      </c>
      <c r="D1" s="29" t="s">
        <v>95</v>
      </c>
      <c r="E1" s="30" t="s">
        <v>5</v>
      </c>
      <c r="F1" s="31" t="s">
        <v>6</v>
      </c>
      <c r="G1" s="30" t="s">
        <v>7</v>
      </c>
      <c r="H1" s="32" t="s">
        <v>8</v>
      </c>
      <c r="I1" s="33" t="s">
        <v>9</v>
      </c>
      <c r="J1" s="34" t="s">
        <v>10</v>
      </c>
      <c r="K1" s="29" t="s">
        <v>11</v>
      </c>
      <c r="L1" s="35" t="s">
        <v>12</v>
      </c>
      <c r="M1" s="32" t="s">
        <v>39</v>
      </c>
      <c r="N1" s="36" t="s">
        <v>13</v>
      </c>
      <c r="O1" s="37" t="s">
        <v>14</v>
      </c>
      <c r="P1" s="37" t="s">
        <v>15</v>
      </c>
      <c r="Q1" s="37" t="s">
        <v>16</v>
      </c>
      <c r="R1" s="37" t="s">
        <v>0</v>
      </c>
      <c r="S1" s="37" t="s">
        <v>17</v>
      </c>
      <c r="T1" s="37" t="s">
        <v>18</v>
      </c>
      <c r="U1" s="21" t="s">
        <v>19</v>
      </c>
      <c r="V1" s="23" t="s">
        <v>85</v>
      </c>
      <c r="W1" s="21" t="s">
        <v>86</v>
      </c>
      <c r="X1" s="21" t="s">
        <v>87</v>
      </c>
      <c r="Y1" s="21" t="s">
        <v>88</v>
      </c>
      <c r="Z1" s="22" t="s">
        <v>89</v>
      </c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4"/>
      <c r="CC1" s="24"/>
      <c r="CD1" s="24"/>
      <c r="CE1" s="24"/>
      <c r="CF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  <c r="DC1" s="24"/>
      <c r="DD1" s="24"/>
      <c r="DE1" s="24"/>
      <c r="DF1" s="24"/>
      <c r="DG1" s="24"/>
      <c r="DH1" s="24"/>
      <c r="DI1" s="24"/>
      <c r="DJ1" s="24"/>
      <c r="DK1" s="24"/>
      <c r="DL1" s="24"/>
      <c r="DM1" s="24"/>
      <c r="DN1" s="24"/>
      <c r="DO1" s="24"/>
      <c r="DP1" s="24"/>
      <c r="DQ1" s="24"/>
      <c r="DR1" s="24"/>
      <c r="DS1" s="24"/>
      <c r="DT1" s="24"/>
      <c r="DU1" s="24"/>
      <c r="DV1" s="24"/>
      <c r="DW1" s="24"/>
      <c r="DX1" s="24"/>
      <c r="DY1" s="24"/>
      <c r="DZ1" s="24"/>
      <c r="EA1" s="24"/>
      <c r="EB1" s="24"/>
      <c r="EC1" s="24"/>
      <c r="ED1" s="24"/>
      <c r="EE1" s="24"/>
      <c r="EF1" s="24"/>
      <c r="EG1" s="24"/>
      <c r="EH1" s="24"/>
      <c r="EI1" s="24"/>
      <c r="EJ1" s="24"/>
      <c r="EK1" s="24"/>
      <c r="EL1" s="24"/>
      <c r="EM1" s="24"/>
      <c r="EN1" s="24"/>
      <c r="EO1" s="24"/>
      <c r="EP1" s="24"/>
      <c r="EQ1" s="24"/>
      <c r="ER1" s="24"/>
      <c r="ES1" s="24"/>
      <c r="ET1" s="24"/>
      <c r="EU1" s="24"/>
      <c r="EV1" s="24"/>
      <c r="EW1" s="24"/>
      <c r="EX1" s="24"/>
      <c r="EY1" s="24"/>
      <c r="EZ1" s="24"/>
      <c r="FA1" s="24"/>
      <c r="FB1" s="24"/>
      <c r="FC1" s="24"/>
      <c r="FD1" s="24"/>
      <c r="FE1" s="24"/>
      <c r="FF1" s="24"/>
      <c r="FG1" s="24"/>
      <c r="FH1" s="24"/>
      <c r="FI1" s="24"/>
      <c r="FJ1" s="24"/>
      <c r="FK1" s="24"/>
      <c r="FL1" s="24"/>
      <c r="FM1" s="24"/>
      <c r="FN1" s="24"/>
      <c r="FO1" s="24"/>
      <c r="FP1" s="24"/>
      <c r="FQ1" s="24"/>
      <c r="FR1" s="24"/>
      <c r="FS1" s="24"/>
      <c r="FT1" s="24"/>
      <c r="FU1" s="24"/>
      <c r="FV1" s="24"/>
      <c r="FW1" s="24"/>
      <c r="FX1" s="24"/>
      <c r="FY1" s="24"/>
      <c r="FZ1" s="24"/>
      <c r="GA1" s="24"/>
      <c r="GB1" s="24"/>
      <c r="GC1" s="24"/>
      <c r="GD1" s="24"/>
      <c r="GE1" s="24"/>
      <c r="GF1" s="24"/>
      <c r="GG1" s="24"/>
      <c r="GH1" s="24"/>
      <c r="GI1" s="24"/>
      <c r="GJ1" s="24"/>
      <c r="GK1" s="24"/>
      <c r="GL1" s="24"/>
      <c r="GM1" s="24"/>
      <c r="GN1" s="24"/>
      <c r="GO1" s="24"/>
      <c r="GP1" s="24"/>
      <c r="GQ1" s="24"/>
      <c r="GR1" s="24"/>
      <c r="GS1" s="24"/>
      <c r="GT1" s="24"/>
      <c r="GU1" s="24"/>
      <c r="GV1" s="24"/>
      <c r="GW1" s="24"/>
      <c r="GX1" s="24"/>
      <c r="GY1" s="24"/>
      <c r="GZ1" s="24"/>
      <c r="HA1" s="24"/>
      <c r="HB1" s="24"/>
      <c r="HC1" s="24"/>
      <c r="HD1" s="24"/>
      <c r="HE1" s="24"/>
      <c r="HF1" s="24"/>
      <c r="HG1" s="24"/>
      <c r="HH1" s="24"/>
      <c r="HI1" s="24"/>
      <c r="HJ1" s="24"/>
      <c r="HK1" s="24"/>
      <c r="HL1" s="24"/>
      <c r="HM1" s="24"/>
      <c r="HN1" s="24"/>
      <c r="HO1" s="24"/>
      <c r="HP1" s="24"/>
      <c r="HQ1" s="24"/>
      <c r="HR1" s="24"/>
      <c r="HS1" s="24"/>
      <c r="HT1" s="24"/>
      <c r="HU1" s="24"/>
      <c r="HV1" s="24"/>
      <c r="HW1" s="24"/>
      <c r="HX1" s="24"/>
      <c r="HY1" s="24"/>
      <c r="HZ1" s="24"/>
      <c r="IA1" s="24"/>
      <c r="IB1" s="24"/>
      <c r="IC1" s="24"/>
      <c r="ID1" s="24"/>
      <c r="IE1" s="24"/>
      <c r="IF1" s="24"/>
      <c r="IG1" s="24"/>
      <c r="IH1" s="24"/>
      <c r="II1" s="24"/>
      <c r="IJ1" s="24"/>
      <c r="IK1" s="24"/>
      <c r="IL1" s="24"/>
      <c r="IM1" s="24"/>
      <c r="IN1" s="24"/>
      <c r="IO1" s="24"/>
      <c r="IP1" s="24"/>
      <c r="IQ1" s="24"/>
      <c r="IR1" s="24"/>
      <c r="IS1" s="24"/>
      <c r="IT1" s="24"/>
      <c r="IU1" s="24"/>
      <c r="IV1" s="24"/>
      <c r="IW1" s="24"/>
      <c r="IX1" s="24"/>
      <c r="IY1" s="24"/>
    </row>
  </sheetData>
  <conditionalFormatting sqref="A1">
    <cfRule type="duplicateValues" dxfId="5" priority="1"/>
  </conditionalFormatting>
  <conditionalFormatting sqref="B1">
    <cfRule type="duplicateValues" dxfId="4" priority="3"/>
  </conditionalFormatting>
  <conditionalFormatting sqref="C1">
    <cfRule type="duplicateValues" dxfId="3" priority="2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682D80-D62F-4701-93ED-A04C35DED6C5}">
  <dimension ref="A1:IY1"/>
  <sheetViews>
    <sheetView workbookViewId="0">
      <selection activeCell="E19" sqref="E19"/>
    </sheetView>
  </sheetViews>
  <sheetFormatPr baseColWidth="10" defaultRowHeight="14.4" x14ac:dyDescent="0.3"/>
  <sheetData>
    <row r="1" spans="1:259" s="25" customFormat="1" ht="31.2" x14ac:dyDescent="0.3">
      <c r="A1" s="26" t="s">
        <v>0</v>
      </c>
      <c r="B1" s="27" t="s">
        <v>1</v>
      </c>
      <c r="C1" s="28" t="s">
        <v>2</v>
      </c>
      <c r="D1" s="29" t="s">
        <v>95</v>
      </c>
      <c r="E1" s="30" t="s">
        <v>5</v>
      </c>
      <c r="F1" s="31" t="s">
        <v>6</v>
      </c>
      <c r="G1" s="30" t="s">
        <v>7</v>
      </c>
      <c r="H1" s="32" t="s">
        <v>8</v>
      </c>
      <c r="I1" s="33" t="s">
        <v>9</v>
      </c>
      <c r="J1" s="34" t="s">
        <v>10</v>
      </c>
      <c r="K1" s="29" t="s">
        <v>11</v>
      </c>
      <c r="L1" s="35" t="s">
        <v>12</v>
      </c>
      <c r="M1" s="32" t="s">
        <v>39</v>
      </c>
      <c r="N1" s="36" t="s">
        <v>13</v>
      </c>
      <c r="O1" s="37" t="s">
        <v>14</v>
      </c>
      <c r="P1" s="37" t="s">
        <v>15</v>
      </c>
      <c r="Q1" s="37" t="s">
        <v>16</v>
      </c>
      <c r="R1" s="37" t="s">
        <v>0</v>
      </c>
      <c r="S1" s="37" t="s">
        <v>17</v>
      </c>
      <c r="T1" s="37" t="s">
        <v>18</v>
      </c>
      <c r="U1" s="21" t="s">
        <v>19</v>
      </c>
      <c r="V1" s="23" t="s">
        <v>85</v>
      </c>
      <c r="W1" s="21" t="s">
        <v>86</v>
      </c>
      <c r="X1" s="21" t="s">
        <v>87</v>
      </c>
      <c r="Y1" s="21" t="s">
        <v>88</v>
      </c>
      <c r="Z1" s="22" t="s">
        <v>89</v>
      </c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4"/>
      <c r="CC1" s="24"/>
      <c r="CD1" s="24"/>
      <c r="CE1" s="24"/>
      <c r="CF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  <c r="DC1" s="24"/>
      <c r="DD1" s="24"/>
      <c r="DE1" s="24"/>
      <c r="DF1" s="24"/>
      <c r="DG1" s="24"/>
      <c r="DH1" s="24"/>
      <c r="DI1" s="24"/>
      <c r="DJ1" s="24"/>
      <c r="DK1" s="24"/>
      <c r="DL1" s="24"/>
      <c r="DM1" s="24"/>
      <c r="DN1" s="24"/>
      <c r="DO1" s="24"/>
      <c r="DP1" s="24"/>
      <c r="DQ1" s="24"/>
      <c r="DR1" s="24"/>
      <c r="DS1" s="24"/>
      <c r="DT1" s="24"/>
      <c r="DU1" s="24"/>
      <c r="DV1" s="24"/>
      <c r="DW1" s="24"/>
      <c r="DX1" s="24"/>
      <c r="DY1" s="24"/>
      <c r="DZ1" s="24"/>
      <c r="EA1" s="24"/>
      <c r="EB1" s="24"/>
      <c r="EC1" s="24"/>
      <c r="ED1" s="24"/>
      <c r="EE1" s="24"/>
      <c r="EF1" s="24"/>
      <c r="EG1" s="24"/>
      <c r="EH1" s="24"/>
      <c r="EI1" s="24"/>
      <c r="EJ1" s="24"/>
      <c r="EK1" s="24"/>
      <c r="EL1" s="24"/>
      <c r="EM1" s="24"/>
      <c r="EN1" s="24"/>
      <c r="EO1" s="24"/>
      <c r="EP1" s="24"/>
      <c r="EQ1" s="24"/>
      <c r="ER1" s="24"/>
      <c r="ES1" s="24"/>
      <c r="ET1" s="24"/>
      <c r="EU1" s="24"/>
      <c r="EV1" s="24"/>
      <c r="EW1" s="24"/>
      <c r="EX1" s="24"/>
      <c r="EY1" s="24"/>
      <c r="EZ1" s="24"/>
      <c r="FA1" s="24"/>
      <c r="FB1" s="24"/>
      <c r="FC1" s="24"/>
      <c r="FD1" s="24"/>
      <c r="FE1" s="24"/>
      <c r="FF1" s="24"/>
      <c r="FG1" s="24"/>
      <c r="FH1" s="24"/>
      <c r="FI1" s="24"/>
      <c r="FJ1" s="24"/>
      <c r="FK1" s="24"/>
      <c r="FL1" s="24"/>
      <c r="FM1" s="24"/>
      <c r="FN1" s="24"/>
      <c r="FO1" s="24"/>
      <c r="FP1" s="24"/>
      <c r="FQ1" s="24"/>
      <c r="FR1" s="24"/>
      <c r="FS1" s="24"/>
      <c r="FT1" s="24"/>
      <c r="FU1" s="24"/>
      <c r="FV1" s="24"/>
      <c r="FW1" s="24"/>
      <c r="FX1" s="24"/>
      <c r="FY1" s="24"/>
      <c r="FZ1" s="24"/>
      <c r="GA1" s="24"/>
      <c r="GB1" s="24"/>
      <c r="GC1" s="24"/>
      <c r="GD1" s="24"/>
      <c r="GE1" s="24"/>
      <c r="GF1" s="24"/>
      <c r="GG1" s="24"/>
      <c r="GH1" s="24"/>
      <c r="GI1" s="24"/>
      <c r="GJ1" s="24"/>
      <c r="GK1" s="24"/>
      <c r="GL1" s="24"/>
      <c r="GM1" s="24"/>
      <c r="GN1" s="24"/>
      <c r="GO1" s="24"/>
      <c r="GP1" s="24"/>
      <c r="GQ1" s="24"/>
      <c r="GR1" s="24"/>
      <c r="GS1" s="24"/>
      <c r="GT1" s="24"/>
      <c r="GU1" s="24"/>
      <c r="GV1" s="24"/>
      <c r="GW1" s="24"/>
      <c r="GX1" s="24"/>
      <c r="GY1" s="24"/>
      <c r="GZ1" s="24"/>
      <c r="HA1" s="24"/>
      <c r="HB1" s="24"/>
      <c r="HC1" s="24"/>
      <c r="HD1" s="24"/>
      <c r="HE1" s="24"/>
      <c r="HF1" s="24"/>
      <c r="HG1" s="24"/>
      <c r="HH1" s="24"/>
      <c r="HI1" s="24"/>
      <c r="HJ1" s="24"/>
      <c r="HK1" s="24"/>
      <c r="HL1" s="24"/>
      <c r="HM1" s="24"/>
      <c r="HN1" s="24"/>
      <c r="HO1" s="24"/>
      <c r="HP1" s="24"/>
      <c r="HQ1" s="24"/>
      <c r="HR1" s="24"/>
      <c r="HS1" s="24"/>
      <c r="HT1" s="24"/>
      <c r="HU1" s="24"/>
      <c r="HV1" s="24"/>
      <c r="HW1" s="24"/>
      <c r="HX1" s="24"/>
      <c r="HY1" s="24"/>
      <c r="HZ1" s="24"/>
      <c r="IA1" s="24"/>
      <c r="IB1" s="24"/>
      <c r="IC1" s="24"/>
      <c r="ID1" s="24"/>
      <c r="IE1" s="24"/>
      <c r="IF1" s="24"/>
      <c r="IG1" s="24"/>
      <c r="IH1" s="24"/>
      <c r="II1" s="24"/>
      <c r="IJ1" s="24"/>
      <c r="IK1" s="24"/>
      <c r="IL1" s="24"/>
      <c r="IM1" s="24"/>
      <c r="IN1" s="24"/>
      <c r="IO1" s="24"/>
      <c r="IP1" s="24"/>
      <c r="IQ1" s="24"/>
      <c r="IR1" s="24"/>
      <c r="IS1" s="24"/>
      <c r="IT1" s="24"/>
      <c r="IU1" s="24"/>
      <c r="IV1" s="24"/>
      <c r="IW1" s="24"/>
      <c r="IX1" s="24"/>
      <c r="IY1" s="24"/>
    </row>
  </sheetData>
  <conditionalFormatting sqref="A1">
    <cfRule type="duplicateValues" dxfId="2" priority="1"/>
  </conditionalFormatting>
  <conditionalFormatting sqref="B1">
    <cfRule type="duplicateValues" dxfId="1" priority="3"/>
  </conditionalFormatting>
  <conditionalFormatting sqref="C1"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</vt:lpstr>
      <vt:lpstr>Katherine</vt:lpstr>
      <vt:lpstr>Julie</vt:lpstr>
      <vt:lpstr>Nathalie</vt:lpstr>
      <vt:lpstr>Maurice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Dube</dc:creator>
  <cp:lastModifiedBy>Nathalie Dube</cp:lastModifiedBy>
  <dcterms:created xsi:type="dcterms:W3CDTF">2023-08-31T01:32:17Z</dcterms:created>
  <dcterms:modified xsi:type="dcterms:W3CDTF">2023-08-31T02:24:24Z</dcterms:modified>
</cp:coreProperties>
</file>