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JN545\Documents\"/>
    </mc:Choice>
  </mc:AlternateContent>
  <xr:revisionPtr revIDLastSave="0" documentId="8_{26726737-A299-4ECD-B946-FB956BEC5044}" xr6:coauthVersionLast="47" xr6:coauthVersionMax="47" xr10:uidLastSave="{00000000-0000-0000-0000-000000000000}"/>
  <bookViews>
    <workbookView xWindow="-108" yWindow="-108" windowWidth="23256" windowHeight="12576" xr2:uid="{DE62D392-8FDF-4E22-93CC-F30EBAA1D88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7" i="1" l="1"/>
  <c r="J5" i="1"/>
  <c r="J17" i="1" s="1"/>
  <c r="J6" i="1"/>
  <c r="J7" i="1"/>
  <c r="J8" i="1"/>
  <c r="J9" i="1"/>
  <c r="J10" i="1"/>
  <c r="J11" i="1"/>
  <c r="J12" i="1"/>
  <c r="J13" i="1"/>
  <c r="J14" i="1"/>
  <c r="J15" i="1"/>
  <c r="J16" i="1"/>
  <c r="I5" i="1"/>
  <c r="I6" i="1"/>
  <c r="I7" i="1"/>
  <c r="I8" i="1"/>
  <c r="I9" i="1"/>
  <c r="I10" i="1"/>
  <c r="I11" i="1"/>
  <c r="I12" i="1"/>
  <c r="I13" i="1"/>
  <c r="I14" i="1"/>
  <c r="I15" i="1"/>
  <c r="I16" i="1"/>
</calcChain>
</file>

<file path=xl/sharedStrings.xml><?xml version="1.0" encoding="utf-8"?>
<sst xmlns="http://schemas.openxmlformats.org/spreadsheetml/2006/main" count="224" uniqueCount="19">
  <si>
    <t>Responsable</t>
  </si>
  <si>
    <t>27-06-2023</t>
  </si>
  <si>
    <t>25-09-2023</t>
  </si>
  <si>
    <t>Clôturé</t>
  </si>
  <si>
    <t>Responsable 4</t>
  </si>
  <si>
    <t>Responsable 11</t>
  </si>
  <si>
    <t>Responsable 10</t>
  </si>
  <si>
    <t>Responsable 1</t>
  </si>
  <si>
    <t>Responsable 12</t>
  </si>
  <si>
    <t>Responsable 8</t>
  </si>
  <si>
    <t>Responsable 3</t>
  </si>
  <si>
    <t>Responsable 9</t>
  </si>
  <si>
    <t>Responsable 2</t>
  </si>
  <si>
    <t>Responsable 5</t>
  </si>
  <si>
    <t>Responsable 6</t>
  </si>
  <si>
    <t>Responsable 7</t>
  </si>
  <si>
    <t>N° Action</t>
  </si>
  <si>
    <t>Active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</si>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</sst>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417009-D3FD-4217-AA10-0C5D91C1BBA4}" name="Tableau1" displayName="Tableau1" ref="B3:E71" totalsRowShown="0" headerRowDxfId="2" dataDxfId="3">
  <autoFilter ref="B3:E71" xr:uid="{BC417009-D3FD-4217-AA10-0C5D91C1BBA4}"/>
  <tableColumns count="4">
    <tableColumn id="4" xr3:uid="{3787FD6C-1922-48A4-BD29-44CD310EF001}" name="N° Action" dataDxfId="7"/>
    <tableColumn id="1" xr3:uid="{122E5B82-0314-4801-9C94-7B9B71B1EFF5}" name="Responsable" dataDxfId="6"/>
    <tableColumn id="2" xr3:uid="{5ACD42B7-65FA-4EE1-BD81-B4D2D883279F}" name="27-06-2023" dataDxfId="5"/>
    <tableColumn id="3" xr3:uid="{2DE340BD-6911-40B6-9D33-A976C46B4A5B}" name="25-09-2023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AE53F15-C4C7-419C-A21B-82B487AC2860}" name="Tableau3" displayName="Tableau3" ref="H4:J17" totalsRowCount="1">
  <autoFilter ref="H4:J16" xr:uid="{AAE53F15-C4C7-419C-A21B-82B487AC2860}"/>
  <tableColumns count="3">
    <tableColumn id="1" xr3:uid="{3CC85245-607F-4656-9959-FD0589C5AEBD}" name="Responsable" totalsRowLabel="Total"/>
    <tableColumn id="2" xr3:uid="{987A6955-2B8E-41B2-87E8-A46DD6F81D4C}" name="27-06-2023" totalsRowFunction="sum" dataDxfId="1">
      <calculatedColumnFormula>COUNTIFS(Tableau1[Responsable],Tableau3[[#This Row],[Responsable]],Tableau1[27-06-2023],"Active")</calculatedColumnFormula>
    </tableColumn>
    <tableColumn id="3" xr3:uid="{756651D2-681C-4ED1-A115-F57AC99B06C9}" name="25-09-2023" totalsRowFunction="sum" dataDxfId="0">
      <calculatedColumnFormula>COUNTIFS(Tableau1[Responsable],Tableau3[[#This Row],[Responsable]],Tableau1[25-09-2023],"Active")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305E6-9B7C-4D8E-B9DD-51398E95CA6F}">
  <dimension ref="B3:J71"/>
  <sheetViews>
    <sheetView tabSelected="1" workbookViewId="0">
      <selection activeCell="G7" sqref="G7"/>
    </sheetView>
  </sheetViews>
  <sheetFormatPr baseColWidth="10" defaultRowHeight="15" x14ac:dyDescent="0.25"/>
  <cols>
    <col min="2" max="2" width="13.85546875" bestFit="1" customWidth="1"/>
    <col min="3" max="3" width="16.85546875" bestFit="1" customWidth="1"/>
    <col min="4" max="5" width="15.28515625" bestFit="1" customWidth="1"/>
    <col min="8" max="8" width="14.7109375" bestFit="1" customWidth="1"/>
    <col min="9" max="10" width="15.28515625" bestFit="1" customWidth="1"/>
  </cols>
  <sheetData>
    <row r="3" spans="2:10" x14ac:dyDescent="0.25">
      <c r="B3" s="1" t="s">
        <v>16</v>
      </c>
      <c r="C3" s="1" t="s">
        <v>0</v>
      </c>
      <c r="D3" s="1" t="s">
        <v>1</v>
      </c>
      <c r="E3" s="1" t="s">
        <v>2</v>
      </c>
    </row>
    <row r="4" spans="2:10" x14ac:dyDescent="0.25">
      <c r="B4" s="1">
        <v>1</v>
      </c>
      <c r="C4" s="1" t="s">
        <v>4</v>
      </c>
      <c r="D4" s="1" t="s">
        <v>17</v>
      </c>
      <c r="E4" s="1" t="s">
        <v>3</v>
      </c>
      <c r="H4" t="s">
        <v>0</v>
      </c>
      <c r="I4" s="1" t="s">
        <v>1</v>
      </c>
      <c r="J4" s="1" t="s">
        <v>2</v>
      </c>
    </row>
    <row r="5" spans="2:10" x14ac:dyDescent="0.25">
      <c r="B5" s="1">
        <v>2</v>
      </c>
      <c r="C5" s="1" t="s">
        <v>5</v>
      </c>
      <c r="D5" s="1" t="s">
        <v>17</v>
      </c>
      <c r="E5" s="1" t="s">
        <v>3</v>
      </c>
      <c r="H5" t="s">
        <v>7</v>
      </c>
      <c r="I5">
        <f>COUNTIFS(Tableau1[Responsable],Tableau3[[#This Row],[Responsable]],Tableau1[27-06-2023],"Active")</f>
        <v>8</v>
      </c>
      <c r="J5">
        <f>COUNTIFS(Tableau1[Responsable],Tableau3[[#This Row],[Responsable]],Tableau1[25-09-2023],"Active")</f>
        <v>7</v>
      </c>
    </row>
    <row r="6" spans="2:10" x14ac:dyDescent="0.25">
      <c r="B6" s="1">
        <v>3</v>
      </c>
      <c r="C6" s="1" t="s">
        <v>5</v>
      </c>
      <c r="D6" s="1" t="s">
        <v>17</v>
      </c>
      <c r="E6" s="1" t="s">
        <v>3</v>
      </c>
      <c r="H6" t="s">
        <v>12</v>
      </c>
      <c r="I6">
        <f>COUNTIFS(Tableau1[Responsable],Tableau3[[#This Row],[Responsable]],Tableau1[27-06-2023],"Active")</f>
        <v>4</v>
      </c>
      <c r="J6">
        <f>COUNTIFS(Tableau1[Responsable],Tableau3[[#This Row],[Responsable]],Tableau1[25-09-2023],"Active")</f>
        <v>3</v>
      </c>
    </row>
    <row r="7" spans="2:10" x14ac:dyDescent="0.25">
      <c r="B7" s="1">
        <v>4</v>
      </c>
      <c r="C7" s="1" t="s">
        <v>6</v>
      </c>
      <c r="D7" s="1" t="s">
        <v>17</v>
      </c>
      <c r="E7" s="1" t="s">
        <v>17</v>
      </c>
      <c r="H7" t="s">
        <v>10</v>
      </c>
      <c r="I7">
        <f>COUNTIFS(Tableau1[Responsable],Tableau3[[#This Row],[Responsable]],Tableau1[27-06-2023],"Active")</f>
        <v>5</v>
      </c>
      <c r="J7">
        <f>COUNTIFS(Tableau1[Responsable],Tableau3[[#This Row],[Responsable]],Tableau1[25-09-2023],"Active")</f>
        <v>4</v>
      </c>
    </row>
    <row r="8" spans="2:10" x14ac:dyDescent="0.25">
      <c r="B8" s="1">
        <v>5</v>
      </c>
      <c r="C8" s="1" t="s">
        <v>7</v>
      </c>
      <c r="D8" s="1" t="s">
        <v>17</v>
      </c>
      <c r="E8" s="1" t="s">
        <v>17</v>
      </c>
      <c r="H8" t="s">
        <v>4</v>
      </c>
      <c r="I8">
        <f>COUNTIFS(Tableau1[Responsable],Tableau3[[#This Row],[Responsable]],Tableau1[27-06-2023],"Active")</f>
        <v>4</v>
      </c>
      <c r="J8">
        <f>COUNTIFS(Tableau1[Responsable],Tableau3[[#This Row],[Responsable]],Tableau1[25-09-2023],"Active")</f>
        <v>3</v>
      </c>
    </row>
    <row r="9" spans="2:10" x14ac:dyDescent="0.25">
      <c r="B9" s="1">
        <v>6</v>
      </c>
      <c r="C9" s="1" t="s">
        <v>8</v>
      </c>
      <c r="D9" s="1" t="s">
        <v>17</v>
      </c>
      <c r="E9" s="1" t="s">
        <v>17</v>
      </c>
      <c r="H9" t="s">
        <v>13</v>
      </c>
      <c r="I9">
        <f>COUNTIFS(Tableau1[Responsable],Tableau3[[#This Row],[Responsable]],Tableau1[27-06-2023],"Active")</f>
        <v>8</v>
      </c>
      <c r="J9">
        <f>COUNTIFS(Tableau1[Responsable],Tableau3[[#This Row],[Responsable]],Tableau1[25-09-2023],"Active")</f>
        <v>6</v>
      </c>
    </row>
    <row r="10" spans="2:10" x14ac:dyDescent="0.25">
      <c r="B10" s="1">
        <v>7</v>
      </c>
      <c r="C10" s="1" t="s">
        <v>9</v>
      </c>
      <c r="D10" s="1" t="s">
        <v>17</v>
      </c>
      <c r="E10" s="1" t="s">
        <v>17</v>
      </c>
      <c r="H10" t="s">
        <v>14</v>
      </c>
      <c r="I10">
        <f>COUNTIFS(Tableau1[Responsable],Tableau3[[#This Row],[Responsable]],Tableau1[27-06-2023],"Active")</f>
        <v>6</v>
      </c>
      <c r="J10">
        <f>COUNTIFS(Tableau1[Responsable],Tableau3[[#This Row],[Responsable]],Tableau1[25-09-2023],"Active")</f>
        <v>5</v>
      </c>
    </row>
    <row r="11" spans="2:10" x14ac:dyDescent="0.25">
      <c r="B11" s="1">
        <v>8</v>
      </c>
      <c r="C11" s="1" t="s">
        <v>10</v>
      </c>
      <c r="D11" s="1" t="s">
        <v>17</v>
      </c>
      <c r="E11" s="1" t="s">
        <v>17</v>
      </c>
      <c r="H11" t="s">
        <v>15</v>
      </c>
      <c r="I11">
        <f>COUNTIFS(Tableau1[Responsable],Tableau3[[#This Row],[Responsable]],Tableau1[27-06-2023],"Active")</f>
        <v>2</v>
      </c>
      <c r="J11">
        <f>COUNTIFS(Tableau1[Responsable],Tableau3[[#This Row],[Responsable]],Tableau1[25-09-2023],"Active")</f>
        <v>2</v>
      </c>
    </row>
    <row r="12" spans="2:10" x14ac:dyDescent="0.25">
      <c r="B12" s="1">
        <v>9</v>
      </c>
      <c r="C12" s="1" t="s">
        <v>6</v>
      </c>
      <c r="D12" s="1" t="s">
        <v>17</v>
      </c>
      <c r="E12" s="1" t="s">
        <v>17</v>
      </c>
      <c r="H12" t="s">
        <v>9</v>
      </c>
      <c r="I12">
        <f>COUNTIFS(Tableau1[Responsable],Tableau3[[#This Row],[Responsable]],Tableau1[27-06-2023],"Active")</f>
        <v>3</v>
      </c>
      <c r="J12">
        <f>COUNTIFS(Tableau1[Responsable],Tableau3[[#This Row],[Responsable]],Tableau1[25-09-2023],"Active")</f>
        <v>2</v>
      </c>
    </row>
    <row r="13" spans="2:10" x14ac:dyDescent="0.25">
      <c r="B13" s="1">
        <v>10</v>
      </c>
      <c r="C13" s="1" t="s">
        <v>5</v>
      </c>
      <c r="D13" s="1" t="s">
        <v>17</v>
      </c>
      <c r="E13" s="1" t="s">
        <v>17</v>
      </c>
      <c r="H13" t="s">
        <v>11</v>
      </c>
      <c r="I13">
        <f>COUNTIFS(Tableau1[Responsable],Tableau3[[#This Row],[Responsable]],Tableau1[27-06-2023],"Active")</f>
        <v>5</v>
      </c>
      <c r="J13">
        <f>COUNTIFS(Tableau1[Responsable],Tableau3[[#This Row],[Responsable]],Tableau1[25-09-2023],"Active")</f>
        <v>5</v>
      </c>
    </row>
    <row r="14" spans="2:10" x14ac:dyDescent="0.25">
      <c r="B14" s="1">
        <v>11</v>
      </c>
      <c r="C14" s="1" t="s">
        <v>6</v>
      </c>
      <c r="D14" s="1" t="s">
        <v>17</v>
      </c>
      <c r="E14" s="1" t="s">
        <v>17</v>
      </c>
      <c r="H14" t="s">
        <v>6</v>
      </c>
      <c r="I14">
        <f>COUNTIFS(Tableau1[Responsable],Tableau3[[#This Row],[Responsable]],Tableau1[27-06-2023],"Active")</f>
        <v>11</v>
      </c>
      <c r="J14">
        <f>COUNTIFS(Tableau1[Responsable],Tableau3[[#This Row],[Responsable]],Tableau1[25-09-2023],"Active")</f>
        <v>11</v>
      </c>
    </row>
    <row r="15" spans="2:10" x14ac:dyDescent="0.25">
      <c r="B15" s="1">
        <v>12</v>
      </c>
      <c r="C15" s="1" t="s">
        <v>10</v>
      </c>
      <c r="D15" s="1" t="s">
        <v>17</v>
      </c>
      <c r="E15" s="1" t="s">
        <v>3</v>
      </c>
      <c r="H15" t="s">
        <v>5</v>
      </c>
      <c r="I15">
        <f>COUNTIFS(Tableau1[Responsable],Tableau3[[#This Row],[Responsable]],Tableau1[27-06-2023],"Active")</f>
        <v>7</v>
      </c>
      <c r="J15">
        <f>COUNTIFS(Tableau1[Responsable],Tableau3[[#This Row],[Responsable]],Tableau1[25-09-2023],"Active")</f>
        <v>5</v>
      </c>
    </row>
    <row r="16" spans="2:10" x14ac:dyDescent="0.25">
      <c r="B16" s="1">
        <v>13</v>
      </c>
      <c r="C16" s="1" t="s">
        <v>10</v>
      </c>
      <c r="D16" s="1" t="s">
        <v>17</v>
      </c>
      <c r="E16" s="1" t="s">
        <v>17</v>
      </c>
      <c r="H16" t="s">
        <v>8</v>
      </c>
      <c r="I16">
        <f>COUNTIFS(Tableau1[Responsable],Tableau3[[#This Row],[Responsable]],Tableau1[27-06-2023],"Active")</f>
        <v>5</v>
      </c>
      <c r="J16">
        <f>COUNTIFS(Tableau1[Responsable],Tableau3[[#This Row],[Responsable]],Tableau1[25-09-2023],"Active")</f>
        <v>5</v>
      </c>
    </row>
    <row r="17" spans="2:10" x14ac:dyDescent="0.25">
      <c r="B17" s="1">
        <v>14</v>
      </c>
      <c r="C17" s="1" t="s">
        <v>11</v>
      </c>
      <c r="D17" s="1" t="s">
        <v>17</v>
      </c>
      <c r="E17" s="1" t="s">
        <v>17</v>
      </c>
      <c r="H17" t="s">
        <v>18</v>
      </c>
      <c r="I17">
        <f>SUBTOTAL(109,Tableau3[27-06-2023])</f>
        <v>68</v>
      </c>
      <c r="J17">
        <f>SUBTOTAL(109,Tableau3[25-09-2023])</f>
        <v>58</v>
      </c>
    </row>
    <row r="18" spans="2:10" x14ac:dyDescent="0.25">
      <c r="B18" s="1">
        <v>15</v>
      </c>
      <c r="C18" s="1" t="s">
        <v>11</v>
      </c>
      <c r="D18" s="1" t="s">
        <v>17</v>
      </c>
      <c r="E18" s="1" t="s">
        <v>17</v>
      </c>
    </row>
    <row r="19" spans="2:10" x14ac:dyDescent="0.25">
      <c r="B19" s="1">
        <v>16</v>
      </c>
      <c r="C19" s="1" t="s">
        <v>12</v>
      </c>
      <c r="D19" s="1" t="s">
        <v>17</v>
      </c>
      <c r="E19" s="1" t="s">
        <v>17</v>
      </c>
    </row>
    <row r="20" spans="2:10" x14ac:dyDescent="0.25">
      <c r="B20" s="1">
        <v>17</v>
      </c>
      <c r="C20" s="1" t="s">
        <v>7</v>
      </c>
      <c r="D20" s="1" t="s">
        <v>17</v>
      </c>
      <c r="E20" s="1" t="s">
        <v>17</v>
      </c>
    </row>
    <row r="21" spans="2:10" x14ac:dyDescent="0.25">
      <c r="B21" s="1">
        <v>18</v>
      </c>
      <c r="C21" s="1" t="s">
        <v>13</v>
      </c>
      <c r="D21" s="1" t="s">
        <v>17</v>
      </c>
      <c r="E21" s="1" t="s">
        <v>17</v>
      </c>
    </row>
    <row r="22" spans="2:10" x14ac:dyDescent="0.25">
      <c r="B22" s="1">
        <v>19</v>
      </c>
      <c r="C22" s="1" t="s">
        <v>14</v>
      </c>
      <c r="D22" s="1" t="s">
        <v>17</v>
      </c>
      <c r="E22" s="1" t="s">
        <v>17</v>
      </c>
    </row>
    <row r="23" spans="2:10" x14ac:dyDescent="0.25">
      <c r="B23" s="1">
        <v>20</v>
      </c>
      <c r="C23" s="1" t="s">
        <v>6</v>
      </c>
      <c r="D23" s="1" t="s">
        <v>17</v>
      </c>
      <c r="E23" s="1" t="s">
        <v>17</v>
      </c>
    </row>
    <row r="24" spans="2:10" x14ac:dyDescent="0.25">
      <c r="B24" s="1">
        <v>21</v>
      </c>
      <c r="C24" s="1" t="s">
        <v>7</v>
      </c>
      <c r="D24" s="1" t="s">
        <v>17</v>
      </c>
      <c r="E24" s="1" t="s">
        <v>17</v>
      </c>
    </row>
    <row r="25" spans="2:10" x14ac:dyDescent="0.25">
      <c r="B25" s="1">
        <v>22</v>
      </c>
      <c r="C25" s="1" t="s">
        <v>13</v>
      </c>
      <c r="D25" s="1" t="s">
        <v>17</v>
      </c>
      <c r="E25" s="1" t="s">
        <v>17</v>
      </c>
    </row>
    <row r="26" spans="2:10" x14ac:dyDescent="0.25">
      <c r="B26" s="1">
        <v>23</v>
      </c>
      <c r="C26" s="1" t="s">
        <v>13</v>
      </c>
      <c r="D26" s="1" t="s">
        <v>17</v>
      </c>
      <c r="E26" s="1" t="s">
        <v>3</v>
      </c>
    </row>
    <row r="27" spans="2:10" x14ac:dyDescent="0.25">
      <c r="B27" s="1">
        <v>24</v>
      </c>
      <c r="C27" s="1" t="s">
        <v>8</v>
      </c>
      <c r="D27" s="1" t="s">
        <v>17</v>
      </c>
      <c r="E27" s="1" t="s">
        <v>17</v>
      </c>
    </row>
    <row r="28" spans="2:10" x14ac:dyDescent="0.25">
      <c r="B28" s="1">
        <v>25</v>
      </c>
      <c r="C28" s="1" t="s">
        <v>4</v>
      </c>
      <c r="D28" s="1" t="s">
        <v>17</v>
      </c>
      <c r="E28" s="1" t="s">
        <v>17</v>
      </c>
    </row>
    <row r="29" spans="2:10" x14ac:dyDescent="0.25">
      <c r="B29" s="1">
        <v>26</v>
      </c>
      <c r="C29" s="1" t="s">
        <v>9</v>
      </c>
      <c r="D29" s="1" t="s">
        <v>17</v>
      </c>
      <c r="E29" s="1" t="s">
        <v>17</v>
      </c>
    </row>
    <row r="30" spans="2:10" x14ac:dyDescent="0.25">
      <c r="B30" s="1">
        <v>27</v>
      </c>
      <c r="C30" s="1" t="s">
        <v>14</v>
      </c>
      <c r="D30" s="1" t="s">
        <v>17</v>
      </c>
      <c r="E30" s="1" t="s">
        <v>17</v>
      </c>
    </row>
    <row r="31" spans="2:10" x14ac:dyDescent="0.25">
      <c r="B31" s="1">
        <v>28</v>
      </c>
      <c r="C31" s="1" t="s">
        <v>11</v>
      </c>
      <c r="D31" s="1" t="s">
        <v>17</v>
      </c>
      <c r="E31" s="1" t="s">
        <v>17</v>
      </c>
    </row>
    <row r="32" spans="2:10" x14ac:dyDescent="0.25">
      <c r="B32" s="1">
        <v>29</v>
      </c>
      <c r="C32" s="1" t="s">
        <v>14</v>
      </c>
      <c r="D32" s="1" t="s">
        <v>17</v>
      </c>
      <c r="E32" s="1" t="s">
        <v>3</v>
      </c>
    </row>
    <row r="33" spans="2:5" x14ac:dyDescent="0.25">
      <c r="B33" s="1">
        <v>30</v>
      </c>
      <c r="C33" s="1" t="s">
        <v>14</v>
      </c>
      <c r="D33" s="1" t="s">
        <v>17</v>
      </c>
      <c r="E33" s="1" t="s">
        <v>17</v>
      </c>
    </row>
    <row r="34" spans="2:5" x14ac:dyDescent="0.25">
      <c r="B34" s="1">
        <v>31</v>
      </c>
      <c r="C34" s="1" t="s">
        <v>6</v>
      </c>
      <c r="D34" s="1" t="s">
        <v>17</v>
      </c>
      <c r="E34" s="1" t="s">
        <v>17</v>
      </c>
    </row>
    <row r="35" spans="2:5" x14ac:dyDescent="0.25">
      <c r="B35" s="1">
        <v>32</v>
      </c>
      <c r="C35" s="1" t="s">
        <v>13</v>
      </c>
      <c r="D35" s="1" t="s">
        <v>17</v>
      </c>
      <c r="E35" s="1" t="s">
        <v>17</v>
      </c>
    </row>
    <row r="36" spans="2:5" x14ac:dyDescent="0.25">
      <c r="B36" s="1">
        <v>33</v>
      </c>
      <c r="C36" s="1" t="s">
        <v>4</v>
      </c>
      <c r="D36" s="1" t="s">
        <v>17</v>
      </c>
      <c r="E36" s="1" t="s">
        <v>17</v>
      </c>
    </row>
    <row r="37" spans="2:5" x14ac:dyDescent="0.25">
      <c r="B37" s="1">
        <v>34</v>
      </c>
      <c r="C37" s="1" t="s">
        <v>14</v>
      </c>
      <c r="D37" s="1" t="s">
        <v>17</v>
      </c>
      <c r="E37" s="1" t="s">
        <v>17</v>
      </c>
    </row>
    <row r="38" spans="2:5" x14ac:dyDescent="0.25">
      <c r="B38" s="1">
        <v>35</v>
      </c>
      <c r="C38" s="1" t="s">
        <v>6</v>
      </c>
      <c r="D38" s="1" t="s">
        <v>17</v>
      </c>
      <c r="E38" s="1" t="s">
        <v>17</v>
      </c>
    </row>
    <row r="39" spans="2:5" x14ac:dyDescent="0.25">
      <c r="B39" s="1">
        <v>36</v>
      </c>
      <c r="C39" s="1" t="s">
        <v>9</v>
      </c>
      <c r="D39" s="1" t="s">
        <v>17</v>
      </c>
      <c r="E39" s="1" t="s">
        <v>3</v>
      </c>
    </row>
    <row r="40" spans="2:5" x14ac:dyDescent="0.25">
      <c r="B40" s="1">
        <v>37</v>
      </c>
      <c r="C40" s="1" t="s">
        <v>7</v>
      </c>
      <c r="D40" s="1" t="s">
        <v>17</v>
      </c>
      <c r="E40" s="1" t="s">
        <v>17</v>
      </c>
    </row>
    <row r="41" spans="2:5" x14ac:dyDescent="0.25">
      <c r="B41" s="1">
        <v>38</v>
      </c>
      <c r="C41" s="1" t="s">
        <v>10</v>
      </c>
      <c r="D41" s="1" t="s">
        <v>17</v>
      </c>
      <c r="E41" s="1" t="s">
        <v>17</v>
      </c>
    </row>
    <row r="42" spans="2:5" x14ac:dyDescent="0.25">
      <c r="B42" s="1">
        <v>39</v>
      </c>
      <c r="C42" s="1" t="s">
        <v>6</v>
      </c>
      <c r="D42" s="1" t="s">
        <v>17</v>
      </c>
      <c r="E42" s="1" t="s">
        <v>17</v>
      </c>
    </row>
    <row r="43" spans="2:5" x14ac:dyDescent="0.25">
      <c r="B43" s="1">
        <v>40</v>
      </c>
      <c r="C43" s="1" t="s">
        <v>6</v>
      </c>
      <c r="D43" s="1" t="s">
        <v>17</v>
      </c>
      <c r="E43" s="1" t="s">
        <v>17</v>
      </c>
    </row>
    <row r="44" spans="2:5" x14ac:dyDescent="0.25">
      <c r="B44" s="1">
        <v>41</v>
      </c>
      <c r="C44" s="1" t="s">
        <v>11</v>
      </c>
      <c r="D44" s="1" t="s">
        <v>17</v>
      </c>
      <c r="E44" s="1" t="s">
        <v>17</v>
      </c>
    </row>
    <row r="45" spans="2:5" x14ac:dyDescent="0.25">
      <c r="B45" s="1">
        <v>42</v>
      </c>
      <c r="C45" s="1" t="s">
        <v>8</v>
      </c>
      <c r="D45" s="1" t="s">
        <v>17</v>
      </c>
      <c r="E45" s="1" t="s">
        <v>17</v>
      </c>
    </row>
    <row r="46" spans="2:5" x14ac:dyDescent="0.25">
      <c r="B46" s="1">
        <v>43</v>
      </c>
      <c r="C46" s="1" t="s">
        <v>12</v>
      </c>
      <c r="D46" s="1" t="s">
        <v>17</v>
      </c>
      <c r="E46" s="1" t="s">
        <v>3</v>
      </c>
    </row>
    <row r="47" spans="2:5" x14ac:dyDescent="0.25">
      <c r="B47" s="1">
        <v>44</v>
      </c>
      <c r="C47" s="1" t="s">
        <v>6</v>
      </c>
      <c r="D47" s="1" t="s">
        <v>17</v>
      </c>
      <c r="E47" s="1" t="s">
        <v>17</v>
      </c>
    </row>
    <row r="48" spans="2:5" x14ac:dyDescent="0.25">
      <c r="B48" s="1">
        <v>45</v>
      </c>
      <c r="C48" s="1" t="s">
        <v>5</v>
      </c>
      <c r="D48" s="1" t="s">
        <v>17</v>
      </c>
      <c r="E48" s="1" t="s">
        <v>17</v>
      </c>
    </row>
    <row r="49" spans="2:5" x14ac:dyDescent="0.25">
      <c r="B49" s="1">
        <v>46</v>
      </c>
      <c r="C49" s="1" t="s">
        <v>13</v>
      </c>
      <c r="D49" s="1" t="s">
        <v>17</v>
      </c>
      <c r="E49" s="1" t="s">
        <v>17</v>
      </c>
    </row>
    <row r="50" spans="2:5" x14ac:dyDescent="0.25">
      <c r="B50" s="1">
        <v>47</v>
      </c>
      <c r="C50" s="1" t="s">
        <v>7</v>
      </c>
      <c r="D50" s="1" t="s">
        <v>17</v>
      </c>
      <c r="E50" s="1" t="s">
        <v>17</v>
      </c>
    </row>
    <row r="51" spans="2:5" x14ac:dyDescent="0.25">
      <c r="B51" s="1">
        <v>48</v>
      </c>
      <c r="C51" s="1" t="s">
        <v>14</v>
      </c>
      <c r="D51" s="1" t="s">
        <v>17</v>
      </c>
      <c r="E51" s="1" t="s">
        <v>17</v>
      </c>
    </row>
    <row r="52" spans="2:5" x14ac:dyDescent="0.25">
      <c r="B52" s="1">
        <v>49</v>
      </c>
      <c r="C52" s="1" t="s">
        <v>15</v>
      </c>
      <c r="D52" s="1" t="s">
        <v>17</v>
      </c>
      <c r="E52" s="1" t="s">
        <v>17</v>
      </c>
    </row>
    <row r="53" spans="2:5" x14ac:dyDescent="0.25">
      <c r="B53" s="1">
        <v>50</v>
      </c>
      <c r="C53" s="1" t="s">
        <v>8</v>
      </c>
      <c r="D53" s="1" t="s">
        <v>17</v>
      </c>
      <c r="E53" s="1" t="s">
        <v>17</v>
      </c>
    </row>
    <row r="54" spans="2:5" x14ac:dyDescent="0.25">
      <c r="B54" s="1">
        <v>51</v>
      </c>
      <c r="C54" s="1" t="s">
        <v>13</v>
      </c>
      <c r="D54" s="1" t="s">
        <v>17</v>
      </c>
      <c r="E54" s="1" t="s">
        <v>17</v>
      </c>
    </row>
    <row r="55" spans="2:5" x14ac:dyDescent="0.25">
      <c r="B55" s="1">
        <v>52</v>
      </c>
      <c r="C55" s="1" t="s">
        <v>10</v>
      </c>
      <c r="D55" s="1" t="s">
        <v>17</v>
      </c>
      <c r="E55" s="1" t="s">
        <v>17</v>
      </c>
    </row>
    <row r="56" spans="2:5" x14ac:dyDescent="0.25">
      <c r="B56" s="1">
        <v>53</v>
      </c>
      <c r="C56" s="1" t="s">
        <v>7</v>
      </c>
      <c r="D56" s="1" t="s">
        <v>17</v>
      </c>
      <c r="E56" s="1" t="s">
        <v>17</v>
      </c>
    </row>
    <row r="57" spans="2:5" x14ac:dyDescent="0.25">
      <c r="B57" s="1">
        <v>54</v>
      </c>
      <c r="C57" s="1" t="s">
        <v>7</v>
      </c>
      <c r="D57" s="1" t="s">
        <v>17</v>
      </c>
      <c r="E57" s="1" t="s">
        <v>17</v>
      </c>
    </row>
    <row r="58" spans="2:5" x14ac:dyDescent="0.25">
      <c r="B58" s="1">
        <v>55</v>
      </c>
      <c r="C58" s="1" t="s">
        <v>12</v>
      </c>
      <c r="D58" s="1" t="s">
        <v>17</v>
      </c>
      <c r="E58" s="1" t="s">
        <v>17</v>
      </c>
    </row>
    <row r="59" spans="2:5" x14ac:dyDescent="0.25">
      <c r="B59" s="1">
        <v>56</v>
      </c>
      <c r="C59" s="1" t="s">
        <v>13</v>
      </c>
      <c r="D59" s="1" t="s">
        <v>17</v>
      </c>
      <c r="E59" s="1" t="s">
        <v>3</v>
      </c>
    </row>
    <row r="60" spans="2:5" x14ac:dyDescent="0.25">
      <c r="B60" s="1">
        <v>57</v>
      </c>
      <c r="C60" s="1" t="s">
        <v>6</v>
      </c>
      <c r="D60" s="1" t="s">
        <v>17</v>
      </c>
      <c r="E60" s="1" t="s">
        <v>17</v>
      </c>
    </row>
    <row r="61" spans="2:5" x14ac:dyDescent="0.25">
      <c r="B61" s="1">
        <v>58</v>
      </c>
      <c r="C61" s="1" t="s">
        <v>12</v>
      </c>
      <c r="D61" s="1" t="s">
        <v>17</v>
      </c>
      <c r="E61" s="1" t="s">
        <v>17</v>
      </c>
    </row>
    <row r="62" spans="2:5" x14ac:dyDescent="0.25">
      <c r="B62" s="1">
        <v>59</v>
      </c>
      <c r="C62" s="1" t="s">
        <v>15</v>
      </c>
      <c r="D62" s="1" t="s">
        <v>17</v>
      </c>
      <c r="E62" s="1" t="s">
        <v>17</v>
      </c>
    </row>
    <row r="63" spans="2:5" x14ac:dyDescent="0.25">
      <c r="B63" s="1">
        <v>60</v>
      </c>
      <c r="C63" s="1" t="s">
        <v>5</v>
      </c>
      <c r="D63" s="1" t="s">
        <v>17</v>
      </c>
      <c r="E63" s="1" t="s">
        <v>17</v>
      </c>
    </row>
    <row r="64" spans="2:5" x14ac:dyDescent="0.25">
      <c r="B64" s="1">
        <v>61</v>
      </c>
      <c r="C64" s="1" t="s">
        <v>5</v>
      </c>
      <c r="D64" s="1" t="s">
        <v>17</v>
      </c>
      <c r="E64" s="1" t="s">
        <v>17</v>
      </c>
    </row>
    <row r="65" spans="2:5" x14ac:dyDescent="0.25">
      <c r="B65" s="1">
        <v>62</v>
      </c>
      <c r="C65" s="1" t="s">
        <v>13</v>
      </c>
      <c r="D65" s="1" t="s">
        <v>17</v>
      </c>
      <c r="E65" s="1" t="s">
        <v>17</v>
      </c>
    </row>
    <row r="66" spans="2:5" x14ac:dyDescent="0.25">
      <c r="B66" s="1">
        <v>63</v>
      </c>
      <c r="C66" s="1" t="s">
        <v>6</v>
      </c>
      <c r="D66" s="1" t="s">
        <v>17</v>
      </c>
      <c r="E66" s="1" t="s">
        <v>17</v>
      </c>
    </row>
    <row r="67" spans="2:5" x14ac:dyDescent="0.25">
      <c r="B67" s="1">
        <v>64</v>
      </c>
      <c r="C67" s="1" t="s">
        <v>4</v>
      </c>
      <c r="D67" s="1" t="s">
        <v>17</v>
      </c>
      <c r="E67" s="1" t="s">
        <v>17</v>
      </c>
    </row>
    <row r="68" spans="2:5" x14ac:dyDescent="0.25">
      <c r="B68" s="1">
        <v>65</v>
      </c>
      <c r="C68" s="1" t="s">
        <v>7</v>
      </c>
      <c r="D68" s="1" t="s">
        <v>17</v>
      </c>
      <c r="E68" s="1" t="s">
        <v>3</v>
      </c>
    </row>
    <row r="69" spans="2:5" x14ac:dyDescent="0.25">
      <c r="B69" s="1">
        <v>66</v>
      </c>
      <c r="C69" s="1" t="s">
        <v>5</v>
      </c>
      <c r="D69" s="1" t="s">
        <v>17</v>
      </c>
      <c r="E69" s="1" t="s">
        <v>17</v>
      </c>
    </row>
    <row r="70" spans="2:5" x14ac:dyDescent="0.25">
      <c r="B70" s="1">
        <v>67</v>
      </c>
      <c r="C70" s="1" t="s">
        <v>8</v>
      </c>
      <c r="D70" s="1" t="s">
        <v>17</v>
      </c>
      <c r="E70" s="1" t="s">
        <v>17</v>
      </c>
    </row>
    <row r="71" spans="2:5" x14ac:dyDescent="0.25">
      <c r="B71" s="1">
        <v>68</v>
      </c>
      <c r="C71" s="1" t="s">
        <v>11</v>
      </c>
      <c r="D71" s="1" t="s">
        <v>17</v>
      </c>
      <c r="E71" s="1" t="s">
        <v>17</v>
      </c>
    </row>
  </sheetData>
  <sortState xmlns:xlrd2="http://schemas.microsoft.com/office/spreadsheetml/2017/richdata2" ref="H5:H13">
    <sortCondition ref="H5:H13"/>
  </sortState>
  <pageMargins left="0.7" right="0.7" top="0.75" bottom="0.75" header="0.3" footer="0.3"/>
  <tableParts count="2">
    <tablePart r:id="rId1"/>
    <tablePart r:id="rId2"/>
  </tableParts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Tahir Loic</dc:creator>
  <cp:lastModifiedBy>Tahir Loic</cp:lastModifiedBy>
  <dcterms:created xsi:type="dcterms:W3CDTF">2023-08-17T21:33:03Z</dcterms:created>
  <dcterms:modified xsi:type="dcterms:W3CDTF">2023-08-17T21:45:53Z</dcterms:modified>
</cp:coreProperties>
</file>