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ril.serduc\Downloads\"/>
    </mc:Choice>
  </mc:AlternateContent>
  <xr:revisionPtr revIDLastSave="0" documentId="13_ncr:1_{EC68E38A-5F1D-460A-8219-68F8F5FCBE40}" xr6:coauthVersionLast="47" xr6:coauthVersionMax="47" xr10:uidLastSave="{00000000-0000-0000-0000-000000000000}"/>
  <bookViews>
    <workbookView xWindow="-108" yWindow="-108" windowWidth="23256" windowHeight="12576" xr2:uid="{BC6505BB-F817-47A0-9D7C-FDD47040F21F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 a="1"/>
  <c r="F4" i="2" s="1"/>
  <c r="F6" i="2" a="1"/>
  <c r="F6" i="2" s="1"/>
  <c r="F5" i="2" a="1"/>
  <c r="F5" i="2" s="1"/>
  <c r="Q4" i="2"/>
  <c r="Q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<sst xmlns="http://schemas.openxmlformats.org/spreadsheetml/2006/main" count="25" uniqueCount="23">
  <si>
    <t>Matricule</t>
  </si>
  <si>
    <t>Nom</t>
  </si>
  <si>
    <t>Prénom</t>
  </si>
  <si>
    <t>Suivi</t>
  </si>
  <si>
    <t>Date visite</t>
  </si>
  <si>
    <t>Commentaire</t>
  </si>
  <si>
    <t>RQTH</t>
  </si>
  <si>
    <t>Laura</t>
  </si>
  <si>
    <t>suivi indivisuel  renforcé</t>
  </si>
  <si>
    <t>suivi individuel simple</t>
  </si>
  <si>
    <t>suivi individuel  adapté</t>
  </si>
  <si>
    <t>5 ans</t>
  </si>
  <si>
    <t>3 ans</t>
  </si>
  <si>
    <t>2 ans</t>
  </si>
  <si>
    <t xml:space="preserve">Date de fin </t>
  </si>
  <si>
    <t>Date prochaine  visite</t>
  </si>
  <si>
    <t>jours</t>
  </si>
  <si>
    <t>1234</t>
  </si>
  <si>
    <t>4567</t>
  </si>
  <si>
    <t>7894</t>
  </si>
  <si>
    <t>dupont</t>
  </si>
  <si>
    <t>eric</t>
  </si>
  <si>
    <t>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</si>
</sst>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14" fontId="0" fillId="0" borderId="0" xfId="0" applyNumberFormat="1"/>
    <xf numFmtId="1" fontId="0" fillId="0" borderId="1" xfId="0" applyNumberFormat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111"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 val="0"/>
        <u val="none"/>
        <color rgb="FFFF0000"/>
      </font>
    </dxf>
    <dxf>
      <font>
        <b/>
        <i val="0"/>
        <u val="double"/>
        <color rgb="FFFF0000"/>
      </font>
    </dxf>
    <dxf>
      <font>
        <b/>
        <i val="0"/>
        <u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u val="none"/>
        <color rgb="FFFF0000"/>
      </font>
    </dxf>
    <dxf>
      <font>
        <b/>
        <i val="0"/>
        <u val="double"/>
        <color rgb="FFFF0000"/>
      </font>
    </dxf>
    <dxf>
      <font>
        <b/>
        <i val="0"/>
        <u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 val="0"/>
        <u val="none"/>
        <color rgb="FFFF0000"/>
      </font>
    </dxf>
    <dxf>
      <font>
        <b/>
        <i val="0"/>
        <u val="double"/>
        <color rgb="FFFF0000"/>
      </font>
    </dxf>
    <dxf>
      <font>
        <b/>
        <i val="0"/>
        <u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 val="0"/>
        <u val="none"/>
        <color rgb="FFFF0000"/>
      </font>
    </dxf>
    <dxf>
      <font>
        <b/>
        <i val="0"/>
        <u val="double"/>
        <color rgb="FFFF0000"/>
      </font>
    </dxf>
    <dxf>
      <font>
        <b/>
        <i val="0"/>
        <u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 val="0"/>
        <u val="none"/>
        <color rgb="FFFF0000"/>
      </font>
    </dxf>
    <dxf>
      <font>
        <b/>
        <i val="0"/>
        <u val="double"/>
        <color rgb="FFFF0000"/>
      </font>
    </dxf>
    <dxf>
      <font>
        <b/>
        <i val="0"/>
        <u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u val="none"/>
        <color rgb="FFFF0000"/>
      </font>
    </dxf>
    <dxf>
      <font>
        <b/>
        <i val="0"/>
        <u val="double"/>
        <color rgb="FFFF0000"/>
      </font>
    </dxf>
    <dxf>
      <font>
        <b/>
        <i val="0"/>
        <u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u val="none"/>
        <color rgb="FFFF0000"/>
      </font>
    </dxf>
    <dxf>
      <font>
        <b/>
        <i val="0"/>
        <u val="double"/>
        <color rgb="FFFF0000"/>
      </font>
    </dxf>
    <dxf>
      <font>
        <b/>
        <i val="0"/>
        <u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u val="none"/>
        <color rgb="FFFF0000"/>
      </font>
    </dxf>
    <dxf>
      <font>
        <b/>
        <i val="0"/>
        <u val="double"/>
        <color rgb="FFFF0000"/>
      </font>
    </dxf>
    <dxf>
      <font>
        <b/>
        <i val="0"/>
        <u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u val="none"/>
        <color rgb="FFFF0000"/>
      </font>
    </dxf>
    <dxf>
      <font>
        <b/>
        <i val="0"/>
        <u val="double"/>
        <color rgb="FFFF0000"/>
      </font>
    </dxf>
    <dxf>
      <font>
        <b/>
        <i val="0"/>
        <u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u val="none"/>
        <color rgb="FFFF0000"/>
      </font>
    </dxf>
    <dxf>
      <font>
        <b/>
        <i val="0"/>
        <u val="double"/>
        <color rgb="FFFF0000"/>
      </font>
    </dxf>
    <dxf>
      <font>
        <b/>
        <i val="0"/>
        <u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u val="none"/>
        <color rgb="FFFF0000"/>
      </font>
    </dxf>
    <dxf>
      <font>
        <b/>
        <i val="0"/>
        <u val="double"/>
        <color rgb="FFFF0000"/>
      </font>
    </dxf>
    <dxf>
      <font>
        <b/>
        <i val="0"/>
        <u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u val="none"/>
        <color rgb="FFFF0000"/>
      </font>
    </dxf>
    <dxf>
      <font>
        <b/>
        <i val="0"/>
        <u val="double"/>
        <color rgb="FFFF0000"/>
      </font>
    </dxf>
    <dxf>
      <font>
        <b/>
        <i val="0"/>
        <u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A180A-15A5-4967-B0D7-1183C793F8C0}">
  <dimension ref="A1:Q16"/>
  <sheetViews>
    <sheetView tabSelected="1" workbookViewId="0">
      <selection activeCell="B14" sqref="B14"/>
    </sheetView>
  </sheetViews>
  <sheetFormatPr baseColWidth="10" defaultRowHeight="14.4" x14ac:dyDescent="0.3"/>
  <cols>
    <col min="6" max="6" width="15.44140625" bestFit="1" customWidth="1"/>
    <col min="7" max="7" width="18.33203125" customWidth="1"/>
    <col min="16" max="16" width="28.77734375" customWidth="1"/>
  </cols>
  <sheetData>
    <row r="1" spans="1:17" x14ac:dyDescent="0.3">
      <c r="Q1" s="7" t="s">
        <v>16</v>
      </c>
    </row>
    <row r="2" spans="1:17" x14ac:dyDescent="0.3">
      <c r="O2" t="s">
        <v>11</v>
      </c>
      <c r="P2" s="6" t="s">
        <v>9</v>
      </c>
      <c r="Q2" s="3">
        <f>5*365</f>
        <v>1825</v>
      </c>
    </row>
    <row r="3" spans="1:17" ht="28.8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15</v>
      </c>
      <c r="G3" s="2" t="s">
        <v>5</v>
      </c>
      <c r="H3" s="11" t="s">
        <v>6</v>
      </c>
      <c r="I3" s="11" t="s">
        <v>14</v>
      </c>
      <c r="O3" t="s">
        <v>12</v>
      </c>
      <c r="P3" s="6" t="s">
        <v>10</v>
      </c>
      <c r="Q3" s="4">
        <v>1095</v>
      </c>
    </row>
    <row r="4" spans="1:17" ht="18" customHeight="1" x14ac:dyDescent="0.3">
      <c r="A4" s="1" t="s">
        <v>17</v>
      </c>
      <c r="B4" s="5" t="s">
        <v>20</v>
      </c>
      <c r="C4" s="5" t="s">
        <v>21</v>
      </c>
      <c r="D4" s="5">
        <v>5</v>
      </c>
      <c r="E4" s="8">
        <v>43503</v>
      </c>
      <c r="F4" s="9" cm="1">
        <f t="array" ref="F4">_xlfn.IFS(D4=5,E4+1825,D4=3,E4+1095,D4=2,E4+730)</f>
        <v>45328</v>
      </c>
      <c r="G4" s="13"/>
      <c r="H4" s="10"/>
      <c r="I4" s="9"/>
      <c r="O4" t="s">
        <v>13</v>
      </c>
      <c r="P4" s="6" t="s">
        <v>8</v>
      </c>
      <c r="Q4" s="4">
        <f>2*365</f>
        <v>730</v>
      </c>
    </row>
    <row r="5" spans="1:17" ht="18" customHeight="1" x14ac:dyDescent="0.3">
      <c r="A5" s="1" t="s">
        <v>18</v>
      </c>
      <c r="B5" s="5" t="s">
        <v>20</v>
      </c>
      <c r="C5" s="5" t="s">
        <v>7</v>
      </c>
      <c r="D5" s="5">
        <v>2</v>
      </c>
      <c r="E5" s="8">
        <v>44506</v>
      </c>
      <c r="F5" s="9" cm="1">
        <f t="array" ref="F5">_xlfn.IFS(D5=5,E5+1825,D5=3,E5+1095,D5=2,E5+730)</f>
        <v>45236</v>
      </c>
      <c r="G5" s="13"/>
      <c r="H5" s="10"/>
      <c r="I5" s="9"/>
    </row>
    <row r="6" spans="1:17" ht="18" customHeight="1" x14ac:dyDescent="0.3">
      <c r="A6" s="1" t="s">
        <v>19</v>
      </c>
      <c r="B6" s="5" t="s">
        <v>20</v>
      </c>
      <c r="C6" s="5" t="s">
        <v>22</v>
      </c>
      <c r="D6" s="5">
        <v>3</v>
      </c>
      <c r="E6" s="8">
        <v>43959</v>
      </c>
      <c r="F6" s="9" cm="1">
        <f t="array" ref="F6">_xlfn.IFS(D6=5,E6+1825,D6=3,E6+1095,D6=2,E6+730)</f>
        <v>45054</v>
      </c>
      <c r="G6" s="13"/>
      <c r="H6" s="10"/>
      <c r="I6" s="9"/>
    </row>
    <row r="10" spans="1:17" x14ac:dyDescent="0.3">
      <c r="E10" s="12"/>
    </row>
    <row r="11" spans="1:17" x14ac:dyDescent="0.3">
      <c r="E11" s="12"/>
    </row>
    <row r="12" spans="1:17" x14ac:dyDescent="0.3">
      <c r="H12" s="12"/>
      <c r="J12" s="14"/>
      <c r="K12" s="12"/>
    </row>
    <row r="13" spans="1:17" x14ac:dyDescent="0.3">
      <c r="H13" s="12"/>
      <c r="I13" s="12"/>
      <c r="J13" s="14"/>
      <c r="K13" s="12"/>
    </row>
    <row r="14" spans="1:17" x14ac:dyDescent="0.3">
      <c r="F14" s="12"/>
      <c r="H14" s="12"/>
      <c r="J14" s="14"/>
    </row>
    <row r="15" spans="1:17" x14ac:dyDescent="0.3">
      <c r="F15" s="12"/>
      <c r="I15" s="12"/>
    </row>
    <row r="16" spans="1:17" x14ac:dyDescent="0.3">
      <c r="I16" s="12"/>
    </row>
  </sheetData>
  <phoneticPr fontId="3" type="noConversion"/>
  <conditionalFormatting sqref="A4:E6">
    <cfRule type="containsText" dxfId="17" priority="13" operator="containsText" text="CDD Senior">
      <formula>NOT(ISERROR(SEARCH("CDD Senior",A4)))</formula>
    </cfRule>
  </conditionalFormatting>
  <conditionalFormatting sqref="H4:I6">
    <cfRule type="expression" dxfId="16" priority="9">
      <formula>"&lt;AUJOURDHUI()"</formula>
    </cfRule>
    <cfRule type="timePeriod" dxfId="15" priority="12" timePeriod="nextMonth">
      <formula>AND(MONTH(H4)=MONTH(EDATE(TODAY(),0+1)),YEAR(H4)=YEAR(EDATE(TODAY(),0+1)))</formula>
    </cfRule>
  </conditionalFormatting>
  <conditionalFormatting sqref="H4:I6">
    <cfRule type="timePeriod" dxfId="14" priority="6" timePeriod="thisMonth">
      <formula>AND(MONTH(H4)=MONTH(TODAY()),YEAR(H4)=YEAR(TODAY()))</formula>
    </cfRule>
    <cfRule type="timePeriod" dxfId="13" priority="7" timePeriod="lastMonth">
      <formula>AND(MONTH(H4)=MONTH(EDATE(TODAY(),0-1)),YEAR(H4)=YEAR(EDATE(TODAY(),0-1)))</formula>
    </cfRule>
    <cfRule type="timePeriod" dxfId="12" priority="8" timePeriod="nextMonth">
      <formula>AND(MONTH(H4)=MONTH(EDATE(TODAY(),0+1)),YEAR(H4)=YEAR(EDATE(TODAY(),0+1)))</formula>
    </cfRule>
  </conditionalFormatting>
  <conditionalFormatting sqref="H4:I6">
    <cfRule type="iconSet" priority="45">
      <iconSet iconSet="3Symbols">
        <cfvo type="percent" val="0"/>
        <cfvo type="formula" val="(TODAY()+30)"/>
        <cfvo type="formula" val="TODAY()"/>
      </iconSet>
    </cfRule>
  </conditionalFormatting>
  <conditionalFormatting sqref="F4:F6">
    <cfRule type="expression" dxfId="9" priority="1" stopIfTrue="1">
      <formula>$F4&lt;(TODAY()+90)</formula>
    </cfRule>
    <cfRule type="expression" dxfId="11" priority="2" stopIfTrue="1">
      <formula>F4&gt;(TODAY()+180)</formula>
    </cfRule>
  </conditionalFormatting>
  <conditionalFormatting sqref="F4:F6">
    <cfRule type="expression" dxfId="10" priority="3" stopIfTrue="1">
      <formula>(TODAY()+90)&gt;$F4&gt;(TODAY()+180)</formula>
    </cfRule>
  </conditionalFormatting>
  <pageMargins left="0.7" right="0.7" top="0.75" bottom="0.75" header="0.3" footer="0.3"/>
  <pageSetup orientation="portrait" r:id="rId1"/>
  <ignoredErrors>
    <ignoredError sqref="D4 C5:D5 H5:I5 H4:I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Feoli Laura</dc:creator>
  <cp:lastModifiedBy>Cyril SERDUC</cp:lastModifiedBy>
  <dcterms:created xsi:type="dcterms:W3CDTF">2023-07-27T13:14:08Z</dcterms:created>
  <dcterms:modified xsi:type="dcterms:W3CDTF">2023-08-08T09:35:52Z</dcterms:modified>
</cp:coreProperties>
</file>