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en.delaval\Desktop\"/>
    </mc:Choice>
  </mc:AlternateContent>
  <bookViews>
    <workbookView xWindow="0" yWindow="0" windowWidth="21570" windowHeight="8160"/>
  </bookViews>
  <sheets>
    <sheet name="Importation" sheetId="1" r:id="rId1"/>
    <sheet name="Résultat"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0" i="2" l="1"/>
  <c r="F11" i="2"/>
  <c r="F12" i="2"/>
  <c r="F13" i="2"/>
  <c r="F14" i="2"/>
  <c r="F15" i="2"/>
  <c r="D24" i="2" l="1"/>
  <c r="C24" i="2"/>
  <c r="B24" i="2"/>
  <c r="D23" i="2"/>
  <c r="C23" i="2"/>
  <c r="B23" i="2"/>
  <c r="D22" i="2"/>
  <c r="C22" i="2"/>
  <c r="B22" i="2"/>
  <c r="D21" i="2"/>
  <c r="C21" i="2"/>
  <c r="B21" i="2"/>
  <c r="D20" i="2"/>
  <c r="C20" i="2"/>
  <c r="B20" i="2"/>
  <c r="D19" i="2"/>
  <c r="C19" i="2"/>
  <c r="B19" i="2"/>
  <c r="D18" i="2"/>
  <c r="C18" i="2"/>
  <c r="B18" i="2"/>
  <c r="D17" i="2"/>
  <c r="C17" i="2"/>
  <c r="B17" i="2"/>
  <c r="D16" i="2"/>
  <c r="C16" i="2"/>
  <c r="B16" i="2"/>
  <c r="D15" i="2"/>
  <c r="C15" i="2"/>
  <c r="B15" i="2"/>
  <c r="D14" i="2"/>
  <c r="C14" i="2"/>
  <c r="B14" i="2"/>
  <c r="D13" i="2"/>
  <c r="C13" i="2"/>
  <c r="B13" i="2"/>
  <c r="D10" i="2"/>
  <c r="C10" i="2"/>
  <c r="B10" i="2"/>
  <c r="D9" i="2"/>
  <c r="C9" i="2"/>
  <c r="B9" i="2"/>
  <c r="F9" i="2" s="1"/>
  <c r="D8" i="2"/>
  <c r="C8" i="2"/>
  <c r="B8" i="2"/>
  <c r="F8" i="2" s="1"/>
  <c r="D7" i="2"/>
  <c r="C7" i="2"/>
  <c r="B7" i="2"/>
  <c r="F7" i="2" s="1"/>
  <c r="D6" i="2"/>
  <c r="C6" i="2"/>
  <c r="B6" i="2"/>
  <c r="F6" i="2" s="1"/>
  <c r="D5" i="2"/>
  <c r="C5" i="2"/>
  <c r="B5" i="2"/>
  <c r="F5" i="2" s="1"/>
  <c r="D4" i="2"/>
  <c r="C4" i="2"/>
  <c r="B4" i="2"/>
  <c r="F4" i="2" s="1"/>
  <c r="D3" i="2"/>
  <c r="C3" i="2"/>
  <c r="B3" i="2"/>
  <c r="F3" i="2" s="1"/>
  <c r="D2" i="2"/>
  <c r="C2" i="2"/>
  <c r="F16" i="2" l="1"/>
  <c r="F20" i="2"/>
  <c r="F24" i="2"/>
  <c r="F17" i="2"/>
  <c r="F21" i="2"/>
  <c r="F19" i="2"/>
  <c r="F23" i="2"/>
  <c r="F18" i="2"/>
  <c r="F22" i="2"/>
  <c r="B2" i="2"/>
  <c r="F2" i="2" s="1"/>
  <c r="A3" i="2"/>
  <c r="A4" i="2"/>
  <c r="A5" i="2"/>
  <c r="A6" i="2"/>
  <c r="A7" i="2"/>
  <c r="A8" i="2"/>
  <c r="A9" i="2"/>
  <c r="A10" i="2"/>
  <c r="A13" i="2"/>
  <c r="A14" i="2"/>
  <c r="A15" i="2"/>
  <c r="A16" i="2"/>
  <c r="A17" i="2"/>
  <c r="A18" i="2"/>
  <c r="A19" i="2"/>
  <c r="A20" i="2"/>
  <c r="A21" i="2"/>
  <c r="A22" i="2"/>
  <c r="A23" i="2"/>
  <c r="A24" i="2"/>
  <c r="A2" i="2"/>
</calcChain>
</file>

<file path=xl/sharedStrings.xml><?xml version="1.0" encoding="utf-8"?>
<sst xmlns="http://schemas.openxmlformats.org/spreadsheetml/2006/main" count="87" uniqueCount="38">
  <si>
    <t>NOM - PRENOM</t>
  </si>
  <si>
    <t>Madame x1</t>
  </si>
  <si>
    <t>Madame x2</t>
  </si>
  <si>
    <t>Madame x3</t>
  </si>
  <si>
    <t>Madame x4</t>
  </si>
  <si>
    <t>Madame x5</t>
  </si>
  <si>
    <t>Madame x6</t>
  </si>
  <si>
    <t>Madame x7</t>
  </si>
  <si>
    <t>Madame x8</t>
  </si>
  <si>
    <t>Madame x9</t>
  </si>
  <si>
    <t>Madame x10</t>
  </si>
  <si>
    <t>Madame x11</t>
  </si>
  <si>
    <t>Madame x12</t>
  </si>
  <si>
    <t>Madame x13</t>
  </si>
  <si>
    <t>Madame x14</t>
  </si>
  <si>
    <t>Madame x15</t>
  </si>
  <si>
    <t>Madame x16</t>
  </si>
  <si>
    <t>Madame x17</t>
  </si>
  <si>
    <t>Madame x18</t>
  </si>
  <si>
    <t>Madame x19</t>
  </si>
  <si>
    <t>Madame x20</t>
  </si>
  <si>
    <t>Madame x21</t>
  </si>
  <si>
    <t>Score</t>
  </si>
  <si>
    <t>Madame x91</t>
  </si>
  <si>
    <t>Madame x912</t>
  </si>
  <si>
    <t>JANVIER</t>
  </si>
  <si>
    <t>FEVRIER</t>
  </si>
  <si>
    <t>MARS</t>
  </si>
  <si>
    <t>Score TOTAL</t>
  </si>
  <si>
    <t>Janvier</t>
  </si>
  <si>
    <t>Février</t>
  </si>
  <si>
    <t>Mars</t>
  </si>
  <si>
    <t>Voilà à peu de chose près ce que j'importe : chaque mois, je copie/colle ces chiffres dans excel</t>
  </si>
  <si>
    <t>Ca pourrait être simple si la liste des "Madame" était fixe! Mais elle évolue parfois, avec des entrées ou des sorties</t>
  </si>
  <si>
    <t>comme par exemple au mis de mars : 2 nouvelels sont arrivées.</t>
  </si>
  <si>
    <t>du coup, comment demander à excel de reporter pour chaque mois le sore de chaque madame, avec en colonne A une liste du personnel?</t>
  </si>
  <si>
    <t>qui évolue souvent.  Sachant que mon tableau fait 300 lignes et que j'ai 24 mois à cumuler…</t>
  </si>
  <si>
    <t>par exemple, pour le mois de Mars, Madame x91 et Madame 912 doivent s'incrémenter dans la liste et leur arrivé ne doit pas perturbé le calcul des score déjà effectués pour les autres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</si>
</sst>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u/>
      <sz val="12"/>
      <color theme="1"/>
      <name val="Tahoma"/>
      <family val="2"/>
    </font>
    <font>
      <sz val="12"/>
      <color theme="1"/>
      <name val="Calibri"/>
      <family val="2"/>
      <scheme val="minor"/>
    </font>
    <font>
      <b/>
      <sz val="8"/>
      <color theme="1"/>
      <name val="Tahoma"/>
      <family val="2"/>
    </font>
    <font>
      <sz val="8"/>
      <color theme="1"/>
      <name val="Calibri"/>
      <family val="2"/>
      <scheme val="minor"/>
    </font>
    <font>
      <sz val="8"/>
      <color theme="1"/>
      <name val="Tahoma"/>
      <family val="2"/>
    </font>
    <font>
      <sz val="10"/>
      <color theme="1"/>
      <name val="Calibri"/>
      <family val="2"/>
      <scheme val="minor"/>
    </font>
  </fonts>
  <fills count="4">
    <fill>
      <patternFill patternType="none"/>
    </fill>
    <fill>
      <patternFill patternType="gray125"/>
    </fill>
    <fill>
      <patternFill patternType="solid">
        <fgColor rgb="FFBFD2E2"/>
      </patternFill>
    </fill>
    <fill>
      <patternFill patternType="solid">
        <fgColor theme="7" tint="0.79998168889431442"/>
        <bgColor indexed="64"/>
      </patternFill>
    </fill>
  </fills>
  <borders count="27">
    <border>
      <left/>
      <right/>
      <top/>
      <bottom/>
      <diagonal/>
    </border>
    <border>
      <left style="medium">
        <color indexed="64"/>
      </left>
      <right style="medium">
        <color rgb="FF608BB4"/>
      </right>
      <top style="medium">
        <color indexed="64"/>
      </top>
      <bottom style="medium">
        <color rgb="FF608BB4"/>
      </bottom>
      <diagonal/>
    </border>
    <border>
      <left style="medium">
        <color rgb="FF608BB4"/>
      </left>
      <right style="medium">
        <color indexed="64"/>
      </right>
      <top style="medium">
        <color indexed="64"/>
      </top>
      <bottom style="medium">
        <color rgb="FF608BB4"/>
      </bottom>
      <diagonal/>
    </border>
    <border>
      <left style="medium">
        <color indexed="64"/>
      </left>
      <right style="medium">
        <color rgb="FFCCCCCC"/>
      </right>
      <top style="medium">
        <color rgb="FFCCCCCC"/>
      </top>
      <bottom style="medium">
        <color rgb="FFCCCCCC"/>
      </bottom>
      <diagonal/>
    </border>
    <border>
      <left style="medium">
        <color rgb="FFCCCCCC"/>
      </left>
      <right style="medium">
        <color indexed="64"/>
      </right>
      <top style="medium">
        <color rgb="FFCCCCCC"/>
      </top>
      <bottom style="medium">
        <color rgb="FFCCCCCC"/>
      </bottom>
      <diagonal/>
    </border>
    <border>
      <left style="medium">
        <color indexed="64"/>
      </left>
      <right style="medium">
        <color rgb="FFCCCCCC"/>
      </right>
      <top style="medium">
        <color rgb="FFCCCCCC"/>
      </top>
      <bottom style="medium">
        <color indexed="64"/>
      </bottom>
      <diagonal/>
    </border>
    <border>
      <left style="medium">
        <color rgb="FFCCCCCC"/>
      </left>
      <right style="medium">
        <color indexed="64"/>
      </right>
      <top style="medium">
        <color rgb="FFCCCCCC"/>
      </top>
      <bottom style="medium">
        <color indexed="64"/>
      </bottom>
      <diagonal/>
    </border>
    <border>
      <left style="medium">
        <color indexed="64"/>
      </left>
      <right style="medium">
        <color rgb="FFCCCCCC"/>
      </right>
      <top/>
      <bottom/>
      <diagonal/>
    </border>
    <border>
      <left/>
      <right style="medium">
        <color indexed="64"/>
      </right>
      <top/>
      <bottom/>
      <diagonal/>
    </border>
    <border>
      <left style="medium">
        <color indexed="64"/>
      </left>
      <right style="medium">
        <color rgb="FF608BB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rgb="FFCCCCCC"/>
      </right>
      <top style="medium">
        <color indexed="64"/>
      </top>
      <bottom style="medium">
        <color rgb="FFCCCCCC"/>
      </bottom>
      <diagonal/>
    </border>
    <border>
      <left style="medium">
        <color indexed="64"/>
      </left>
      <right style="medium">
        <color indexed="64"/>
      </right>
      <top/>
      <bottom/>
      <diagonal/>
    </border>
    <border>
      <left/>
      <right/>
      <top style="medium">
        <color indexed="64"/>
      </top>
      <bottom/>
      <diagonal/>
    </border>
    <border>
      <left style="medium">
        <color indexed="64"/>
      </left>
      <right style="medium">
        <color indexed="64"/>
      </right>
      <top style="medium">
        <color indexed="64"/>
      </top>
      <bottom style="medium">
        <color indexed="64"/>
      </bottom>
      <diagonal/>
    </border>
    <border>
      <left/>
      <right/>
      <top style="medium">
        <color rgb="FFCCCCCC"/>
      </top>
      <bottom style="medium">
        <color rgb="FFCCCCCC"/>
      </bottom>
      <diagonal/>
    </border>
    <border>
      <left style="medium">
        <color indexed="64"/>
      </left>
      <right/>
      <top/>
      <bottom/>
      <diagonal/>
    </border>
    <border>
      <left style="medium">
        <color rgb="FFCCCCCC"/>
      </left>
      <right/>
      <top style="medium">
        <color rgb="FFCCCCCC"/>
      </top>
      <bottom style="medium">
        <color rgb="FFCCCCCC"/>
      </bottom>
      <diagonal/>
    </border>
    <border>
      <left style="medium">
        <color rgb="FFCCCCCC"/>
      </left>
      <right/>
      <top style="medium">
        <color rgb="FFCCCCCC"/>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rgb="FFCCCCCC"/>
      </bottom>
      <diagonal/>
    </border>
    <border>
      <left/>
      <right style="medium">
        <color indexed="64"/>
      </right>
      <top style="medium">
        <color rgb="FFCCCCCC"/>
      </top>
      <bottom style="medium">
        <color rgb="FFCCCCCC"/>
      </bottom>
      <diagonal/>
    </border>
    <border>
      <left/>
      <right style="medium">
        <color indexed="64"/>
      </right>
      <top style="medium">
        <color rgb="FFCCCCCC"/>
      </top>
      <bottom style="medium">
        <color indexed="64"/>
      </bottom>
      <diagonal/>
    </border>
    <border>
      <left style="medium">
        <color rgb="FFCCCCCC"/>
      </left>
      <right/>
      <top style="medium">
        <color indexed="64"/>
      </top>
      <bottom style="medium">
        <color rgb="FFCCCCCC"/>
      </bottom>
      <diagonal/>
    </border>
    <border>
      <left/>
      <right/>
      <top style="medium">
        <color indexed="64"/>
      </top>
      <bottom style="medium">
        <color rgb="FFCCCCCC"/>
      </bottom>
      <diagonal/>
    </border>
    <border>
      <left/>
      <right/>
      <top style="medium">
        <color rgb="FFCCCCCC"/>
      </top>
      <bottom style="medium">
        <color indexed="64"/>
      </bottom>
      <diagonal/>
    </border>
  </borders>
  <cellStyleXfs count="1">
    <xf numFmtId="0" fontId="0" fillId="0" borderId="0"/>
  </cellStyleXfs>
  <cellXfs count="35">
    <xf numFmtId="0" fontId="0" fillId="0" borderId="0" xfId="0"/>
    <xf numFmtId="0" fontId="5" fillId="2" borderId="1" xfId="0" applyFont="1" applyFill="1" applyBorder="1" applyAlignment="1">
      <alignment horizontal="center" vertical="top"/>
    </xf>
    <xf numFmtId="0" fontId="5" fillId="2" borderId="2" xfId="0" applyFont="1" applyFill="1" applyBorder="1" applyAlignment="1">
      <alignment horizontal="center" vertical="top"/>
    </xf>
    <xf numFmtId="0" fontId="5" fillId="0" borderId="3" xfId="0" applyFont="1" applyBorder="1" applyAlignment="1">
      <alignment horizontal="left" vertical="top"/>
    </xf>
    <xf numFmtId="3" fontId="5" fillId="0" borderId="4" xfId="0" applyNumberFormat="1" applyFont="1" applyBorder="1" applyAlignment="1">
      <alignment horizontal="center" vertical="top"/>
    </xf>
    <xf numFmtId="0" fontId="5" fillId="0" borderId="5" xfId="0" applyFont="1" applyBorder="1" applyAlignment="1">
      <alignment horizontal="left" vertical="top"/>
    </xf>
    <xf numFmtId="3" fontId="5" fillId="0" borderId="6" xfId="0" applyNumberFormat="1" applyFont="1" applyBorder="1" applyAlignment="1">
      <alignment horizontal="center" vertical="top"/>
    </xf>
    <xf numFmtId="0" fontId="5" fillId="3" borderId="7" xfId="0" applyFont="1" applyFill="1" applyBorder="1" applyAlignment="1">
      <alignment horizontal="left" vertical="top"/>
    </xf>
    <xf numFmtId="0" fontId="5" fillId="0" borderId="3" xfId="0" applyFont="1" applyBorder="1" applyAlignment="1">
      <alignment horizontal="left" vertical="center"/>
    </xf>
    <xf numFmtId="0" fontId="5" fillId="0" borderId="5" xfId="0" applyFont="1" applyBorder="1" applyAlignment="1">
      <alignment horizontal="left" vertical="center"/>
    </xf>
    <xf numFmtId="0" fontId="5" fillId="2" borderId="9" xfId="0" applyFont="1" applyFill="1" applyBorder="1" applyAlignment="1">
      <alignment horizontal="center" vertical="center"/>
    </xf>
    <xf numFmtId="0" fontId="5" fillId="2" borderId="10" xfId="0" applyFont="1" applyFill="1" applyBorder="1" applyAlignment="1">
      <alignment horizontal="center" vertical="center"/>
    </xf>
    <xf numFmtId="0" fontId="5" fillId="0" borderId="11" xfId="0" applyFont="1" applyBorder="1" applyAlignment="1">
      <alignment horizontal="left" vertical="center"/>
    </xf>
    <xf numFmtId="0" fontId="5" fillId="2" borderId="13" xfId="0" applyFont="1" applyFill="1" applyBorder="1" applyAlignment="1">
      <alignment horizontal="center" vertical="center"/>
    </xf>
    <xf numFmtId="3" fontId="5" fillId="0" borderId="15" xfId="0" applyNumberFormat="1" applyFont="1" applyBorder="1" applyAlignment="1">
      <alignment horizontal="center" vertical="center"/>
    </xf>
    <xf numFmtId="0" fontId="0" fillId="0" borderId="8" xfId="0" applyBorder="1"/>
    <xf numFmtId="3" fontId="5" fillId="0" borderId="17" xfId="0" applyNumberFormat="1" applyFont="1" applyBorder="1" applyAlignment="1">
      <alignment horizontal="center" vertical="center"/>
    </xf>
    <xf numFmtId="0" fontId="5" fillId="3" borderId="16" xfId="0" applyFont="1" applyFill="1" applyBorder="1" applyAlignment="1">
      <alignment horizontal="left" vertical="top"/>
    </xf>
    <xf numFmtId="3" fontId="5" fillId="0" borderId="18" xfId="0" applyNumberFormat="1" applyFont="1" applyBorder="1" applyAlignment="1">
      <alignment horizontal="center" vertical="center"/>
    </xf>
    <xf numFmtId="0" fontId="0" fillId="0" borderId="0" xfId="0" applyBorder="1"/>
    <xf numFmtId="3" fontId="5" fillId="0" borderId="0" xfId="0" applyNumberFormat="1" applyFont="1" applyBorder="1" applyAlignment="1">
      <alignment horizontal="center" vertical="center"/>
    </xf>
    <xf numFmtId="0" fontId="5" fillId="2" borderId="14" xfId="0" applyFont="1" applyFill="1" applyBorder="1" applyAlignment="1">
      <alignment horizontal="center" vertical="center"/>
    </xf>
    <xf numFmtId="3" fontId="6" fillId="0" borderId="19" xfId="0" applyNumberFormat="1" applyFont="1" applyBorder="1"/>
    <xf numFmtId="3" fontId="6" fillId="0" borderId="12" xfId="0" applyNumberFormat="1" applyFont="1" applyBorder="1"/>
    <xf numFmtId="3" fontId="6" fillId="0" borderId="20" xfId="0" applyNumberFormat="1" applyFont="1" applyBorder="1"/>
    <xf numFmtId="3" fontId="5" fillId="0" borderId="21" xfId="0" applyNumberFormat="1" applyFont="1" applyBorder="1" applyAlignment="1">
      <alignment horizontal="center" vertical="center"/>
    </xf>
    <xf numFmtId="3" fontId="5" fillId="0" borderId="22" xfId="0" applyNumberFormat="1" applyFont="1" applyBorder="1" applyAlignment="1">
      <alignment horizontal="center" vertical="center"/>
    </xf>
    <xf numFmtId="3" fontId="5" fillId="0" borderId="23" xfId="0" applyNumberFormat="1" applyFont="1" applyBorder="1" applyAlignment="1">
      <alignment horizontal="center" vertical="center"/>
    </xf>
    <xf numFmtId="3" fontId="5" fillId="0" borderId="24" xfId="0" applyNumberFormat="1" applyFont="1" applyBorder="1" applyAlignment="1">
      <alignment horizontal="center" vertical="center"/>
    </xf>
    <xf numFmtId="3" fontId="5" fillId="0" borderId="25" xfId="0" applyNumberFormat="1" applyFont="1" applyBorder="1" applyAlignment="1">
      <alignment horizontal="center" vertical="center"/>
    </xf>
    <xf numFmtId="3" fontId="5" fillId="0" borderId="26" xfId="0" applyNumberFormat="1" applyFont="1" applyBorder="1" applyAlignment="1">
      <alignment horizontal="center" vertical="center"/>
    </xf>
    <xf numFmtId="0" fontId="1" fillId="0" borderId="0" xfId="0" applyFont="1" applyAlignment="1">
      <alignment horizontal="center" vertical="top"/>
    </xf>
    <xf numFmtId="0" fontId="2" fillId="0" borderId="0" xfId="0" applyFont="1"/>
    <xf numFmtId="0" fontId="3" fillId="0" borderId="0" xfId="0" applyFont="1" applyAlignment="1">
      <alignment horizontal="center" vertical="center"/>
    </xf>
    <xf numFmtId="0" fontId="4"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381000</xdr:colOff>
      <xdr:row>8</xdr:row>
      <xdr:rowOff>19050</xdr:rowOff>
    </xdr:from>
    <xdr:to>
      <xdr:col>6</xdr:col>
      <xdr:colOff>695325</xdr:colOff>
      <xdr:row>8</xdr:row>
      <xdr:rowOff>190500</xdr:rowOff>
    </xdr:to>
    <xdr:sp macro="" textlink="">
      <xdr:nvSpPr>
        <xdr:cNvPr id="3" name="Flèche gauche 2"/>
        <xdr:cNvSpPr/>
      </xdr:nvSpPr>
      <xdr:spPr>
        <a:xfrm>
          <a:off x="4210050" y="1619250"/>
          <a:ext cx="314325" cy="171450"/>
        </a:xfrm>
        <a:prstGeom prst="lef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6"/>
  <sheetViews>
    <sheetView tabSelected="1" workbookViewId="0">
      <selection activeCell="I20" sqref="I20"/>
    </sheetView>
  </sheetViews>
  <sheetFormatPr baseColWidth="10" defaultRowHeight="15" x14ac:dyDescent="0.25"/>
  <cols>
    <col min="1" max="1" width="23.85546875" bestFit="1" customWidth="1"/>
    <col min="2" max="2" width="9.85546875" customWidth="1"/>
    <col min="3" max="3" width="23.85546875" bestFit="1" customWidth="1"/>
    <col min="4" max="4" width="10.28515625" customWidth="1"/>
    <col min="5" max="5" width="23.85546875" bestFit="1" customWidth="1"/>
  </cols>
  <sheetData>
    <row r="1" spans="1:8" ht="15.75" x14ac:dyDescent="0.25">
      <c r="A1" s="31"/>
      <c r="B1" s="32"/>
      <c r="C1" s="31"/>
      <c r="D1" s="32"/>
      <c r="E1" s="31"/>
      <c r="F1" s="32"/>
    </row>
    <row r="2" spans="1:8" ht="15.75" thickBot="1" x14ac:dyDescent="0.3">
      <c r="A2" s="33" t="s">
        <v>25</v>
      </c>
      <c r="B2" s="34"/>
      <c r="C2" s="33" t="s">
        <v>26</v>
      </c>
      <c r="D2" s="34"/>
      <c r="E2" s="33" t="s">
        <v>27</v>
      </c>
      <c r="F2" s="34"/>
    </row>
    <row r="3" spans="1:8" ht="15.75" thickBot="1" x14ac:dyDescent="0.3">
      <c r="A3" s="1" t="s">
        <v>0</v>
      </c>
      <c r="B3" s="2" t="s">
        <v>22</v>
      </c>
      <c r="C3" s="1" t="s">
        <v>0</v>
      </c>
      <c r="D3" s="2" t="s">
        <v>22</v>
      </c>
      <c r="E3" s="1" t="s">
        <v>0</v>
      </c>
      <c r="F3" s="2" t="s">
        <v>22</v>
      </c>
    </row>
    <row r="4" spans="1:8" ht="15.75" thickBot="1" x14ac:dyDescent="0.3">
      <c r="A4" s="3" t="s">
        <v>1</v>
      </c>
      <c r="B4" s="4">
        <v>0</v>
      </c>
      <c r="C4" s="3" t="s">
        <v>1</v>
      </c>
      <c r="D4" s="4">
        <v>0</v>
      </c>
      <c r="E4" s="3" t="s">
        <v>1</v>
      </c>
      <c r="F4" s="4">
        <v>0</v>
      </c>
    </row>
    <row r="5" spans="1:8" ht="15.75" thickBot="1" x14ac:dyDescent="0.3">
      <c r="A5" s="3" t="s">
        <v>2</v>
      </c>
      <c r="B5" s="4">
        <v>1</v>
      </c>
      <c r="C5" s="3" t="s">
        <v>2</v>
      </c>
      <c r="D5" s="4">
        <v>0</v>
      </c>
      <c r="E5" s="3" t="s">
        <v>2</v>
      </c>
      <c r="F5" s="4">
        <v>1</v>
      </c>
    </row>
    <row r="6" spans="1:8" ht="15.75" thickBot="1" x14ac:dyDescent="0.3">
      <c r="A6" s="3" t="s">
        <v>3</v>
      </c>
      <c r="B6" s="4">
        <v>0</v>
      </c>
      <c r="C6" s="3" t="s">
        <v>3</v>
      </c>
      <c r="D6" s="4">
        <v>1</v>
      </c>
      <c r="E6" s="3" t="s">
        <v>3</v>
      </c>
      <c r="F6" s="4">
        <v>0</v>
      </c>
    </row>
    <row r="7" spans="1:8" ht="15.75" thickBot="1" x14ac:dyDescent="0.3">
      <c r="A7" s="3" t="s">
        <v>4</v>
      </c>
      <c r="B7" s="4">
        <v>0</v>
      </c>
      <c r="C7" s="3" t="s">
        <v>4</v>
      </c>
      <c r="D7" s="4">
        <v>0</v>
      </c>
      <c r="E7" s="3" t="s">
        <v>4</v>
      </c>
      <c r="F7" s="4">
        <v>0</v>
      </c>
    </row>
    <row r="8" spans="1:8" ht="15.75" thickBot="1" x14ac:dyDescent="0.3">
      <c r="A8" s="3" t="s">
        <v>5</v>
      </c>
      <c r="B8" s="4">
        <v>1</v>
      </c>
      <c r="C8" s="3" t="s">
        <v>5</v>
      </c>
      <c r="D8" s="4">
        <v>0</v>
      </c>
      <c r="E8" s="3" t="s">
        <v>5</v>
      </c>
      <c r="F8" s="4">
        <v>1</v>
      </c>
      <c r="H8" t="s">
        <v>32</v>
      </c>
    </row>
    <row r="9" spans="1:8" ht="15.75" thickBot="1" x14ac:dyDescent="0.3">
      <c r="A9" s="3" t="s">
        <v>6</v>
      </c>
      <c r="B9" s="4">
        <v>0</v>
      </c>
      <c r="C9" s="3" t="s">
        <v>6</v>
      </c>
      <c r="D9" s="4">
        <v>0</v>
      </c>
      <c r="E9" s="3" t="s">
        <v>6</v>
      </c>
      <c r="F9" s="4">
        <v>0</v>
      </c>
      <c r="H9" t="s">
        <v>33</v>
      </c>
    </row>
    <row r="10" spans="1:8" ht="15.75" thickBot="1" x14ac:dyDescent="0.3">
      <c r="A10" s="3" t="s">
        <v>7</v>
      </c>
      <c r="B10" s="4">
        <v>0</v>
      </c>
      <c r="C10" s="3" t="s">
        <v>7</v>
      </c>
      <c r="D10" s="4">
        <v>1</v>
      </c>
      <c r="E10" s="3" t="s">
        <v>7</v>
      </c>
      <c r="F10" s="4">
        <v>0</v>
      </c>
      <c r="H10" t="s">
        <v>34</v>
      </c>
    </row>
    <row r="11" spans="1:8" ht="15.75" thickBot="1" x14ac:dyDescent="0.3">
      <c r="A11" s="3" t="s">
        <v>8</v>
      </c>
      <c r="B11" s="4">
        <v>0</v>
      </c>
      <c r="C11" s="3" t="s">
        <v>8</v>
      </c>
      <c r="D11" s="4">
        <v>0</v>
      </c>
      <c r="E11" s="3" t="s">
        <v>8</v>
      </c>
      <c r="F11" s="4">
        <v>1</v>
      </c>
    </row>
    <row r="12" spans="1:8" ht="15.75" thickBot="1" x14ac:dyDescent="0.3">
      <c r="A12" s="3" t="s">
        <v>9</v>
      </c>
      <c r="B12" s="4">
        <v>0</v>
      </c>
      <c r="C12" s="3" t="s">
        <v>9</v>
      </c>
      <c r="D12" s="4">
        <v>0</v>
      </c>
      <c r="E12" s="3" t="s">
        <v>9</v>
      </c>
      <c r="F12" s="4">
        <v>0</v>
      </c>
    </row>
    <row r="13" spans="1:8" ht="15.75" thickBot="1" x14ac:dyDescent="0.3">
      <c r="A13" s="3" t="s">
        <v>10</v>
      </c>
      <c r="B13" s="4">
        <v>1</v>
      </c>
      <c r="C13" s="3" t="s">
        <v>10</v>
      </c>
      <c r="D13" s="4">
        <v>0</v>
      </c>
      <c r="E13" s="7" t="s">
        <v>23</v>
      </c>
      <c r="F13" s="4">
        <v>1</v>
      </c>
    </row>
    <row r="14" spans="1:8" ht="15.75" thickBot="1" x14ac:dyDescent="0.3">
      <c r="A14" s="3" t="s">
        <v>11</v>
      </c>
      <c r="B14" s="4">
        <v>0</v>
      </c>
      <c r="C14" s="3" t="s">
        <v>11</v>
      </c>
      <c r="D14" s="4">
        <v>1</v>
      </c>
      <c r="E14" s="7" t="s">
        <v>24</v>
      </c>
      <c r="F14" s="4">
        <v>1</v>
      </c>
    </row>
    <row r="15" spans="1:8" ht="15.75" thickBot="1" x14ac:dyDescent="0.3">
      <c r="A15" s="3" t="s">
        <v>12</v>
      </c>
      <c r="B15" s="4">
        <v>0</v>
      </c>
      <c r="C15" s="3" t="s">
        <v>12</v>
      </c>
      <c r="D15" s="4">
        <v>0</v>
      </c>
      <c r="E15" s="3" t="s">
        <v>10</v>
      </c>
      <c r="F15" s="4">
        <v>0</v>
      </c>
    </row>
    <row r="16" spans="1:8" ht="15.75" thickBot="1" x14ac:dyDescent="0.3">
      <c r="A16" s="3" t="s">
        <v>13</v>
      </c>
      <c r="B16" s="4">
        <v>0</v>
      </c>
      <c r="C16" s="3" t="s">
        <v>13</v>
      </c>
      <c r="D16" s="4">
        <v>0</v>
      </c>
      <c r="E16" s="3" t="s">
        <v>11</v>
      </c>
      <c r="F16" s="4">
        <v>0</v>
      </c>
    </row>
    <row r="17" spans="1:6" ht="15.75" thickBot="1" x14ac:dyDescent="0.3">
      <c r="A17" s="3" t="s">
        <v>14</v>
      </c>
      <c r="B17" s="4">
        <v>1</v>
      </c>
      <c r="C17" s="3" t="s">
        <v>14</v>
      </c>
      <c r="D17" s="4">
        <v>0</v>
      </c>
      <c r="E17" s="3" t="s">
        <v>12</v>
      </c>
      <c r="F17" s="4">
        <v>0</v>
      </c>
    </row>
    <row r="18" spans="1:6" ht="15.75" thickBot="1" x14ac:dyDescent="0.3">
      <c r="A18" s="3" t="s">
        <v>15</v>
      </c>
      <c r="B18" s="4">
        <v>0</v>
      </c>
      <c r="C18" s="3" t="s">
        <v>15</v>
      </c>
      <c r="D18" s="4">
        <v>1</v>
      </c>
      <c r="E18" s="3" t="s">
        <v>13</v>
      </c>
      <c r="F18" s="4">
        <v>1</v>
      </c>
    </row>
    <row r="19" spans="1:6" ht="15.75" thickBot="1" x14ac:dyDescent="0.3">
      <c r="A19" s="3" t="s">
        <v>16</v>
      </c>
      <c r="B19" s="4">
        <v>0</v>
      </c>
      <c r="C19" s="3" t="s">
        <v>16</v>
      </c>
      <c r="D19" s="4">
        <v>0</v>
      </c>
      <c r="E19" s="3" t="s">
        <v>14</v>
      </c>
      <c r="F19" s="4">
        <v>0</v>
      </c>
    </row>
    <row r="20" spans="1:6" ht="15.75" thickBot="1" x14ac:dyDescent="0.3">
      <c r="A20" s="3" t="s">
        <v>17</v>
      </c>
      <c r="B20" s="4">
        <v>0</v>
      </c>
      <c r="C20" s="3" t="s">
        <v>17</v>
      </c>
      <c r="D20" s="4">
        <v>0</v>
      </c>
      <c r="E20" s="3" t="s">
        <v>15</v>
      </c>
      <c r="F20" s="4">
        <v>0</v>
      </c>
    </row>
    <row r="21" spans="1:6" ht="15.75" thickBot="1" x14ac:dyDescent="0.3">
      <c r="A21" s="3" t="s">
        <v>18</v>
      </c>
      <c r="B21" s="4">
        <v>0</v>
      </c>
      <c r="C21" s="3" t="s">
        <v>18</v>
      </c>
      <c r="D21" s="4">
        <v>1</v>
      </c>
      <c r="E21" s="3" t="s">
        <v>16</v>
      </c>
      <c r="F21" s="4">
        <v>1</v>
      </c>
    </row>
    <row r="22" spans="1:6" ht="15.75" thickBot="1" x14ac:dyDescent="0.3">
      <c r="A22" s="3" t="s">
        <v>19</v>
      </c>
      <c r="B22" s="4">
        <v>0</v>
      </c>
      <c r="C22" s="3" t="s">
        <v>19</v>
      </c>
      <c r="D22" s="4">
        <v>0</v>
      </c>
      <c r="E22" s="3" t="s">
        <v>17</v>
      </c>
      <c r="F22" s="4">
        <v>0</v>
      </c>
    </row>
    <row r="23" spans="1:6" ht="15.75" thickBot="1" x14ac:dyDescent="0.3">
      <c r="A23" s="3" t="s">
        <v>20</v>
      </c>
      <c r="B23" s="4">
        <v>0</v>
      </c>
      <c r="C23" s="3" t="s">
        <v>20</v>
      </c>
      <c r="D23" s="4">
        <v>1</v>
      </c>
      <c r="E23" s="3" t="s">
        <v>18</v>
      </c>
      <c r="F23" s="4">
        <v>1</v>
      </c>
    </row>
    <row r="24" spans="1:6" ht="15.75" thickBot="1" x14ac:dyDescent="0.3">
      <c r="A24" s="5" t="s">
        <v>21</v>
      </c>
      <c r="B24" s="6">
        <v>0</v>
      </c>
      <c r="C24" s="5" t="s">
        <v>21</v>
      </c>
      <c r="D24" s="6">
        <v>0</v>
      </c>
      <c r="E24" s="3" t="s">
        <v>19</v>
      </c>
      <c r="F24" s="4">
        <v>0</v>
      </c>
    </row>
    <row r="25" spans="1:6" ht="15.75" thickBot="1" x14ac:dyDescent="0.3">
      <c r="E25" s="3" t="s">
        <v>20</v>
      </c>
      <c r="F25" s="4">
        <v>0</v>
      </c>
    </row>
    <row r="26" spans="1:6" ht="15.75" thickBot="1" x14ac:dyDescent="0.3">
      <c r="E26" s="5" t="s">
        <v>21</v>
      </c>
      <c r="F26" s="6">
        <v>0</v>
      </c>
    </row>
  </sheetData>
  <mergeCells count="6">
    <mergeCell ref="A1:B1"/>
    <mergeCell ref="C1:D1"/>
    <mergeCell ref="E1:F1"/>
    <mergeCell ref="A2:B2"/>
    <mergeCell ref="C2:D2"/>
    <mergeCell ref="E2:F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4"/>
  <sheetViews>
    <sheetView workbookViewId="0">
      <selection activeCell="F9" sqref="F9:F15"/>
    </sheetView>
  </sheetViews>
  <sheetFormatPr baseColWidth="10" defaultRowHeight="15" x14ac:dyDescent="0.25"/>
  <cols>
    <col min="1" max="1" width="11.7109375" bestFit="1" customWidth="1"/>
    <col min="5" max="5" width="11.42578125" style="19"/>
  </cols>
  <sheetData>
    <row r="1" spans="1:8" ht="15.75" thickBot="1" x14ac:dyDescent="0.3">
      <c r="A1" s="10" t="s">
        <v>0</v>
      </c>
      <c r="B1" s="11" t="s">
        <v>29</v>
      </c>
      <c r="C1" s="11" t="s">
        <v>30</v>
      </c>
      <c r="D1" s="11" t="s">
        <v>31</v>
      </c>
      <c r="E1" s="13"/>
      <c r="F1" s="21" t="s">
        <v>28</v>
      </c>
    </row>
    <row r="2" spans="1:8" ht="15.75" thickBot="1" x14ac:dyDescent="0.3">
      <c r="A2" s="12" t="str">
        <f>Importation!A4</f>
        <v>Madame x1</v>
      </c>
      <c r="B2" s="28" t="e">
        <f>SUMIFS(Importation!B4:B24,Résultat!A2,Importation!A4:A24)</f>
        <v>#VALUE!</v>
      </c>
      <c r="C2" s="29" t="e">
        <f>SUMIFS(Importation!C4:C24,Résultat!B2,Importation!B4:B24)</f>
        <v>#VALUE!</v>
      </c>
      <c r="D2" s="25" t="e">
        <f>SUMIFS(Importation!D4:D24,Résultat!C2,Importation!C4:C24)</f>
        <v>#VALUE!</v>
      </c>
      <c r="E2" s="20"/>
      <c r="F2" s="22" t="e">
        <f>SUM(B2:D2)</f>
        <v>#VALUE!</v>
      </c>
    </row>
    <row r="3" spans="1:8" ht="15.75" thickBot="1" x14ac:dyDescent="0.3">
      <c r="A3" s="8" t="str">
        <f>Importation!A5</f>
        <v>Madame x2</v>
      </c>
      <c r="B3" s="16" t="e">
        <f>SUMIFS(Importation!B5:B25,Résultat!A3,Importation!A5:A25)</f>
        <v>#VALUE!</v>
      </c>
      <c r="C3" s="14" t="e">
        <f>SUMIFS(Importation!C5:C25,Résultat!B3,Importation!B5:B25)</f>
        <v>#VALUE!</v>
      </c>
      <c r="D3" s="26" t="e">
        <f>SUMIFS(Importation!D5:D25,Résultat!C3,Importation!C5:C25)</f>
        <v>#VALUE!</v>
      </c>
      <c r="E3" s="20"/>
      <c r="F3" s="23" t="e">
        <f t="shared" ref="F3:F15" si="0">SUM(B3:D3)</f>
        <v>#VALUE!</v>
      </c>
    </row>
    <row r="4" spans="1:8" ht="15.75" thickBot="1" x14ac:dyDescent="0.3">
      <c r="A4" s="8" t="str">
        <f>Importation!A6</f>
        <v>Madame x3</v>
      </c>
      <c r="B4" s="16" t="e">
        <f>SUMIFS(Importation!B6:B26,Résultat!A4,Importation!A6:A26)</f>
        <v>#VALUE!</v>
      </c>
      <c r="C4" s="14" t="e">
        <f>SUMIFS(Importation!C6:C26,Résultat!B4,Importation!B6:B26)</f>
        <v>#VALUE!</v>
      </c>
      <c r="D4" s="26" t="e">
        <f>SUMIFS(Importation!D6:D26,Résultat!C4,Importation!C6:C26)</f>
        <v>#VALUE!</v>
      </c>
      <c r="E4" s="20"/>
      <c r="F4" s="23" t="e">
        <f t="shared" si="0"/>
        <v>#VALUE!</v>
      </c>
    </row>
    <row r="5" spans="1:8" ht="15.75" thickBot="1" x14ac:dyDescent="0.3">
      <c r="A5" s="8" t="str">
        <f>Importation!A7</f>
        <v>Madame x4</v>
      </c>
      <c r="B5" s="16" t="e">
        <f>SUMIFS(Importation!B7:B27,Résultat!A5,Importation!A7:A27)</f>
        <v>#VALUE!</v>
      </c>
      <c r="C5" s="14" t="e">
        <f>SUMIFS(Importation!C7:C27,Résultat!B5,Importation!B7:B27)</f>
        <v>#VALUE!</v>
      </c>
      <c r="D5" s="26" t="e">
        <f>SUMIFS(Importation!D7:D27,Résultat!C5,Importation!C7:C27)</f>
        <v>#VALUE!</v>
      </c>
      <c r="E5" s="20"/>
      <c r="F5" s="23" t="e">
        <f t="shared" si="0"/>
        <v>#VALUE!</v>
      </c>
    </row>
    <row r="6" spans="1:8" ht="15.75" thickBot="1" x14ac:dyDescent="0.3">
      <c r="A6" s="8" t="str">
        <f>Importation!A8</f>
        <v>Madame x5</v>
      </c>
      <c r="B6" s="16" t="e">
        <f>SUMIFS(Importation!B8:B28,Résultat!A6,Importation!A8:A28)</f>
        <v>#VALUE!</v>
      </c>
      <c r="C6" s="14" t="e">
        <f>SUMIFS(Importation!C8:C28,Résultat!B6,Importation!B8:B28)</f>
        <v>#VALUE!</v>
      </c>
      <c r="D6" s="26" t="e">
        <f>SUMIFS(Importation!D8:D28,Résultat!C6,Importation!C8:C28)</f>
        <v>#VALUE!</v>
      </c>
      <c r="E6" s="20"/>
      <c r="F6" s="23" t="e">
        <f t="shared" si="0"/>
        <v>#VALUE!</v>
      </c>
    </row>
    <row r="7" spans="1:8" ht="15.75" thickBot="1" x14ac:dyDescent="0.3">
      <c r="A7" s="8" t="str">
        <f>Importation!A9</f>
        <v>Madame x6</v>
      </c>
      <c r="B7" s="16" t="e">
        <f>SUMIFS(Importation!B9:B29,Résultat!A7,Importation!A9:A29)</f>
        <v>#VALUE!</v>
      </c>
      <c r="C7" s="14" t="e">
        <f>SUMIFS(Importation!C9:C29,Résultat!B7,Importation!B9:B29)</f>
        <v>#VALUE!</v>
      </c>
      <c r="D7" s="26" t="e">
        <f>SUMIFS(Importation!D9:D29,Résultat!C7,Importation!C9:C29)</f>
        <v>#VALUE!</v>
      </c>
      <c r="E7" s="20"/>
      <c r="F7" s="23" t="e">
        <f t="shared" si="0"/>
        <v>#VALUE!</v>
      </c>
    </row>
    <row r="8" spans="1:8" ht="15.75" thickBot="1" x14ac:dyDescent="0.3">
      <c r="A8" s="8" t="str">
        <f>Importation!A10</f>
        <v>Madame x7</v>
      </c>
      <c r="B8" s="16" t="e">
        <f>SUMIFS(Importation!B10:B30,Résultat!A8,Importation!A10:A30)</f>
        <v>#VALUE!</v>
      </c>
      <c r="C8" s="14" t="e">
        <f>SUMIFS(Importation!C10:C30,Résultat!B8,Importation!B10:B30)</f>
        <v>#VALUE!</v>
      </c>
      <c r="D8" s="26" t="e">
        <f>SUMIFS(Importation!D10:D30,Résultat!C8,Importation!C10:C30)</f>
        <v>#VALUE!</v>
      </c>
      <c r="E8" s="20"/>
      <c r="F8" s="23" t="e">
        <f t="shared" si="0"/>
        <v>#VALUE!</v>
      </c>
    </row>
    <row r="9" spans="1:8" ht="15.75" thickBot="1" x14ac:dyDescent="0.3">
      <c r="A9" s="8" t="str">
        <f>Importation!A11</f>
        <v>Madame x8</v>
      </c>
      <c r="B9" s="16" t="e">
        <f>SUMIFS(Importation!B11:B31,Résultat!A9,Importation!A11:A31)</f>
        <v>#VALUE!</v>
      </c>
      <c r="C9" s="14" t="e">
        <f>SUMIFS(Importation!C11:C31,Résultat!B9,Importation!B11:B31)</f>
        <v>#VALUE!</v>
      </c>
      <c r="D9" s="26" t="e">
        <f>SUMIFS(Importation!D11:D31,Résultat!C9,Importation!C11:C31)</f>
        <v>#VALUE!</v>
      </c>
      <c r="E9" s="20"/>
      <c r="F9" s="23" t="e">
        <f t="shared" si="0"/>
        <v>#VALUE!</v>
      </c>
      <c r="H9" t="s">
        <v>35</v>
      </c>
    </row>
    <row r="10" spans="1:8" ht="15.75" thickBot="1" x14ac:dyDescent="0.3">
      <c r="A10" s="8" t="str">
        <f>Importation!A12</f>
        <v>Madame x9</v>
      </c>
      <c r="B10" s="16" t="e">
        <f>SUMIFS(Importation!B12:B32,Résultat!A10,Importation!A12:A32)</f>
        <v>#VALUE!</v>
      </c>
      <c r="C10" s="14" t="e">
        <f>SUMIFS(Importation!C12:C32,Résultat!B10,Importation!B12:B32)</f>
        <v>#VALUE!</v>
      </c>
      <c r="D10" s="26" t="e">
        <f>SUMIFS(Importation!D12:D32,Résultat!C10,Importation!C12:C32)</f>
        <v>#VALUE!</v>
      </c>
      <c r="E10" s="20"/>
      <c r="F10" s="23" t="e">
        <f t="shared" si="0"/>
        <v>#VALUE!</v>
      </c>
      <c r="H10" t="s">
        <v>36</v>
      </c>
    </row>
    <row r="11" spans="1:8" x14ac:dyDescent="0.25">
      <c r="A11" s="17" t="s">
        <v>23</v>
      </c>
      <c r="C11" s="19"/>
      <c r="D11" s="15"/>
      <c r="F11" s="23">
        <f t="shared" si="0"/>
        <v>0</v>
      </c>
    </row>
    <row r="12" spans="1:8" ht="15.75" thickBot="1" x14ac:dyDescent="0.3">
      <c r="A12" s="17" t="s">
        <v>24</v>
      </c>
      <c r="C12" s="19"/>
      <c r="D12" s="15"/>
      <c r="F12" s="23">
        <f t="shared" si="0"/>
        <v>0</v>
      </c>
      <c r="H12" t="s">
        <v>37</v>
      </c>
    </row>
    <row r="13" spans="1:8" ht="15.75" thickBot="1" x14ac:dyDescent="0.3">
      <c r="A13" s="8" t="str">
        <f>Importation!A13</f>
        <v>Madame x10</v>
      </c>
      <c r="B13" s="16" t="e">
        <f>SUMIFS(Importation!B13:B33,Résultat!A13,Importation!A13:A33)</f>
        <v>#VALUE!</v>
      </c>
      <c r="C13" s="14" t="e">
        <f>SUMIFS(Importation!C13:C33,Résultat!B13,Importation!B13:B33)</f>
        <v>#VALUE!</v>
      </c>
      <c r="D13" s="26" t="e">
        <f>SUMIFS(Importation!D13:D33,Résultat!C13,Importation!C13:C33)</f>
        <v>#VALUE!</v>
      </c>
      <c r="E13" s="20"/>
      <c r="F13" s="23" t="e">
        <f t="shared" si="0"/>
        <v>#VALUE!</v>
      </c>
    </row>
    <row r="14" spans="1:8" ht="15.75" thickBot="1" x14ac:dyDescent="0.3">
      <c r="A14" s="8" t="str">
        <f>Importation!A14</f>
        <v>Madame x11</v>
      </c>
      <c r="B14" s="16" t="e">
        <f>SUMIFS(Importation!B14:B34,Résultat!A14,Importation!A14:A34)</f>
        <v>#VALUE!</v>
      </c>
      <c r="C14" s="14" t="e">
        <f>SUMIFS(Importation!C14:C34,Résultat!B14,Importation!B14:B34)</f>
        <v>#VALUE!</v>
      </c>
      <c r="D14" s="26" t="e">
        <f>SUMIFS(Importation!D14:D34,Résultat!C14,Importation!C14:C34)</f>
        <v>#VALUE!</v>
      </c>
      <c r="E14" s="20"/>
      <c r="F14" s="23" t="e">
        <f t="shared" si="0"/>
        <v>#VALUE!</v>
      </c>
    </row>
    <row r="15" spans="1:8" ht="15.75" thickBot="1" x14ac:dyDescent="0.3">
      <c r="A15" s="8" t="str">
        <f>Importation!A15</f>
        <v>Madame x12</v>
      </c>
      <c r="B15" s="16" t="e">
        <f>SUMIFS(Importation!B15:B35,Résultat!A15,Importation!A15:A35)</f>
        <v>#VALUE!</v>
      </c>
      <c r="C15" s="14" t="e">
        <f>SUMIFS(Importation!C15:C35,Résultat!B15,Importation!B15:B35)</f>
        <v>#VALUE!</v>
      </c>
      <c r="D15" s="26" t="e">
        <f>SUMIFS(Importation!D15:D35,Résultat!C15,Importation!C15:C35)</f>
        <v>#VALUE!</v>
      </c>
      <c r="E15" s="20"/>
      <c r="F15" s="23" t="e">
        <f t="shared" si="0"/>
        <v>#VALUE!</v>
      </c>
    </row>
    <row r="16" spans="1:8" ht="15.75" thickBot="1" x14ac:dyDescent="0.3">
      <c r="A16" s="8" t="str">
        <f>Importation!A16</f>
        <v>Madame x13</v>
      </c>
      <c r="B16" s="16" t="e">
        <f>SUMIFS(Importation!B16:B36,Résultat!A16,Importation!A16:A36)</f>
        <v>#VALUE!</v>
      </c>
      <c r="C16" s="14" t="e">
        <f>SUMIFS(Importation!C16:C36,Résultat!B16,Importation!B16:B36)</f>
        <v>#VALUE!</v>
      </c>
      <c r="D16" s="26" t="e">
        <f>SUMIFS(Importation!D16:D36,Résultat!C16,Importation!C16:C36)</f>
        <v>#VALUE!</v>
      </c>
      <c r="E16" s="20"/>
      <c r="F16" s="23" t="e">
        <f t="shared" ref="F16:F24" si="1">SUM(B14:D14)</f>
        <v>#VALUE!</v>
      </c>
    </row>
    <row r="17" spans="1:6" ht="15.75" thickBot="1" x14ac:dyDescent="0.3">
      <c r="A17" s="8" t="str">
        <f>Importation!A17</f>
        <v>Madame x14</v>
      </c>
      <c r="B17" s="16" t="e">
        <f>SUMIFS(Importation!B17:B37,Résultat!A17,Importation!A17:A37)</f>
        <v>#VALUE!</v>
      </c>
      <c r="C17" s="14" t="e">
        <f>SUMIFS(Importation!C17:C37,Résultat!B17,Importation!B17:B37)</f>
        <v>#VALUE!</v>
      </c>
      <c r="D17" s="26" t="e">
        <f>SUMIFS(Importation!D17:D37,Résultat!C17,Importation!C17:C37)</f>
        <v>#VALUE!</v>
      </c>
      <c r="E17" s="20"/>
      <c r="F17" s="23" t="e">
        <f t="shared" si="1"/>
        <v>#VALUE!</v>
      </c>
    </row>
    <row r="18" spans="1:6" ht="15.75" thickBot="1" x14ac:dyDescent="0.3">
      <c r="A18" s="8" t="str">
        <f>Importation!A18</f>
        <v>Madame x15</v>
      </c>
      <c r="B18" s="16" t="e">
        <f>SUMIFS(Importation!B18:B38,Résultat!A18,Importation!A18:A38)</f>
        <v>#VALUE!</v>
      </c>
      <c r="C18" s="14" t="e">
        <f>SUMIFS(Importation!C18:C38,Résultat!B18,Importation!B18:B38)</f>
        <v>#VALUE!</v>
      </c>
      <c r="D18" s="26" t="e">
        <f>SUMIFS(Importation!D18:D38,Résultat!C18,Importation!C18:C38)</f>
        <v>#VALUE!</v>
      </c>
      <c r="E18" s="20"/>
      <c r="F18" s="23" t="e">
        <f t="shared" si="1"/>
        <v>#VALUE!</v>
      </c>
    </row>
    <row r="19" spans="1:6" ht="15.75" thickBot="1" x14ac:dyDescent="0.3">
      <c r="A19" s="8" t="str">
        <f>Importation!A19</f>
        <v>Madame x16</v>
      </c>
      <c r="B19" s="16" t="e">
        <f>SUMIFS(Importation!B19:B39,Résultat!A19,Importation!A19:A39)</f>
        <v>#VALUE!</v>
      </c>
      <c r="C19" s="14" t="e">
        <f>SUMIFS(Importation!C19:C39,Résultat!B19,Importation!B19:B39)</f>
        <v>#VALUE!</v>
      </c>
      <c r="D19" s="26" t="e">
        <f>SUMIFS(Importation!D19:D39,Résultat!C19,Importation!C19:C39)</f>
        <v>#VALUE!</v>
      </c>
      <c r="E19" s="20"/>
      <c r="F19" s="23" t="e">
        <f t="shared" si="1"/>
        <v>#VALUE!</v>
      </c>
    </row>
    <row r="20" spans="1:6" ht="15.75" thickBot="1" x14ac:dyDescent="0.3">
      <c r="A20" s="8" t="str">
        <f>Importation!A20</f>
        <v>Madame x17</v>
      </c>
      <c r="B20" s="16" t="e">
        <f>SUMIFS(Importation!B20:B40,Résultat!A20,Importation!A20:A40)</f>
        <v>#VALUE!</v>
      </c>
      <c r="C20" s="14" t="e">
        <f>SUMIFS(Importation!C20:C40,Résultat!B20,Importation!B20:B40)</f>
        <v>#VALUE!</v>
      </c>
      <c r="D20" s="26" t="e">
        <f>SUMIFS(Importation!D20:D40,Résultat!C20,Importation!C20:C40)</f>
        <v>#VALUE!</v>
      </c>
      <c r="E20" s="20"/>
      <c r="F20" s="23" t="e">
        <f t="shared" si="1"/>
        <v>#VALUE!</v>
      </c>
    </row>
    <row r="21" spans="1:6" ht="15.75" thickBot="1" x14ac:dyDescent="0.3">
      <c r="A21" s="8" t="str">
        <f>Importation!A21</f>
        <v>Madame x18</v>
      </c>
      <c r="B21" s="16" t="e">
        <f>SUMIFS(Importation!B21:B41,Résultat!A21,Importation!A21:A41)</f>
        <v>#VALUE!</v>
      </c>
      <c r="C21" s="14" t="e">
        <f>SUMIFS(Importation!C21:C41,Résultat!B21,Importation!B21:B41)</f>
        <v>#VALUE!</v>
      </c>
      <c r="D21" s="26" t="e">
        <f>SUMIFS(Importation!D21:D41,Résultat!C21,Importation!C21:C41)</f>
        <v>#VALUE!</v>
      </c>
      <c r="E21" s="20"/>
      <c r="F21" s="23" t="e">
        <f t="shared" si="1"/>
        <v>#VALUE!</v>
      </c>
    </row>
    <row r="22" spans="1:6" ht="15.75" thickBot="1" x14ac:dyDescent="0.3">
      <c r="A22" s="8" t="str">
        <f>Importation!A22</f>
        <v>Madame x19</v>
      </c>
      <c r="B22" s="16" t="e">
        <f>SUMIFS(Importation!B22:B42,Résultat!A22,Importation!A22:A42)</f>
        <v>#VALUE!</v>
      </c>
      <c r="C22" s="14" t="e">
        <f>SUMIFS(Importation!C22:C42,Résultat!B22,Importation!B22:B42)</f>
        <v>#VALUE!</v>
      </c>
      <c r="D22" s="26" t="e">
        <f>SUMIFS(Importation!D22:D42,Résultat!C22,Importation!C22:C42)</f>
        <v>#VALUE!</v>
      </c>
      <c r="E22" s="20"/>
      <c r="F22" s="23" t="e">
        <f t="shared" si="1"/>
        <v>#VALUE!</v>
      </c>
    </row>
    <row r="23" spans="1:6" ht="15.75" thickBot="1" x14ac:dyDescent="0.3">
      <c r="A23" s="8" t="str">
        <f>Importation!A23</f>
        <v>Madame x20</v>
      </c>
      <c r="B23" s="16" t="e">
        <f>SUMIFS(Importation!B23:B43,Résultat!A23,Importation!A23:A43)</f>
        <v>#VALUE!</v>
      </c>
      <c r="C23" s="14" t="e">
        <f>SUMIFS(Importation!C23:C43,Résultat!B23,Importation!B23:B43)</f>
        <v>#VALUE!</v>
      </c>
      <c r="D23" s="26" t="e">
        <f>SUMIFS(Importation!D23:D43,Résultat!C23,Importation!C23:C43)</f>
        <v>#VALUE!</v>
      </c>
      <c r="E23" s="20"/>
      <c r="F23" s="23" t="e">
        <f t="shared" si="1"/>
        <v>#VALUE!</v>
      </c>
    </row>
    <row r="24" spans="1:6" ht="15.75" thickBot="1" x14ac:dyDescent="0.3">
      <c r="A24" s="9" t="str">
        <f>Importation!A24</f>
        <v>Madame x21</v>
      </c>
      <c r="B24" s="18" t="e">
        <f>SUMIFS(Importation!B24:B44,Résultat!A24,Importation!A24:A44)</f>
        <v>#VALUE!</v>
      </c>
      <c r="C24" s="30" t="e">
        <f>SUMIFS(Importation!C24:C44,Résultat!B24,Importation!B24:B44)</f>
        <v>#VALUE!</v>
      </c>
      <c r="D24" s="27" t="e">
        <f>SUMIFS(Importation!D24:D44,Résultat!C24,Importation!C24:C44)</f>
        <v>#VALUE!</v>
      </c>
      <c r="E24" s="20"/>
      <c r="F24" s="24" t="e">
        <f t="shared" si="1"/>
        <v>#VALUE!</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Importation</vt:lpstr>
      <vt:lpstr>Résultat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2018-01-19T12:40:15Z</dcterms:created>
  <dcterms:modified xsi:type="dcterms:W3CDTF">2018-01-19T13:14:49Z</dcterms:modified>
</cp:coreProperties>
</file>