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Administrator\Documents\"/>
    </mc:Choice>
  </mc:AlternateContent>
  <xr:revisionPtr revIDLastSave="0" documentId="13_ncr:1_{8949B53C-867E-4C51-B121-35D784835EEB}" xr6:coauthVersionLast="47" xr6:coauthVersionMax="47" xr10:uidLastSave="{00000000-0000-0000-0000-000000000000}"/>
  <bookViews>
    <workbookView xWindow="-110" yWindow="-110" windowWidth="19420" windowHeight="10420" activeTab="1" xr2:uid="{923A74EF-7C53-461B-AA8A-9912EE5F7088}"/>
  </bookViews>
  <sheets>
    <sheet name="Grilles (exemple)" sheetId="1" r:id="rId1"/>
    <sheet name="Résultat Final à obtenir" sheetId="3" r:id="rId2"/>
    <sheet name="Parties selon nombre de joueurs" sheetId="2" state="hidden" r:id="rId3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C59" i="3" l="1"/>
  <c r="C54" i="3"/>
  <c r="C58" i="3"/>
  <c r="C63" i="3"/>
  <c r="C64" i="3"/>
  <c r="C62" i="3"/>
  <c r="C61" i="3"/>
  <c r="C60" i="3"/>
  <c r="C57" i="3"/>
  <c r="C56" i="3"/>
  <c r="C55" i="3"/>
  <c r="C53" i="3"/>
  <c r="C52" i="3"/>
  <c r="C51" i="3"/>
  <c r="C50" i="3"/>
  <c r="C49" i="3"/>
  <c r="C48" i="3"/>
  <c r="C47" i="3"/>
  <c r="C46" i="3"/>
  <c r="C45" i="3"/>
  <c r="C44" i="3"/>
  <c r="C43" i="3"/>
  <c r="C42" i="3"/>
  <c r="C41" i="3"/>
  <c r="C40" i="3"/>
  <c r="C39" i="3"/>
  <c r="C38" i="3"/>
  <c r="C37" i="3"/>
  <c r="C36" i="3"/>
  <c r="C35" i="3"/>
  <c r="C34" i="3"/>
  <c r="C33" i="3"/>
  <c r="C32" i="3"/>
  <c r="C31" i="3"/>
  <c r="C30" i="3"/>
  <c r="C29" i="3"/>
  <c r="C28" i="3"/>
  <c r="C27" i="3"/>
  <c r="C26" i="3"/>
  <c r="C23" i="3"/>
  <c r="C22" i="3"/>
  <c r="C21" i="3"/>
  <c r="C20" i="3"/>
  <c r="C19" i="3"/>
  <c r="C18" i="3"/>
  <c r="C25" i="3"/>
  <c r="C24" i="3"/>
  <c r="C17" i="3"/>
  <c r="C16" i="3"/>
  <c r="C15" i="3"/>
  <c r="C14" i="3"/>
  <c r="C2" i="3"/>
  <c r="C13" i="3"/>
  <c r="C12" i="3"/>
  <c r="C11" i="3"/>
  <c r="C10" i="3"/>
  <c r="C9" i="3"/>
  <c r="C8" i="3"/>
  <c r="C7" i="3"/>
  <c r="C6" i="3"/>
  <c r="C5" i="3"/>
  <c r="C4" i="3"/>
  <c r="C3" i="3"/>
  <c r="N4" i="1"/>
  <c r="M19" i="1"/>
  <c r="M18" i="1"/>
  <c r="M17" i="1"/>
  <c r="M16" i="1"/>
  <c r="M15" i="1"/>
  <c r="M14" i="1"/>
  <c r="M13" i="1"/>
  <c r="M12" i="1"/>
  <c r="M11" i="1"/>
  <c r="M10" i="1"/>
  <c r="M9" i="1"/>
  <c r="M8" i="1"/>
  <c r="C17" i="1"/>
  <c r="C18" i="1"/>
  <c r="C19" i="1"/>
  <c r="C16" i="1"/>
  <c r="C12" i="1"/>
  <c r="C13" i="1"/>
  <c r="C14" i="1"/>
  <c r="C15" i="1"/>
  <c r="C8" i="1"/>
  <c r="C9" i="1"/>
  <c r="C10" i="1"/>
  <c r="C11" i="1"/>
  <c r="D4" i="1"/>
</calcChain>
</file>

<file path=xl/sharedStrings.xml><?xml version="1.0" encoding="utf-8"?>
<sst xmlns="http://schemas.openxmlformats.org/spreadsheetml/2006/main" count="70" uniqueCount="60">
  <si>
    <t>Nbre de joueurs</t>
  </si>
  <si>
    <t>Nbre de Joueurs</t>
  </si>
  <si>
    <t>8 JOUEURS - 4 DOUBLETTES - 2 TERRAINS</t>
  </si>
  <si>
    <t>9 JOUEURS - 3 DOUBLETTES + 1 TRIPLETTE - 2 TERRAINS</t>
  </si>
  <si>
    <t>10 JOUEURS - 2 DOUBLETTES + 2 TRIPLETTES - 2 TERRAINS</t>
  </si>
  <si>
    <t>11 JOUEURS - 1 DOUBLETTE + 3 TRIPLETTES - 2 TERRAINS</t>
  </si>
  <si>
    <t>12 JOUEURS - 6 DOUBLETTES - 3 TERRAINS</t>
  </si>
  <si>
    <t>13 JOUEURS - 5 DOUBLETTE + 1 TRIPLETTE - 3 TERRAINS</t>
  </si>
  <si>
    <t>14 JOUEURS - 4 DOUBLETTES + 2 TRIPLETTES - 3 TERRAINS</t>
  </si>
  <si>
    <t>15 JOUEURS -3 DOUBLETTES + 3 TRIPLETTES - 3 TERRAINS</t>
  </si>
  <si>
    <t>16 JOUEURS - 8 DOUBLETTES - 4 TERRAINS</t>
  </si>
  <si>
    <t>17 JOUEURS - 7 DOUBLETTES + 1 TRIPLETTE - 4 TERRAINS</t>
  </si>
  <si>
    <t>18 JOUEURS - 6 DOUBLETTES + 2 TRIPLETTES - 4 TERRAINS</t>
  </si>
  <si>
    <t>19 JOUEURS - 5 DOUBLETTES + 3 TRIPLETTES - 4 TERRAINS</t>
  </si>
  <si>
    <t>20 JOUEURS - 10 DOUBLETTES  - 5 TERRAINS</t>
  </si>
  <si>
    <t>21 JOUEURS - 9 DOUBLETTES + 1 TRIPLETTE - 5 TERRAINS</t>
  </si>
  <si>
    <t>22 JOUEURS - 8 DOUBLETTES + 2 TRIPLETTES - 5 TERRAINS</t>
  </si>
  <si>
    <t>23 JOUEURS - 7 DOUBLETTES + 3 TRIPLETTES - 5 TERRAINS</t>
  </si>
  <si>
    <t>24 JOUEURS - 12 DOUBLETTES  - 6 TERRAINS</t>
  </si>
  <si>
    <t>25 JOUEURS - 11 DOUBLETTES + 1 TRIPLETTE - 6 TERRAINS</t>
  </si>
  <si>
    <t>26 JOUEURS - 10 DOUBLETTES + 2 TRIPLETTES - 6 TERRAINS</t>
  </si>
  <si>
    <t>27 JOUEURS - 9 DOUBLETTES + 3 TRIPLETTES - 6 TERRAINS</t>
  </si>
  <si>
    <t>28 JOUEURS - 14 DOUBLETTES  - 7 TERRAINS</t>
  </si>
  <si>
    <t>29 JOUEURS - 13 DOUBLETTES + 1 TRIPLETTE - 7 TERRAINS</t>
  </si>
  <si>
    <t>30 JOUEURS - 12 DOUBLETTES + 2 TRIPLETTES - 7 TERRAINS</t>
  </si>
  <si>
    <t>31 JOUEURS - 11 DOUBLETTES + 3 TRIPLETTES - 7 TERRAINS</t>
  </si>
  <si>
    <t>32 JOUEURS - 16 DOUBLETTES  - 8 TERRAINS</t>
  </si>
  <si>
    <t>33 JOUEURS - 15 DOUBLETTES + 1 TRIPLETTE - 8 TERRAINS</t>
  </si>
  <si>
    <t>34 JOUEURS - 14 DOUBLETTES + 2 TRIPLETTES - 8 TERRAINS</t>
  </si>
  <si>
    <t>35 JOUEURS - 13 DOUBLETTES + 3 TRIPLETTES - 8 TERRAINS</t>
  </si>
  <si>
    <t>36 JOUEURS - 18 DOUBLETTES  - 9 TERRAINS</t>
  </si>
  <si>
    <t>37 JOUEURS - 17 DOUBLETTES + 1 TRIPLETTE - 9 TERRAINS</t>
  </si>
  <si>
    <t>38 JOUEURS - 16 DOUBLETTES + 2 TRIPLETTES - 9 TERRAINS</t>
  </si>
  <si>
    <t>39 JOUEURS - 15 DOUBLETTES + 3 TRIPLETTES - 9 TERRAINS</t>
  </si>
  <si>
    <t>40 JOUEURS - 20 DOUBLETTES  - 10 TERRAINS</t>
  </si>
  <si>
    <t>41 JOUEURS - 19 DOUBLETTES + 1 TRIPLETTE - 10 TERRAINS</t>
  </si>
  <si>
    <t>42 JOUEURS - 18 DOUBLETTES + 2 TRIPLETTES - 10 TERRAINS</t>
  </si>
  <si>
    <t>43 JOUEURS - 17 DOUBLETTES + 3 TRIPLETTES - 10 TERRAINS</t>
  </si>
  <si>
    <t>44 JOUEURS - 22 DOUBLETTES  - 11 TERRAINS</t>
  </si>
  <si>
    <t>45 JOUEURS - 21 DOUBLETTES + 1 TRIPLETTE - 11 TERRAINS</t>
  </si>
  <si>
    <t>46 JOUEURS - 20 DOUBLETTES + 2 TRIPLETTES - 11 TERRAINS</t>
  </si>
  <si>
    <t>47 JOUEURS - 19 DOUBLETTES + 3 TRIPLETTES - 11 TERRAINS</t>
  </si>
  <si>
    <t>48 JOUEURS - 24 DOUBLETTES  - 12 TERRAINS</t>
  </si>
  <si>
    <t>49 JOUEURS - 23 DOUBLETTES + 1 TRIPLETTE - 12 TERRAINS</t>
  </si>
  <si>
    <t>50 JOUEURS - 22 DOUBLETTES + 2 TRIPLETTES - 12 TERRAINS</t>
  </si>
  <si>
    <t>51 JOUEURS - 21 DOUBLETTES + 3 TRIPLETTES - 12 TERRAINS</t>
  </si>
  <si>
    <t>52 JOUEURS - 26 DOUBLETTES  - 13 TERRAINS</t>
  </si>
  <si>
    <t>53 JOUEURS - 25 DOUBLETTES + 1 TRIPLETTE - 13 TERRAINS</t>
  </si>
  <si>
    <t>54 JOUEURS - 24 DOUBLETTES + 2 TRIPLETTES - 13 TERRAINS</t>
  </si>
  <si>
    <t>55 JOUEURS - 23 DOUBLETTES + 3 TRIPLETTES - 13 TERRAINS</t>
  </si>
  <si>
    <t>56 JOUEURS - 28 DOUBLETTES - 14 TERRAINS</t>
  </si>
  <si>
    <t>Données selon nombre de joueurs</t>
  </si>
  <si>
    <t>Nbre de parties</t>
  </si>
  <si>
    <t>N° Terrain</t>
  </si>
  <si>
    <t>Partie</t>
  </si>
  <si>
    <t>Equipe 1</t>
  </si>
  <si>
    <t>Equipe 2</t>
  </si>
  <si>
    <r>
      <rPr>
        <b/>
        <u/>
        <sz val="11"/>
        <color theme="1"/>
        <rFont val="Calibri"/>
        <family val="2"/>
        <scheme val="minor"/>
      </rPr>
      <t>Impératif du tableau :</t>
    </r>
    <r>
      <rPr>
        <b/>
        <sz val="11"/>
        <color theme="1"/>
        <rFont val="Calibri"/>
        <family val="2"/>
        <scheme val="minor"/>
      </rPr>
      <t xml:space="preserve">  </t>
    </r>
    <r>
      <rPr>
        <sz val="11"/>
        <color theme="1"/>
        <rFont val="Calibri"/>
        <family val="2"/>
        <scheme val="minor"/>
      </rPr>
      <t>un numéro pas 2 fois en triplette,
2 numéros jamais partenaire 2 fois,
possible en adversaire mais pas 2 fois.</t>
    </r>
  </si>
  <si>
    <t>Terrains</t>
  </si>
  <si>
    <t>etc …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</si>
</sst>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u/>
      <sz val="11"/>
      <color theme="1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rgb="FF00B0F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32">
    <xf numFmtId="0" fontId="0" fillId="0" borderId="0" xfId="0"/>
    <xf numFmtId="0" fontId="1" fillId="5" borderId="0" xfId="0" applyFont="1" applyFill="1" applyAlignment="1">
      <alignment horizontal="center" vertical="center"/>
    </xf>
    <xf numFmtId="0" fontId="0" fillId="0" borderId="0" xfId="0" applyAlignment="1">
      <alignment vertical="center"/>
    </xf>
    <xf numFmtId="0" fontId="0" fillId="6" borderId="0" xfId="0" applyFill="1" applyAlignment="1">
      <alignment horizontal="center" vertical="center"/>
    </xf>
    <xf numFmtId="0" fontId="0" fillId="0" borderId="0" xfId="0" applyAlignment="1">
      <alignment horizontal="center"/>
    </xf>
    <xf numFmtId="0" fontId="1" fillId="2" borderId="1" xfId="0" applyFont="1" applyFill="1" applyBorder="1" applyAlignment="1">
      <alignment horizontal="center" vertical="center"/>
    </xf>
    <xf numFmtId="0" fontId="1" fillId="3" borderId="1" xfId="0" applyFont="1" applyFill="1" applyBorder="1" applyAlignment="1">
      <alignment horizontal="center" vertical="center"/>
    </xf>
    <xf numFmtId="0" fontId="1" fillId="4" borderId="1" xfId="0" applyFont="1" applyFill="1" applyBorder="1" applyAlignment="1">
      <alignment horizontal="center" vertical="center"/>
    </xf>
    <xf numFmtId="0" fontId="0" fillId="2" borderId="2" xfId="0" applyFill="1" applyBorder="1" applyAlignment="1">
      <alignment horizontal="center" vertical="center"/>
    </xf>
    <xf numFmtId="0" fontId="0" fillId="2" borderId="3" xfId="0" applyFill="1" applyBorder="1" applyAlignment="1">
      <alignment horizontal="center" vertical="center"/>
    </xf>
    <xf numFmtId="0" fontId="0" fillId="2" borderId="4" xfId="0" applyFill="1" applyBorder="1" applyAlignment="1">
      <alignment horizontal="center" vertical="center"/>
    </xf>
    <xf numFmtId="0" fontId="0" fillId="3" borderId="2" xfId="0" applyFill="1" applyBorder="1" applyAlignment="1">
      <alignment horizontal="center" vertical="center"/>
    </xf>
    <xf numFmtId="0" fontId="0" fillId="3" borderId="3" xfId="0" applyFill="1" applyBorder="1" applyAlignment="1">
      <alignment horizontal="center" vertical="center"/>
    </xf>
    <xf numFmtId="0" fontId="0" fillId="3" borderId="4" xfId="0" applyFill="1" applyBorder="1" applyAlignment="1">
      <alignment horizontal="center" vertical="center"/>
    </xf>
    <xf numFmtId="0" fontId="0" fillId="4" borderId="2" xfId="0" applyFill="1" applyBorder="1" applyAlignment="1">
      <alignment horizontal="center" vertical="center"/>
    </xf>
    <xf numFmtId="0" fontId="0" fillId="4" borderId="3" xfId="0" applyFill="1" applyBorder="1" applyAlignment="1">
      <alignment horizontal="center" vertical="center"/>
    </xf>
    <xf numFmtId="0" fontId="0" fillId="4" borderId="4" xfId="0" applyFill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0" fillId="0" borderId="1" xfId="0" applyBorder="1" applyAlignment="1">
      <alignment vertical="center"/>
    </xf>
    <xf numFmtId="0" fontId="1" fillId="0" borderId="1" xfId="0" applyFont="1" applyBorder="1" applyAlignment="1">
      <alignment vertical="center"/>
    </xf>
    <xf numFmtId="0" fontId="1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0" fillId="0" borderId="0" xfId="0" applyAlignment="1">
      <alignment horizontal="center" vertical="center" wrapText="1"/>
    </xf>
    <xf numFmtId="0" fontId="1" fillId="0" borderId="0" xfId="0" applyFont="1"/>
    <xf numFmtId="0" fontId="1" fillId="0" borderId="0" xfId="0" applyFont="1" applyAlignment="1">
      <alignment horizontal="center"/>
    </xf>
    <xf numFmtId="0" fontId="1" fillId="0" borderId="5" xfId="0" applyFont="1" applyBorder="1" applyAlignment="1">
      <alignment horizontal="center"/>
    </xf>
    <xf numFmtId="0" fontId="0" fillId="3" borderId="2" xfId="0" applyFill="1" applyBorder="1" applyAlignment="1">
      <alignment horizontal="center"/>
    </xf>
    <xf numFmtId="0" fontId="0" fillId="3" borderId="3" xfId="0" applyFill="1" applyBorder="1" applyAlignment="1">
      <alignment horizontal="center"/>
    </xf>
    <xf numFmtId="0" fontId="0" fillId="3" borderId="4" xfId="0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41C89B4-6AE7-479B-8A93-6DF53BFAFE43}">
  <sheetPr codeName="Feuil1"/>
  <dimension ref="B1:S19"/>
  <sheetViews>
    <sheetView showGridLines="0" workbookViewId="0">
      <selection activeCell="D22" sqref="D22"/>
    </sheetView>
  </sheetViews>
  <sheetFormatPr baseColWidth="10" defaultRowHeight="14.5" x14ac:dyDescent="0.35"/>
  <cols>
    <col min="1" max="1" width="10.90625" style="2"/>
    <col min="2" max="2" width="14.1796875" style="2" bestFit="1" customWidth="1"/>
    <col min="3" max="3" width="5.81640625" style="2" bestFit="1" customWidth="1"/>
    <col min="4" max="9" width="5.7265625" style="2" customWidth="1"/>
    <col min="10" max="11" width="4.81640625" style="2" customWidth="1"/>
    <col min="12" max="12" width="14.1796875" style="2" bestFit="1" customWidth="1"/>
    <col min="13" max="13" width="6.6328125" style="2" customWidth="1"/>
    <col min="14" max="19" width="5.7265625" style="2" customWidth="1"/>
    <col min="20" max="16384" width="10.90625" style="2"/>
  </cols>
  <sheetData>
    <row r="1" spans="2:19" ht="14.5" customHeight="1" x14ac:dyDescent="0.35">
      <c r="L1" s="25" t="s">
        <v>57</v>
      </c>
      <c r="M1" s="25"/>
      <c r="N1" s="25"/>
      <c r="O1" s="25"/>
      <c r="P1" s="25"/>
      <c r="Q1" s="25"/>
      <c r="R1" s="25"/>
      <c r="S1" s="25"/>
    </row>
    <row r="2" spans="2:19" x14ac:dyDescent="0.35">
      <c r="L2" s="25"/>
      <c r="M2" s="25"/>
      <c r="N2" s="25"/>
      <c r="O2" s="25"/>
      <c r="P2" s="25"/>
      <c r="Q2" s="25"/>
      <c r="R2" s="25"/>
      <c r="S2" s="25"/>
    </row>
    <row r="3" spans="2:19" x14ac:dyDescent="0.35">
      <c r="L3" s="25"/>
      <c r="M3" s="25"/>
      <c r="N3" s="25"/>
      <c r="O3" s="25"/>
      <c r="P3" s="25"/>
      <c r="Q3" s="25"/>
      <c r="R3" s="25"/>
      <c r="S3" s="25"/>
    </row>
    <row r="4" spans="2:19" x14ac:dyDescent="0.35">
      <c r="B4" s="2" t="s">
        <v>0</v>
      </c>
      <c r="C4" s="1">
        <v>16</v>
      </c>
      <c r="D4" s="2" t="str">
        <f>IFERROR(VLOOKUP(C4,'Parties selon nombre de joueurs'!B:C,2,FALSE),"")</f>
        <v>16 JOUEURS - 8 DOUBLETTES - 4 TERRAINS</v>
      </c>
      <c r="L4" s="2" t="s">
        <v>0</v>
      </c>
      <c r="M4" s="1">
        <v>17</v>
      </c>
      <c r="N4" s="2" t="str">
        <f>IFERROR(VLOOKUP(M4,'Parties selon nombre de joueurs'!B:C,2,FALSE),"")</f>
        <v>17 JOUEURS - 7 DOUBLETTES + 1 TRIPLETTE - 4 TERRAINS</v>
      </c>
    </row>
    <row r="5" spans="2:19" x14ac:dyDescent="0.35">
      <c r="B5" s="2" t="s">
        <v>52</v>
      </c>
      <c r="C5" s="3">
        <v>3</v>
      </c>
      <c r="L5" s="2" t="s">
        <v>52</v>
      </c>
      <c r="M5" s="3">
        <v>3</v>
      </c>
    </row>
    <row r="7" spans="2:19" x14ac:dyDescent="0.35">
      <c r="B7" s="17" t="s">
        <v>53</v>
      </c>
      <c r="C7" s="17" t="s">
        <v>54</v>
      </c>
      <c r="D7" s="24" t="s">
        <v>55</v>
      </c>
      <c r="E7" s="24"/>
      <c r="F7" s="24"/>
      <c r="G7" s="24" t="s">
        <v>56</v>
      </c>
      <c r="H7" s="24"/>
      <c r="I7" s="24"/>
      <c r="L7" s="18" t="s">
        <v>53</v>
      </c>
      <c r="M7" s="18" t="s">
        <v>54</v>
      </c>
      <c r="N7" s="24" t="s">
        <v>55</v>
      </c>
      <c r="O7" s="24"/>
      <c r="P7" s="24"/>
      <c r="Q7" s="24" t="s">
        <v>56</v>
      </c>
      <c r="R7" s="24"/>
      <c r="S7" s="24"/>
    </row>
    <row r="8" spans="2:19" x14ac:dyDescent="0.35">
      <c r="B8" s="19">
        <v>1</v>
      </c>
      <c r="C8" s="5" t="str">
        <f>IF(D8="","","A")</f>
        <v>A</v>
      </c>
      <c r="D8" s="8">
        <v>3</v>
      </c>
      <c r="E8" s="9">
        <v>7</v>
      </c>
      <c r="F8" s="10"/>
      <c r="G8" s="9">
        <v>11</v>
      </c>
      <c r="H8" s="9">
        <v>15</v>
      </c>
      <c r="I8" s="10"/>
      <c r="L8" s="19">
        <v>1</v>
      </c>
      <c r="M8" s="5" t="str">
        <f>IF(N8="","","A")</f>
        <v>A</v>
      </c>
      <c r="N8" s="8">
        <v>3</v>
      </c>
      <c r="O8" s="9">
        <v>7</v>
      </c>
      <c r="P8" s="10">
        <v>15</v>
      </c>
      <c r="Q8" s="9">
        <v>17</v>
      </c>
      <c r="R8" s="9">
        <v>9</v>
      </c>
      <c r="S8" s="10"/>
    </row>
    <row r="9" spans="2:19" x14ac:dyDescent="0.35">
      <c r="B9" s="19">
        <v>2</v>
      </c>
      <c r="C9" s="5" t="str">
        <f t="shared" ref="C9:C11" si="0">IF(D9="","","A")</f>
        <v>A</v>
      </c>
      <c r="D9" s="8">
        <v>8</v>
      </c>
      <c r="E9" s="9">
        <v>5</v>
      </c>
      <c r="F9" s="10"/>
      <c r="G9" s="9">
        <v>9</v>
      </c>
      <c r="H9" s="9">
        <v>13</v>
      </c>
      <c r="I9" s="10"/>
      <c r="L9" s="19">
        <v>2</v>
      </c>
      <c r="M9" s="5" t="str">
        <f t="shared" ref="M9:M11" si="1">IF(N9="","","A")</f>
        <v>A</v>
      </c>
      <c r="N9" s="8">
        <v>1</v>
      </c>
      <c r="O9" s="9">
        <v>5</v>
      </c>
      <c r="P9" s="10"/>
      <c r="Q9" s="9">
        <v>11</v>
      </c>
      <c r="R9" s="9">
        <v>13</v>
      </c>
      <c r="S9" s="10"/>
    </row>
    <row r="10" spans="2:19" x14ac:dyDescent="0.35">
      <c r="B10" s="19">
        <v>3</v>
      </c>
      <c r="C10" s="5" t="str">
        <f t="shared" si="0"/>
        <v>A</v>
      </c>
      <c r="D10" s="8">
        <v>2</v>
      </c>
      <c r="E10" s="9">
        <v>6</v>
      </c>
      <c r="F10" s="10"/>
      <c r="G10" s="9">
        <v>10</v>
      </c>
      <c r="H10" s="9">
        <v>14</v>
      </c>
      <c r="I10" s="10"/>
      <c r="L10" s="19">
        <v>3</v>
      </c>
      <c r="M10" s="5" t="str">
        <f t="shared" si="1"/>
        <v>A</v>
      </c>
      <c r="N10" s="8">
        <v>2</v>
      </c>
      <c r="O10" s="9">
        <v>6</v>
      </c>
      <c r="P10" s="10"/>
      <c r="Q10" s="9">
        <v>10</v>
      </c>
      <c r="R10" s="9">
        <v>14</v>
      </c>
      <c r="S10" s="10"/>
    </row>
    <row r="11" spans="2:19" x14ac:dyDescent="0.35">
      <c r="B11" s="19">
        <v>4</v>
      </c>
      <c r="C11" s="5" t="str">
        <f t="shared" si="0"/>
        <v>A</v>
      </c>
      <c r="D11" s="8">
        <v>4</v>
      </c>
      <c r="E11" s="9">
        <v>1</v>
      </c>
      <c r="F11" s="10"/>
      <c r="G11" s="9">
        <v>12</v>
      </c>
      <c r="H11" s="9">
        <v>16</v>
      </c>
      <c r="I11" s="10"/>
      <c r="L11" s="19">
        <v>4</v>
      </c>
      <c r="M11" s="5" t="str">
        <f t="shared" si="1"/>
        <v>A</v>
      </c>
      <c r="N11" s="8">
        <v>4</v>
      </c>
      <c r="O11" s="9">
        <v>12</v>
      </c>
      <c r="P11" s="10"/>
      <c r="Q11" s="9">
        <v>8</v>
      </c>
      <c r="R11" s="9">
        <v>16</v>
      </c>
      <c r="S11" s="10"/>
    </row>
    <row r="12" spans="2:19" x14ac:dyDescent="0.35">
      <c r="B12" s="19">
        <v>1</v>
      </c>
      <c r="C12" s="6" t="str">
        <f>IF(D12="","","B")</f>
        <v>B</v>
      </c>
      <c r="D12" s="11">
        <v>9</v>
      </c>
      <c r="E12" s="12">
        <v>2</v>
      </c>
      <c r="F12" s="13"/>
      <c r="G12" s="12">
        <v>4</v>
      </c>
      <c r="H12" s="12">
        <v>11</v>
      </c>
      <c r="I12" s="13"/>
      <c r="L12" s="19">
        <v>1</v>
      </c>
      <c r="M12" s="6" t="str">
        <f>IF(N12="","","B")</f>
        <v>B</v>
      </c>
      <c r="N12" s="11">
        <v>9</v>
      </c>
      <c r="O12" s="12">
        <v>2</v>
      </c>
      <c r="P12" s="13"/>
      <c r="Q12" s="12">
        <v>4</v>
      </c>
      <c r="R12" s="12">
        <v>5</v>
      </c>
      <c r="S12" s="13"/>
    </row>
    <row r="13" spans="2:19" x14ac:dyDescent="0.35">
      <c r="B13" s="19">
        <v>2</v>
      </c>
      <c r="C13" s="6" t="str">
        <f t="shared" ref="C13:C15" si="2">IF(D13="","","B")</f>
        <v>B</v>
      </c>
      <c r="D13" s="11">
        <v>1</v>
      </c>
      <c r="E13" s="12">
        <v>5</v>
      </c>
      <c r="F13" s="13"/>
      <c r="G13" s="12">
        <v>3</v>
      </c>
      <c r="H13" s="12">
        <v>10</v>
      </c>
      <c r="I13" s="13"/>
      <c r="L13" s="19">
        <v>2</v>
      </c>
      <c r="M13" s="6" t="str">
        <f t="shared" ref="M13:M15" si="3">IF(N13="","","B")</f>
        <v>B</v>
      </c>
      <c r="N13" s="11">
        <v>1</v>
      </c>
      <c r="O13" s="12">
        <v>3</v>
      </c>
      <c r="P13" s="13"/>
      <c r="Q13" s="12">
        <v>16</v>
      </c>
      <c r="R13" s="12">
        <v>10</v>
      </c>
      <c r="S13" s="13"/>
    </row>
    <row r="14" spans="2:19" x14ac:dyDescent="0.35">
      <c r="B14" s="19">
        <v>3</v>
      </c>
      <c r="C14" s="6" t="str">
        <f t="shared" si="2"/>
        <v>B</v>
      </c>
      <c r="D14" s="11">
        <v>6</v>
      </c>
      <c r="E14" s="12">
        <v>7</v>
      </c>
      <c r="F14" s="13"/>
      <c r="G14" s="12">
        <v>12</v>
      </c>
      <c r="H14" s="12">
        <v>8</v>
      </c>
      <c r="I14" s="13"/>
      <c r="L14" s="19">
        <v>3</v>
      </c>
      <c r="M14" s="6" t="str">
        <f t="shared" si="3"/>
        <v>B</v>
      </c>
      <c r="N14" s="11">
        <v>6</v>
      </c>
      <c r="O14" s="12">
        <v>7</v>
      </c>
      <c r="P14" s="13">
        <v>11</v>
      </c>
      <c r="Q14" s="12">
        <v>12</v>
      </c>
      <c r="R14" s="12">
        <v>8</v>
      </c>
      <c r="S14" s="13"/>
    </row>
    <row r="15" spans="2:19" x14ac:dyDescent="0.35">
      <c r="B15" s="19">
        <v>4</v>
      </c>
      <c r="C15" s="6" t="str">
        <f t="shared" si="2"/>
        <v>B</v>
      </c>
      <c r="D15" s="11">
        <v>13</v>
      </c>
      <c r="E15" s="12">
        <v>14</v>
      </c>
      <c r="F15" s="13"/>
      <c r="G15" s="12">
        <v>15</v>
      </c>
      <c r="H15" s="12">
        <v>16</v>
      </c>
      <c r="I15" s="13"/>
      <c r="L15" s="19">
        <v>4</v>
      </c>
      <c r="M15" s="6" t="str">
        <f t="shared" si="3"/>
        <v>B</v>
      </c>
      <c r="N15" s="11">
        <v>13</v>
      </c>
      <c r="O15" s="12">
        <v>14</v>
      </c>
      <c r="P15" s="13"/>
      <c r="Q15" s="12">
        <v>15</v>
      </c>
      <c r="R15" s="12">
        <v>16</v>
      </c>
      <c r="S15" s="13"/>
    </row>
    <row r="16" spans="2:19" x14ac:dyDescent="0.35">
      <c r="B16" s="19">
        <v>1</v>
      </c>
      <c r="C16" s="7" t="str">
        <f>IF(D16="","","C")</f>
        <v>C</v>
      </c>
      <c r="D16" s="14">
        <v>7</v>
      </c>
      <c r="E16" s="15">
        <v>9</v>
      </c>
      <c r="F16" s="16"/>
      <c r="G16" s="15">
        <v>1</v>
      </c>
      <c r="H16" s="15">
        <v>14</v>
      </c>
      <c r="I16" s="16"/>
      <c r="L16" s="19">
        <v>1</v>
      </c>
      <c r="M16" s="7" t="str">
        <f>IF(N16="","","C")</f>
        <v/>
      </c>
      <c r="N16" s="14"/>
      <c r="O16" s="15"/>
      <c r="P16" s="16"/>
      <c r="Q16" s="15"/>
      <c r="R16" s="15"/>
      <c r="S16" s="16"/>
    </row>
    <row r="17" spans="2:19" x14ac:dyDescent="0.35">
      <c r="B17" s="19">
        <v>2</v>
      </c>
      <c r="C17" s="7" t="str">
        <f t="shared" ref="C17:C19" si="4">IF(D17="","","C")</f>
        <v>C</v>
      </c>
      <c r="D17" s="14">
        <v>10</v>
      </c>
      <c r="E17" s="15">
        <v>8</v>
      </c>
      <c r="F17" s="16"/>
      <c r="G17" s="15">
        <v>16</v>
      </c>
      <c r="H17" s="15">
        <v>11</v>
      </c>
      <c r="I17" s="16"/>
      <c r="L17" s="19">
        <v>2</v>
      </c>
      <c r="M17" s="7" t="str">
        <f t="shared" ref="M17:M19" si="5">IF(N17="","","C")</f>
        <v/>
      </c>
      <c r="N17" s="14"/>
      <c r="O17" s="15"/>
      <c r="P17" s="16"/>
      <c r="Q17" s="15"/>
      <c r="R17" s="15"/>
      <c r="S17" s="16"/>
    </row>
    <row r="18" spans="2:19" x14ac:dyDescent="0.35">
      <c r="B18" s="19">
        <v>3</v>
      </c>
      <c r="C18" s="7" t="str">
        <f t="shared" si="4"/>
        <v>C</v>
      </c>
      <c r="D18" s="14">
        <v>12</v>
      </c>
      <c r="E18" s="15">
        <v>2</v>
      </c>
      <c r="F18" s="16"/>
      <c r="G18" s="15">
        <v>3</v>
      </c>
      <c r="H18" s="15">
        <v>13</v>
      </c>
      <c r="I18" s="16"/>
      <c r="L18" s="19">
        <v>3</v>
      </c>
      <c r="M18" s="7" t="str">
        <f t="shared" si="5"/>
        <v/>
      </c>
      <c r="N18" s="14"/>
      <c r="O18" s="15"/>
      <c r="P18" s="16"/>
      <c r="Q18" s="15"/>
      <c r="R18" s="15"/>
      <c r="S18" s="16"/>
    </row>
    <row r="19" spans="2:19" x14ac:dyDescent="0.35">
      <c r="B19" s="19">
        <v>4</v>
      </c>
      <c r="C19" s="7" t="str">
        <f t="shared" si="4"/>
        <v>C</v>
      </c>
      <c r="D19" s="14">
        <v>4</v>
      </c>
      <c r="E19" s="15">
        <v>5</v>
      </c>
      <c r="F19" s="16"/>
      <c r="G19" s="15">
        <v>15</v>
      </c>
      <c r="H19" s="15">
        <v>6</v>
      </c>
      <c r="I19" s="16"/>
      <c r="L19" s="19">
        <v>4</v>
      </c>
      <c r="M19" s="7" t="str">
        <f t="shared" si="5"/>
        <v/>
      </c>
      <c r="N19" s="14"/>
      <c r="O19" s="15"/>
      <c r="P19" s="16"/>
      <c r="Q19" s="15"/>
      <c r="R19" s="15"/>
      <c r="S19" s="16"/>
    </row>
  </sheetData>
  <mergeCells count="5">
    <mergeCell ref="D7:F7"/>
    <mergeCell ref="G7:I7"/>
    <mergeCell ref="N7:P7"/>
    <mergeCell ref="Q7:S7"/>
    <mergeCell ref="L1:S3"/>
  </mergeCells>
  <pageMargins left="0.7" right="0.7" top="0.75" bottom="0.75" header="0.3" footer="0.3"/>
  <pageSetup paperSize="9" orientation="portrait" horizontalDpi="4294967293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77DDEF6-8A88-40C1-8644-15B70AC9435D}">
  <sheetPr>
    <tabColor rgb="FF92D050"/>
  </sheetPr>
  <dimension ref="A1:I65"/>
  <sheetViews>
    <sheetView showGridLines="0" tabSelected="1" workbookViewId="0">
      <pane xSplit="9" ySplit="1" topLeftCell="J2" activePane="bottomRight" state="frozen"/>
      <selection pane="topRight" activeCell="J1" sqref="J1"/>
      <selection pane="bottomLeft" activeCell="A2" sqref="A2"/>
      <selection pane="bottomRight" activeCell="A66" sqref="A66"/>
    </sheetView>
  </sheetViews>
  <sheetFormatPr baseColWidth="10" defaultRowHeight="14.5" x14ac:dyDescent="0.35"/>
  <cols>
    <col min="1" max="1" width="14.36328125" bestFit="1" customWidth="1"/>
    <col min="2" max="2" width="7.6328125" bestFit="1" customWidth="1"/>
    <col min="3" max="3" width="5.6328125" bestFit="1" customWidth="1"/>
    <col min="4" max="9" width="4.90625" customWidth="1"/>
  </cols>
  <sheetData>
    <row r="1" spans="1:9" x14ac:dyDescent="0.35">
      <c r="A1" s="26" t="s">
        <v>1</v>
      </c>
      <c r="B1" s="26" t="s">
        <v>58</v>
      </c>
      <c r="C1" s="26" t="s">
        <v>54</v>
      </c>
      <c r="D1" s="28" t="s">
        <v>55</v>
      </c>
      <c r="E1" s="28"/>
      <c r="F1" s="28"/>
      <c r="G1" s="28" t="s">
        <v>56</v>
      </c>
      <c r="H1" s="28"/>
      <c r="I1" s="28"/>
    </row>
    <row r="2" spans="1:9" x14ac:dyDescent="0.35">
      <c r="A2" s="27">
        <v>16</v>
      </c>
      <c r="B2" s="19">
        <v>1</v>
      </c>
      <c r="C2" s="5" t="str">
        <f>IF(D2="","","A")</f>
        <v>A</v>
      </c>
      <c r="D2" s="8">
        <v>3</v>
      </c>
      <c r="E2" s="9">
        <v>7</v>
      </c>
      <c r="F2" s="10"/>
      <c r="G2" s="9">
        <v>11</v>
      </c>
      <c r="H2" s="9">
        <v>15</v>
      </c>
      <c r="I2" s="10"/>
    </row>
    <row r="3" spans="1:9" x14ac:dyDescent="0.35">
      <c r="A3" s="27">
        <v>16</v>
      </c>
      <c r="B3" s="19">
        <v>2</v>
      </c>
      <c r="C3" s="5" t="str">
        <f t="shared" ref="C3:C5" si="0">IF(D3="","","A")</f>
        <v>A</v>
      </c>
      <c r="D3" s="8">
        <v>8</v>
      </c>
      <c r="E3" s="9">
        <v>5</v>
      </c>
      <c r="F3" s="10"/>
      <c r="G3" s="9">
        <v>9</v>
      </c>
      <c r="H3" s="9">
        <v>13</v>
      </c>
      <c r="I3" s="10"/>
    </row>
    <row r="4" spans="1:9" x14ac:dyDescent="0.35">
      <c r="A4" s="27">
        <v>16</v>
      </c>
      <c r="B4" s="19">
        <v>3</v>
      </c>
      <c r="C4" s="5" t="str">
        <f t="shared" si="0"/>
        <v>A</v>
      </c>
      <c r="D4" s="8">
        <v>2</v>
      </c>
      <c r="E4" s="9">
        <v>6</v>
      </c>
      <c r="F4" s="10"/>
      <c r="G4" s="9">
        <v>10</v>
      </c>
      <c r="H4" s="9">
        <v>14</v>
      </c>
      <c r="I4" s="10"/>
    </row>
    <row r="5" spans="1:9" x14ac:dyDescent="0.35">
      <c r="A5" s="27">
        <v>16</v>
      </c>
      <c r="B5" s="19">
        <v>4</v>
      </c>
      <c r="C5" s="5" t="str">
        <f t="shared" si="0"/>
        <v>A</v>
      </c>
      <c r="D5" s="8">
        <v>4</v>
      </c>
      <c r="E5" s="9">
        <v>1</v>
      </c>
      <c r="F5" s="10"/>
      <c r="G5" s="9">
        <v>12</v>
      </c>
      <c r="H5" s="9">
        <v>16</v>
      </c>
      <c r="I5" s="10"/>
    </row>
    <row r="6" spans="1:9" x14ac:dyDescent="0.35">
      <c r="A6" s="27">
        <v>16</v>
      </c>
      <c r="B6" s="19">
        <v>1</v>
      </c>
      <c r="C6" s="6" t="str">
        <f>IF(D6="","","B")</f>
        <v>B</v>
      </c>
      <c r="D6" s="11">
        <v>9</v>
      </c>
      <c r="E6" s="12">
        <v>2</v>
      </c>
      <c r="F6" s="13"/>
      <c r="G6" s="12">
        <v>4</v>
      </c>
      <c r="H6" s="12">
        <v>11</v>
      </c>
      <c r="I6" s="13"/>
    </row>
    <row r="7" spans="1:9" x14ac:dyDescent="0.35">
      <c r="A7" s="27">
        <v>16</v>
      </c>
      <c r="B7" s="19">
        <v>2</v>
      </c>
      <c r="C7" s="6" t="str">
        <f t="shared" ref="C7:C9" si="1">IF(D7="","","B")</f>
        <v>B</v>
      </c>
      <c r="D7" s="11">
        <v>1</v>
      </c>
      <c r="E7" s="12">
        <v>5</v>
      </c>
      <c r="F7" s="13"/>
      <c r="G7" s="12">
        <v>3</v>
      </c>
      <c r="H7" s="12">
        <v>10</v>
      </c>
      <c r="I7" s="13"/>
    </row>
    <row r="8" spans="1:9" x14ac:dyDescent="0.35">
      <c r="A8" s="27">
        <v>16</v>
      </c>
      <c r="B8" s="19">
        <v>3</v>
      </c>
      <c r="C8" s="6" t="str">
        <f t="shared" si="1"/>
        <v>B</v>
      </c>
      <c r="D8" s="11">
        <v>6</v>
      </c>
      <c r="E8" s="12">
        <v>7</v>
      </c>
      <c r="F8" s="13"/>
      <c r="G8" s="12">
        <v>12</v>
      </c>
      <c r="H8" s="12">
        <v>8</v>
      </c>
      <c r="I8" s="13"/>
    </row>
    <row r="9" spans="1:9" x14ac:dyDescent="0.35">
      <c r="A9" s="27">
        <v>16</v>
      </c>
      <c r="B9" s="19">
        <v>4</v>
      </c>
      <c r="C9" s="6" t="str">
        <f t="shared" si="1"/>
        <v>B</v>
      </c>
      <c r="D9" s="11">
        <v>13</v>
      </c>
      <c r="E9" s="12">
        <v>14</v>
      </c>
      <c r="F9" s="13"/>
      <c r="G9" s="12">
        <v>15</v>
      </c>
      <c r="H9" s="12">
        <v>16</v>
      </c>
      <c r="I9" s="13"/>
    </row>
    <row r="10" spans="1:9" x14ac:dyDescent="0.35">
      <c r="A10" s="27">
        <v>16</v>
      </c>
      <c r="B10" s="19">
        <v>1</v>
      </c>
      <c r="C10" s="7" t="str">
        <f>IF(D10="","","C")</f>
        <v>C</v>
      </c>
      <c r="D10" s="14">
        <v>7</v>
      </c>
      <c r="E10" s="15">
        <v>9</v>
      </c>
      <c r="F10" s="16"/>
      <c r="G10" s="15">
        <v>1</v>
      </c>
      <c r="H10" s="15">
        <v>14</v>
      </c>
      <c r="I10" s="16"/>
    </row>
    <row r="11" spans="1:9" x14ac:dyDescent="0.35">
      <c r="A11" s="27">
        <v>16</v>
      </c>
      <c r="B11" s="19">
        <v>2</v>
      </c>
      <c r="C11" s="7" t="str">
        <f t="shared" ref="C11:C13" si="2">IF(D11="","","C")</f>
        <v>C</v>
      </c>
      <c r="D11" s="14">
        <v>10</v>
      </c>
      <c r="E11" s="15">
        <v>8</v>
      </c>
      <c r="F11" s="16"/>
      <c r="G11" s="15">
        <v>16</v>
      </c>
      <c r="H11" s="15">
        <v>11</v>
      </c>
      <c r="I11" s="16"/>
    </row>
    <row r="12" spans="1:9" x14ac:dyDescent="0.35">
      <c r="A12" s="27">
        <v>16</v>
      </c>
      <c r="B12" s="19">
        <v>3</v>
      </c>
      <c r="C12" s="7" t="str">
        <f t="shared" si="2"/>
        <v>C</v>
      </c>
      <c r="D12" s="14">
        <v>12</v>
      </c>
      <c r="E12" s="15">
        <v>2</v>
      </c>
      <c r="F12" s="16"/>
      <c r="G12" s="15">
        <v>3</v>
      </c>
      <c r="H12" s="15">
        <v>13</v>
      </c>
      <c r="I12" s="16"/>
    </row>
    <row r="13" spans="1:9" x14ac:dyDescent="0.35">
      <c r="A13" s="27">
        <v>16</v>
      </c>
      <c r="B13" s="19">
        <v>4</v>
      </c>
      <c r="C13" s="7" t="str">
        <f t="shared" si="2"/>
        <v>C</v>
      </c>
      <c r="D13" s="14">
        <v>4</v>
      </c>
      <c r="E13" s="15">
        <v>5</v>
      </c>
      <c r="F13" s="16"/>
      <c r="G13" s="15">
        <v>15</v>
      </c>
      <c r="H13" s="15">
        <v>6</v>
      </c>
      <c r="I13" s="16"/>
    </row>
    <row r="14" spans="1:9" x14ac:dyDescent="0.35">
      <c r="A14" s="27">
        <v>17</v>
      </c>
      <c r="B14" s="19">
        <v>1</v>
      </c>
      <c r="C14" s="5" t="str">
        <f>IF(D14="","","A")</f>
        <v>A</v>
      </c>
      <c r="D14" s="8">
        <v>3</v>
      </c>
      <c r="E14" s="9">
        <v>7</v>
      </c>
      <c r="F14" s="10">
        <v>15</v>
      </c>
      <c r="G14" s="9">
        <v>17</v>
      </c>
      <c r="H14" s="9">
        <v>9</v>
      </c>
      <c r="I14" s="10"/>
    </row>
    <row r="15" spans="1:9" x14ac:dyDescent="0.35">
      <c r="A15" s="27">
        <v>17</v>
      </c>
      <c r="B15" s="19">
        <v>2</v>
      </c>
      <c r="C15" s="5" t="str">
        <f t="shared" ref="C15:C17" si="3">IF(D15="","","A")</f>
        <v>A</v>
      </c>
      <c r="D15" s="8">
        <v>1</v>
      </c>
      <c r="E15" s="9">
        <v>5</v>
      </c>
      <c r="F15" s="10"/>
      <c r="G15" s="9">
        <v>11</v>
      </c>
      <c r="H15" s="9">
        <v>13</v>
      </c>
      <c r="I15" s="10"/>
    </row>
    <row r="16" spans="1:9" x14ac:dyDescent="0.35">
      <c r="A16" s="27">
        <v>17</v>
      </c>
      <c r="B16" s="19">
        <v>3</v>
      </c>
      <c r="C16" s="5" t="str">
        <f t="shared" si="3"/>
        <v>A</v>
      </c>
      <c r="D16" s="8">
        <v>2</v>
      </c>
      <c r="E16" s="9">
        <v>6</v>
      </c>
      <c r="F16" s="10"/>
      <c r="G16" s="9">
        <v>10</v>
      </c>
      <c r="H16" s="9">
        <v>14</v>
      </c>
      <c r="I16" s="10"/>
    </row>
    <row r="17" spans="1:9" x14ac:dyDescent="0.35">
      <c r="A17" s="27">
        <v>17</v>
      </c>
      <c r="B17" s="19">
        <v>4</v>
      </c>
      <c r="C17" s="5" t="str">
        <f t="shared" si="3"/>
        <v>A</v>
      </c>
      <c r="D17" s="8">
        <v>4</v>
      </c>
      <c r="E17" s="9">
        <v>12</v>
      </c>
      <c r="F17" s="10"/>
      <c r="G17" s="9">
        <v>8</v>
      </c>
      <c r="H17" s="9">
        <v>16</v>
      </c>
      <c r="I17" s="10"/>
    </row>
    <row r="18" spans="1:9" x14ac:dyDescent="0.35">
      <c r="A18" s="27">
        <v>17</v>
      </c>
      <c r="B18" s="19">
        <v>1</v>
      </c>
      <c r="C18" s="6" t="str">
        <f>IF(D18="","","B")</f>
        <v>B</v>
      </c>
      <c r="D18" s="11">
        <v>9</v>
      </c>
      <c r="E18" s="12">
        <v>2</v>
      </c>
      <c r="F18" s="13"/>
      <c r="G18" s="12">
        <v>4</v>
      </c>
      <c r="H18" s="12">
        <v>5</v>
      </c>
      <c r="I18" s="13"/>
    </row>
    <row r="19" spans="1:9" x14ac:dyDescent="0.35">
      <c r="A19" s="27">
        <v>17</v>
      </c>
      <c r="B19" s="19">
        <v>2</v>
      </c>
      <c r="C19" s="6" t="str">
        <f t="shared" ref="C19:C21" si="4">IF(D19="","","B")</f>
        <v>B</v>
      </c>
      <c r="D19" s="11">
        <v>1</v>
      </c>
      <c r="E19" s="12">
        <v>3</v>
      </c>
      <c r="F19" s="13"/>
      <c r="G19" s="12">
        <v>16</v>
      </c>
      <c r="H19" s="12">
        <v>10</v>
      </c>
      <c r="I19" s="13"/>
    </row>
    <row r="20" spans="1:9" x14ac:dyDescent="0.35">
      <c r="A20" s="27">
        <v>17</v>
      </c>
      <c r="B20" s="19">
        <v>3</v>
      </c>
      <c r="C20" s="6" t="str">
        <f t="shared" si="4"/>
        <v>B</v>
      </c>
      <c r="D20" s="29">
        <v>6</v>
      </c>
      <c r="E20" s="30">
        <v>7</v>
      </c>
      <c r="F20" s="31">
        <v>11</v>
      </c>
      <c r="G20" s="29">
        <v>12</v>
      </c>
      <c r="H20" s="30">
        <v>8</v>
      </c>
      <c r="I20" s="13"/>
    </row>
    <row r="21" spans="1:9" x14ac:dyDescent="0.35">
      <c r="A21" s="27">
        <v>17</v>
      </c>
      <c r="B21" s="19">
        <v>4</v>
      </c>
      <c r="C21" s="6" t="str">
        <f t="shared" si="4"/>
        <v>B</v>
      </c>
      <c r="D21" s="29">
        <v>13</v>
      </c>
      <c r="E21" s="30">
        <v>14</v>
      </c>
      <c r="F21" s="31"/>
      <c r="G21" s="29">
        <v>15</v>
      </c>
      <c r="H21" s="30">
        <v>16</v>
      </c>
      <c r="I21" s="13"/>
    </row>
    <row r="22" spans="1:9" x14ac:dyDescent="0.35">
      <c r="A22" s="27">
        <v>17</v>
      </c>
      <c r="B22" s="19">
        <v>1</v>
      </c>
      <c r="C22" s="7" t="str">
        <f t="shared" ref="C22:C23" si="5">IF(D16="","","C")</f>
        <v>C</v>
      </c>
      <c r="D22" s="14"/>
      <c r="E22" s="15"/>
      <c r="F22" s="16"/>
      <c r="G22" s="15"/>
      <c r="H22" s="15"/>
      <c r="I22" s="16"/>
    </row>
    <row r="23" spans="1:9" x14ac:dyDescent="0.35">
      <c r="A23" s="27">
        <v>17</v>
      </c>
      <c r="B23" s="19">
        <v>2</v>
      </c>
      <c r="C23" s="7" t="str">
        <f t="shared" si="5"/>
        <v>C</v>
      </c>
      <c r="D23" s="14"/>
      <c r="E23" s="15"/>
      <c r="F23" s="16"/>
      <c r="G23" s="15"/>
      <c r="H23" s="15"/>
      <c r="I23" s="16"/>
    </row>
    <row r="24" spans="1:9" x14ac:dyDescent="0.35">
      <c r="A24" s="27">
        <v>17</v>
      </c>
      <c r="B24" s="19">
        <v>3</v>
      </c>
      <c r="C24" s="7" t="str">
        <f>IF(D18="","","C")</f>
        <v>C</v>
      </c>
      <c r="D24" s="14"/>
      <c r="E24" s="15"/>
      <c r="F24" s="16"/>
      <c r="G24" s="15"/>
      <c r="H24" s="15"/>
      <c r="I24" s="16"/>
    </row>
    <row r="25" spans="1:9" x14ac:dyDescent="0.35">
      <c r="A25" s="27">
        <v>17</v>
      </c>
      <c r="B25" s="19">
        <v>4</v>
      </c>
      <c r="C25" s="7" t="str">
        <f>IF(D19="","","C")</f>
        <v>C</v>
      </c>
      <c r="D25" s="14"/>
      <c r="E25" s="15"/>
      <c r="F25" s="16"/>
      <c r="G25" s="15"/>
      <c r="H25" s="15"/>
      <c r="I25" s="16"/>
    </row>
    <row r="26" spans="1:9" x14ac:dyDescent="0.35">
      <c r="A26" s="27">
        <v>18</v>
      </c>
      <c r="B26" s="19">
        <v>1</v>
      </c>
      <c r="C26" s="5" t="str">
        <f>IF(D26="","","A")</f>
        <v/>
      </c>
      <c r="D26" s="8"/>
      <c r="E26" s="9"/>
      <c r="F26" s="10"/>
      <c r="G26" s="9"/>
      <c r="H26" s="9"/>
      <c r="I26" s="10"/>
    </row>
    <row r="27" spans="1:9" x14ac:dyDescent="0.35">
      <c r="A27" s="27">
        <v>18</v>
      </c>
      <c r="B27" s="19">
        <v>2</v>
      </c>
      <c r="C27" s="5" t="str">
        <f t="shared" ref="C27:C29" si="6">IF(D27="","","A")</f>
        <v/>
      </c>
      <c r="D27" s="8"/>
      <c r="E27" s="9"/>
      <c r="F27" s="10"/>
      <c r="G27" s="9"/>
      <c r="H27" s="9"/>
      <c r="I27" s="10"/>
    </row>
    <row r="28" spans="1:9" x14ac:dyDescent="0.35">
      <c r="A28" s="27">
        <v>18</v>
      </c>
      <c r="B28" s="19">
        <v>3</v>
      </c>
      <c r="C28" s="5" t="str">
        <f t="shared" si="6"/>
        <v/>
      </c>
      <c r="D28" s="8"/>
      <c r="E28" s="9"/>
      <c r="F28" s="10"/>
      <c r="G28" s="9"/>
      <c r="H28" s="9"/>
      <c r="I28" s="10"/>
    </row>
    <row r="29" spans="1:9" x14ac:dyDescent="0.35">
      <c r="A29" s="27">
        <v>18</v>
      </c>
      <c r="B29" s="19">
        <v>4</v>
      </c>
      <c r="C29" s="5" t="str">
        <f t="shared" si="6"/>
        <v/>
      </c>
      <c r="D29" s="8"/>
      <c r="E29" s="9"/>
      <c r="F29" s="10"/>
      <c r="G29" s="9"/>
      <c r="H29" s="9"/>
      <c r="I29" s="10"/>
    </row>
    <row r="30" spans="1:9" x14ac:dyDescent="0.35">
      <c r="A30" s="27">
        <v>18</v>
      </c>
      <c r="B30" s="19">
        <v>1</v>
      </c>
      <c r="C30" s="6" t="str">
        <f>IF(D30="","","B")</f>
        <v/>
      </c>
      <c r="D30" s="11"/>
      <c r="E30" s="12"/>
      <c r="F30" s="13"/>
      <c r="G30" s="12"/>
      <c r="H30" s="12"/>
      <c r="I30" s="13"/>
    </row>
    <row r="31" spans="1:9" x14ac:dyDescent="0.35">
      <c r="A31" s="27">
        <v>18</v>
      </c>
      <c r="B31" s="19">
        <v>2</v>
      </c>
      <c r="C31" s="6" t="str">
        <f t="shared" ref="C31:C33" si="7">IF(D31="","","B")</f>
        <v/>
      </c>
      <c r="D31" s="11"/>
      <c r="E31" s="12"/>
      <c r="F31" s="13"/>
      <c r="G31" s="12"/>
      <c r="H31" s="12"/>
      <c r="I31" s="13"/>
    </row>
    <row r="32" spans="1:9" x14ac:dyDescent="0.35">
      <c r="A32" s="27">
        <v>18</v>
      </c>
      <c r="B32" s="19">
        <v>3</v>
      </c>
      <c r="C32" s="6" t="str">
        <f t="shared" si="7"/>
        <v/>
      </c>
      <c r="D32" s="29"/>
      <c r="E32" s="30"/>
      <c r="F32" s="31"/>
      <c r="G32" s="29"/>
      <c r="H32" s="30"/>
      <c r="I32" s="13"/>
    </row>
    <row r="33" spans="1:9" x14ac:dyDescent="0.35">
      <c r="A33" s="27">
        <v>18</v>
      </c>
      <c r="B33" s="19">
        <v>4</v>
      </c>
      <c r="C33" s="6" t="str">
        <f t="shared" si="7"/>
        <v/>
      </c>
      <c r="D33" s="29"/>
      <c r="E33" s="30"/>
      <c r="F33" s="31"/>
      <c r="G33" s="29"/>
      <c r="H33" s="30"/>
      <c r="I33" s="13"/>
    </row>
    <row r="34" spans="1:9" x14ac:dyDescent="0.35">
      <c r="A34" s="27">
        <v>18</v>
      </c>
      <c r="B34" s="19">
        <v>1</v>
      </c>
      <c r="C34" s="7" t="str">
        <f t="shared" ref="C34:C35" si="8">IF(D28="","","C")</f>
        <v/>
      </c>
      <c r="D34" s="14"/>
      <c r="E34" s="15"/>
      <c r="F34" s="16"/>
      <c r="G34" s="15"/>
      <c r="H34" s="15"/>
      <c r="I34" s="16"/>
    </row>
    <row r="35" spans="1:9" x14ac:dyDescent="0.35">
      <c r="A35" s="27">
        <v>18</v>
      </c>
      <c r="B35" s="19">
        <v>2</v>
      </c>
      <c r="C35" s="7" t="str">
        <f t="shared" si="8"/>
        <v/>
      </c>
      <c r="D35" s="14"/>
      <c r="E35" s="15"/>
      <c r="F35" s="16"/>
      <c r="G35" s="15"/>
      <c r="H35" s="15"/>
      <c r="I35" s="16"/>
    </row>
    <row r="36" spans="1:9" x14ac:dyDescent="0.35">
      <c r="A36" s="27">
        <v>18</v>
      </c>
      <c r="B36" s="19">
        <v>3</v>
      </c>
      <c r="C36" s="7" t="str">
        <f>IF(D30="","","C")</f>
        <v/>
      </c>
      <c r="D36" s="14"/>
      <c r="E36" s="15"/>
      <c r="F36" s="16"/>
      <c r="G36" s="15"/>
      <c r="H36" s="15"/>
      <c r="I36" s="16"/>
    </row>
    <row r="37" spans="1:9" x14ac:dyDescent="0.35">
      <c r="A37" s="27">
        <v>18</v>
      </c>
      <c r="B37" s="19">
        <v>4</v>
      </c>
      <c r="C37" s="7" t="str">
        <f>IF(D31="","","C")</f>
        <v/>
      </c>
      <c r="D37" s="14"/>
      <c r="E37" s="15"/>
      <c r="F37" s="16"/>
      <c r="G37" s="15"/>
      <c r="H37" s="15"/>
      <c r="I37" s="16"/>
    </row>
    <row r="38" spans="1:9" x14ac:dyDescent="0.35">
      <c r="A38" s="27">
        <v>19</v>
      </c>
      <c r="B38" s="19">
        <v>1</v>
      </c>
      <c r="C38" s="5" t="str">
        <f>IF(D38="","","A")</f>
        <v/>
      </c>
      <c r="D38" s="8"/>
      <c r="E38" s="9"/>
      <c r="F38" s="10"/>
      <c r="G38" s="9"/>
      <c r="H38" s="9"/>
      <c r="I38" s="10"/>
    </row>
    <row r="39" spans="1:9" x14ac:dyDescent="0.35">
      <c r="A39" s="27">
        <v>19</v>
      </c>
      <c r="B39" s="19">
        <v>2</v>
      </c>
      <c r="C39" s="5" t="str">
        <f t="shared" ref="C39:C41" si="9">IF(D39="","","A")</f>
        <v/>
      </c>
      <c r="D39" s="8"/>
      <c r="E39" s="9"/>
      <c r="F39" s="10"/>
      <c r="G39" s="9"/>
      <c r="H39" s="9"/>
      <c r="I39" s="10"/>
    </row>
    <row r="40" spans="1:9" x14ac:dyDescent="0.35">
      <c r="A40" s="27">
        <v>19</v>
      </c>
      <c r="B40" s="19">
        <v>3</v>
      </c>
      <c r="C40" s="5" t="str">
        <f t="shared" si="9"/>
        <v/>
      </c>
      <c r="D40" s="8"/>
      <c r="E40" s="9"/>
      <c r="F40" s="10"/>
      <c r="G40" s="9"/>
      <c r="H40" s="9"/>
      <c r="I40" s="10"/>
    </row>
    <row r="41" spans="1:9" x14ac:dyDescent="0.35">
      <c r="A41" s="27">
        <v>19</v>
      </c>
      <c r="B41" s="19">
        <v>4</v>
      </c>
      <c r="C41" s="5" t="str">
        <f t="shared" si="9"/>
        <v/>
      </c>
      <c r="D41" s="8"/>
      <c r="E41" s="9"/>
      <c r="F41" s="10"/>
      <c r="G41" s="9"/>
      <c r="H41" s="9"/>
      <c r="I41" s="10"/>
    </row>
    <row r="42" spans="1:9" x14ac:dyDescent="0.35">
      <c r="A42" s="27">
        <v>19</v>
      </c>
      <c r="B42" s="19">
        <v>1</v>
      </c>
      <c r="C42" s="6" t="str">
        <f>IF(D42="","","B")</f>
        <v/>
      </c>
      <c r="D42" s="11"/>
      <c r="E42" s="12"/>
      <c r="F42" s="13"/>
      <c r="G42" s="12"/>
      <c r="H42" s="12"/>
      <c r="I42" s="13"/>
    </row>
    <row r="43" spans="1:9" x14ac:dyDescent="0.35">
      <c r="A43" s="27">
        <v>19</v>
      </c>
      <c r="B43" s="19">
        <v>2</v>
      </c>
      <c r="C43" s="6" t="str">
        <f t="shared" ref="C43:C45" si="10">IF(D43="","","B")</f>
        <v/>
      </c>
      <c r="D43" s="11"/>
      <c r="E43" s="12"/>
      <c r="F43" s="13"/>
      <c r="G43" s="12"/>
      <c r="H43" s="12"/>
      <c r="I43" s="13"/>
    </row>
    <row r="44" spans="1:9" x14ac:dyDescent="0.35">
      <c r="A44" s="27">
        <v>19</v>
      </c>
      <c r="B44" s="19">
        <v>3</v>
      </c>
      <c r="C44" s="6" t="str">
        <f t="shared" si="10"/>
        <v/>
      </c>
      <c r="D44" s="29"/>
      <c r="E44" s="30"/>
      <c r="F44" s="31"/>
      <c r="G44" s="29"/>
      <c r="H44" s="30"/>
      <c r="I44" s="13"/>
    </row>
    <row r="45" spans="1:9" x14ac:dyDescent="0.35">
      <c r="A45" s="27">
        <v>19</v>
      </c>
      <c r="B45" s="19">
        <v>4</v>
      </c>
      <c r="C45" s="6" t="str">
        <f t="shared" si="10"/>
        <v/>
      </c>
      <c r="D45" s="29"/>
      <c r="E45" s="30"/>
      <c r="F45" s="31"/>
      <c r="G45" s="29"/>
      <c r="H45" s="30"/>
      <c r="I45" s="13"/>
    </row>
    <row r="46" spans="1:9" x14ac:dyDescent="0.35">
      <c r="A46" s="27">
        <v>19</v>
      </c>
      <c r="B46" s="19">
        <v>1</v>
      </c>
      <c r="C46" s="7" t="str">
        <f t="shared" ref="C46:C47" si="11">IF(D40="","","C")</f>
        <v/>
      </c>
      <c r="D46" s="14"/>
      <c r="E46" s="15"/>
      <c r="F46" s="16"/>
      <c r="G46" s="15"/>
      <c r="H46" s="15"/>
      <c r="I46" s="16"/>
    </row>
    <row r="47" spans="1:9" x14ac:dyDescent="0.35">
      <c r="A47" s="27">
        <v>19</v>
      </c>
      <c r="B47" s="19">
        <v>2</v>
      </c>
      <c r="C47" s="7" t="str">
        <f t="shared" si="11"/>
        <v/>
      </c>
      <c r="D47" s="14"/>
      <c r="E47" s="15"/>
      <c r="F47" s="16"/>
      <c r="G47" s="15"/>
      <c r="H47" s="15"/>
      <c r="I47" s="16"/>
    </row>
    <row r="48" spans="1:9" x14ac:dyDescent="0.35">
      <c r="A48" s="27">
        <v>19</v>
      </c>
      <c r="B48" s="19">
        <v>3</v>
      </c>
      <c r="C48" s="7" t="str">
        <f>IF(D42="","","C")</f>
        <v/>
      </c>
      <c r="D48" s="14"/>
      <c r="E48" s="15"/>
      <c r="F48" s="16"/>
      <c r="G48" s="15"/>
      <c r="H48" s="15"/>
      <c r="I48" s="16"/>
    </row>
    <row r="49" spans="1:9" x14ac:dyDescent="0.35">
      <c r="A49" s="27">
        <v>19</v>
      </c>
      <c r="B49" s="19">
        <v>4</v>
      </c>
      <c r="C49" s="7" t="str">
        <f>IF(D43="","","C")</f>
        <v/>
      </c>
      <c r="D49" s="14"/>
      <c r="E49" s="15"/>
      <c r="F49" s="16"/>
      <c r="G49" s="15"/>
      <c r="H49" s="15"/>
      <c r="I49" s="16"/>
    </row>
    <row r="50" spans="1:9" x14ac:dyDescent="0.35">
      <c r="A50" s="27">
        <v>20</v>
      </c>
      <c r="B50" s="19">
        <v>1</v>
      </c>
      <c r="C50" s="5" t="str">
        <f>IF(D50="","","A")</f>
        <v/>
      </c>
      <c r="D50" s="8"/>
      <c r="E50" s="9"/>
      <c r="F50" s="10"/>
      <c r="G50" s="9"/>
      <c r="H50" s="9"/>
      <c r="I50" s="10"/>
    </row>
    <row r="51" spans="1:9" x14ac:dyDescent="0.35">
      <c r="A51" s="27">
        <v>20</v>
      </c>
      <c r="B51" s="19">
        <v>2</v>
      </c>
      <c r="C51" s="5" t="str">
        <f t="shared" ref="C51:C54" si="12">IF(D51="","","A")</f>
        <v/>
      </c>
      <c r="D51" s="8"/>
      <c r="E51" s="9"/>
      <c r="F51" s="10"/>
      <c r="G51" s="9"/>
      <c r="H51" s="9"/>
      <c r="I51" s="10"/>
    </row>
    <row r="52" spans="1:9" x14ac:dyDescent="0.35">
      <c r="A52" s="27">
        <v>20</v>
      </c>
      <c r="B52" s="19">
        <v>3</v>
      </c>
      <c r="C52" s="5" t="str">
        <f t="shared" si="12"/>
        <v/>
      </c>
      <c r="D52" s="8"/>
      <c r="E52" s="9"/>
      <c r="F52" s="10"/>
      <c r="G52" s="9"/>
      <c r="H52" s="9"/>
      <c r="I52" s="10"/>
    </row>
    <row r="53" spans="1:9" x14ac:dyDescent="0.35">
      <c r="A53" s="27">
        <v>20</v>
      </c>
      <c r="B53" s="19">
        <v>4</v>
      </c>
      <c r="C53" s="5" t="str">
        <f t="shared" si="12"/>
        <v/>
      </c>
      <c r="D53" s="8"/>
      <c r="E53" s="9"/>
      <c r="F53" s="10"/>
      <c r="G53" s="9"/>
      <c r="H53" s="9"/>
      <c r="I53" s="10"/>
    </row>
    <row r="54" spans="1:9" x14ac:dyDescent="0.35">
      <c r="A54" s="27">
        <v>20</v>
      </c>
      <c r="B54" s="19">
        <v>5</v>
      </c>
      <c r="C54" s="5" t="str">
        <f t="shared" si="12"/>
        <v/>
      </c>
      <c r="D54" s="8"/>
      <c r="E54" s="9"/>
      <c r="F54" s="10"/>
      <c r="G54" s="9"/>
      <c r="H54" s="9"/>
      <c r="I54" s="10"/>
    </row>
    <row r="55" spans="1:9" x14ac:dyDescent="0.35">
      <c r="A55" s="27">
        <v>20</v>
      </c>
      <c r="B55" s="19">
        <v>1</v>
      </c>
      <c r="C55" s="6" t="str">
        <f>IF(D55="","","B")</f>
        <v/>
      </c>
      <c r="D55" s="11"/>
      <c r="E55" s="12"/>
      <c r="F55" s="13"/>
      <c r="G55" s="12"/>
      <c r="H55" s="12"/>
      <c r="I55" s="13"/>
    </row>
    <row r="56" spans="1:9" x14ac:dyDescent="0.35">
      <c r="A56" s="27">
        <v>20</v>
      </c>
      <c r="B56" s="19">
        <v>2</v>
      </c>
      <c r="C56" s="6" t="str">
        <f t="shared" ref="C56:C59" si="13">IF(D56="","","B")</f>
        <v/>
      </c>
      <c r="D56" s="11"/>
      <c r="E56" s="12"/>
      <c r="F56" s="13"/>
      <c r="G56" s="12"/>
      <c r="H56" s="12"/>
      <c r="I56" s="13"/>
    </row>
    <row r="57" spans="1:9" x14ac:dyDescent="0.35">
      <c r="A57" s="27">
        <v>20</v>
      </c>
      <c r="B57" s="19">
        <v>3</v>
      </c>
      <c r="C57" s="6" t="str">
        <f t="shared" si="13"/>
        <v/>
      </c>
      <c r="D57" s="29"/>
      <c r="E57" s="30"/>
      <c r="F57" s="31"/>
      <c r="G57" s="29"/>
      <c r="H57" s="30"/>
      <c r="I57" s="13"/>
    </row>
    <row r="58" spans="1:9" x14ac:dyDescent="0.35">
      <c r="A58" s="27">
        <v>20</v>
      </c>
      <c r="B58" s="19">
        <v>4</v>
      </c>
      <c r="C58" s="6" t="str">
        <f t="shared" si="13"/>
        <v/>
      </c>
      <c r="D58" s="29"/>
      <c r="E58" s="30"/>
      <c r="F58" s="31"/>
      <c r="G58" s="29"/>
      <c r="H58" s="30"/>
      <c r="I58" s="13"/>
    </row>
    <row r="59" spans="1:9" x14ac:dyDescent="0.35">
      <c r="A59" s="27">
        <v>20</v>
      </c>
      <c r="B59" s="19">
        <v>5</v>
      </c>
      <c r="C59" s="6" t="str">
        <f t="shared" si="13"/>
        <v/>
      </c>
      <c r="D59" s="29"/>
      <c r="E59" s="30"/>
      <c r="F59" s="31"/>
      <c r="G59" s="30"/>
      <c r="H59" s="30"/>
      <c r="I59" s="13"/>
    </row>
    <row r="60" spans="1:9" x14ac:dyDescent="0.35">
      <c r="A60" s="27">
        <v>20</v>
      </c>
      <c r="B60" s="19">
        <v>1</v>
      </c>
      <c r="C60" s="7" t="str">
        <f t="shared" ref="C60:C61" si="14">IF(D52="","","C")</f>
        <v/>
      </c>
      <c r="D60" s="14"/>
      <c r="E60" s="15"/>
      <c r="F60" s="16"/>
      <c r="G60" s="15"/>
      <c r="H60" s="15"/>
      <c r="I60" s="16"/>
    </row>
    <row r="61" spans="1:9" x14ac:dyDescent="0.35">
      <c r="A61" s="27">
        <v>20</v>
      </c>
      <c r="B61" s="19">
        <v>2</v>
      </c>
      <c r="C61" s="7" t="str">
        <f t="shared" si="14"/>
        <v/>
      </c>
      <c r="D61" s="14"/>
      <c r="E61" s="15"/>
      <c r="F61" s="16"/>
      <c r="G61" s="15"/>
      <c r="H61" s="15"/>
      <c r="I61" s="16"/>
    </row>
    <row r="62" spans="1:9" x14ac:dyDescent="0.35">
      <c r="A62" s="27">
        <v>20</v>
      </c>
      <c r="B62" s="19">
        <v>3</v>
      </c>
      <c r="C62" s="7" t="str">
        <f>IF(D55="","","C")</f>
        <v/>
      </c>
      <c r="D62" s="14"/>
      <c r="E62" s="15"/>
      <c r="F62" s="16"/>
      <c r="G62" s="15"/>
      <c r="H62" s="15"/>
      <c r="I62" s="16"/>
    </row>
    <row r="63" spans="1:9" x14ac:dyDescent="0.35">
      <c r="A63" s="27">
        <v>20</v>
      </c>
      <c r="B63" s="19">
        <v>4</v>
      </c>
      <c r="C63" s="7" t="str">
        <f>IF(D56="","","C")</f>
        <v/>
      </c>
      <c r="D63" s="14"/>
      <c r="E63" s="15"/>
      <c r="F63" s="16"/>
      <c r="G63" s="15"/>
      <c r="H63" s="15"/>
      <c r="I63" s="16"/>
    </row>
    <row r="64" spans="1:9" x14ac:dyDescent="0.35">
      <c r="A64" s="27">
        <v>20</v>
      </c>
      <c r="B64" s="19">
        <v>5</v>
      </c>
      <c r="C64" s="7" t="str">
        <f>IF(D56="","","C")</f>
        <v/>
      </c>
      <c r="D64" s="14"/>
      <c r="E64" s="15"/>
      <c r="F64" s="16"/>
      <c r="G64" s="15"/>
      <c r="H64" s="15"/>
      <c r="I64" s="16"/>
    </row>
    <row r="65" spans="1:1" x14ac:dyDescent="0.35">
      <c r="A65" t="s">
        <v>59</v>
      </c>
    </row>
  </sheetData>
  <mergeCells count="2">
    <mergeCell ref="D1:F1"/>
    <mergeCell ref="G1:I1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806D360-3BD7-45D9-A3FF-57EAF2787911}">
  <sheetPr codeName="Feuil2"/>
  <dimension ref="B1:C50"/>
  <sheetViews>
    <sheetView workbookViewId="0">
      <selection activeCell="G43" sqref="G43"/>
    </sheetView>
  </sheetViews>
  <sheetFormatPr baseColWidth="10" defaultRowHeight="14.5" x14ac:dyDescent="0.35"/>
  <cols>
    <col min="2" max="2" width="14.36328125" style="4" bestFit="1" customWidth="1"/>
    <col min="3" max="3" width="51" bestFit="1" customWidth="1"/>
  </cols>
  <sheetData>
    <row r="1" spans="2:3" x14ac:dyDescent="0.35">
      <c r="B1" s="22" t="s">
        <v>1</v>
      </c>
      <c r="C1" s="21" t="s">
        <v>51</v>
      </c>
    </row>
    <row r="2" spans="2:3" x14ac:dyDescent="0.35">
      <c r="B2" s="23">
        <v>8</v>
      </c>
      <c r="C2" s="20" t="s">
        <v>2</v>
      </c>
    </row>
    <row r="3" spans="2:3" x14ac:dyDescent="0.35">
      <c r="B3" s="23">
        <v>9</v>
      </c>
      <c r="C3" s="20" t="s">
        <v>3</v>
      </c>
    </row>
    <row r="4" spans="2:3" x14ac:dyDescent="0.35">
      <c r="B4" s="23">
        <v>10</v>
      </c>
      <c r="C4" s="20" t="s">
        <v>4</v>
      </c>
    </row>
    <row r="5" spans="2:3" x14ac:dyDescent="0.35">
      <c r="B5" s="23">
        <v>11</v>
      </c>
      <c r="C5" s="20" t="s">
        <v>5</v>
      </c>
    </row>
    <row r="6" spans="2:3" x14ac:dyDescent="0.35">
      <c r="B6" s="23">
        <v>12</v>
      </c>
      <c r="C6" s="20" t="s">
        <v>6</v>
      </c>
    </row>
    <row r="7" spans="2:3" x14ac:dyDescent="0.35">
      <c r="B7" s="23">
        <v>13</v>
      </c>
      <c r="C7" s="20" t="s">
        <v>7</v>
      </c>
    </row>
    <row r="8" spans="2:3" x14ac:dyDescent="0.35">
      <c r="B8" s="23">
        <v>14</v>
      </c>
      <c r="C8" s="20" t="s">
        <v>8</v>
      </c>
    </row>
    <row r="9" spans="2:3" x14ac:dyDescent="0.35">
      <c r="B9" s="23">
        <v>15</v>
      </c>
      <c r="C9" s="20" t="s">
        <v>9</v>
      </c>
    </row>
    <row r="10" spans="2:3" x14ac:dyDescent="0.35">
      <c r="B10" s="23">
        <v>16</v>
      </c>
      <c r="C10" s="20" t="s">
        <v>10</v>
      </c>
    </row>
    <row r="11" spans="2:3" x14ac:dyDescent="0.35">
      <c r="B11" s="23">
        <v>17</v>
      </c>
      <c r="C11" s="20" t="s">
        <v>11</v>
      </c>
    </row>
    <row r="12" spans="2:3" x14ac:dyDescent="0.35">
      <c r="B12" s="23">
        <v>18</v>
      </c>
      <c r="C12" s="20" t="s">
        <v>12</v>
      </c>
    </row>
    <row r="13" spans="2:3" x14ac:dyDescent="0.35">
      <c r="B13" s="23">
        <v>19</v>
      </c>
      <c r="C13" s="20" t="s">
        <v>13</v>
      </c>
    </row>
    <row r="14" spans="2:3" x14ac:dyDescent="0.35">
      <c r="B14" s="23">
        <v>20</v>
      </c>
      <c r="C14" s="20" t="s">
        <v>14</v>
      </c>
    </row>
    <row r="15" spans="2:3" x14ac:dyDescent="0.35">
      <c r="B15" s="23">
        <v>21</v>
      </c>
      <c r="C15" s="20" t="s">
        <v>15</v>
      </c>
    </row>
    <row r="16" spans="2:3" x14ac:dyDescent="0.35">
      <c r="B16" s="23">
        <v>22</v>
      </c>
      <c r="C16" s="20" t="s">
        <v>16</v>
      </c>
    </row>
    <row r="17" spans="2:3" x14ac:dyDescent="0.35">
      <c r="B17" s="23">
        <v>23</v>
      </c>
      <c r="C17" s="20" t="s">
        <v>17</v>
      </c>
    </row>
    <row r="18" spans="2:3" x14ac:dyDescent="0.35">
      <c r="B18" s="23">
        <v>24</v>
      </c>
      <c r="C18" s="20" t="s">
        <v>18</v>
      </c>
    </row>
    <row r="19" spans="2:3" x14ac:dyDescent="0.35">
      <c r="B19" s="23">
        <v>25</v>
      </c>
      <c r="C19" s="20" t="s">
        <v>19</v>
      </c>
    </row>
    <row r="20" spans="2:3" x14ac:dyDescent="0.35">
      <c r="B20" s="23">
        <v>26</v>
      </c>
      <c r="C20" s="20" t="s">
        <v>20</v>
      </c>
    </row>
    <row r="21" spans="2:3" x14ac:dyDescent="0.35">
      <c r="B21" s="23">
        <v>27</v>
      </c>
      <c r="C21" s="20" t="s">
        <v>21</v>
      </c>
    </row>
    <row r="22" spans="2:3" x14ac:dyDescent="0.35">
      <c r="B22" s="23">
        <v>28</v>
      </c>
      <c r="C22" s="20" t="s">
        <v>22</v>
      </c>
    </row>
    <row r="23" spans="2:3" x14ac:dyDescent="0.35">
      <c r="B23" s="23">
        <v>29</v>
      </c>
      <c r="C23" s="20" t="s">
        <v>23</v>
      </c>
    </row>
    <row r="24" spans="2:3" x14ac:dyDescent="0.35">
      <c r="B24" s="23">
        <v>30</v>
      </c>
      <c r="C24" s="20" t="s">
        <v>24</v>
      </c>
    </row>
    <row r="25" spans="2:3" x14ac:dyDescent="0.35">
      <c r="B25" s="23">
        <v>31</v>
      </c>
      <c r="C25" s="20" t="s">
        <v>25</v>
      </c>
    </row>
    <row r="26" spans="2:3" x14ac:dyDescent="0.35">
      <c r="B26" s="23">
        <v>32</v>
      </c>
      <c r="C26" s="20" t="s">
        <v>26</v>
      </c>
    </row>
    <row r="27" spans="2:3" x14ac:dyDescent="0.35">
      <c r="B27" s="23">
        <v>33</v>
      </c>
      <c r="C27" s="20" t="s">
        <v>27</v>
      </c>
    </row>
    <row r="28" spans="2:3" x14ac:dyDescent="0.35">
      <c r="B28" s="23">
        <v>34</v>
      </c>
      <c r="C28" s="20" t="s">
        <v>28</v>
      </c>
    </row>
    <row r="29" spans="2:3" x14ac:dyDescent="0.35">
      <c r="B29" s="23">
        <v>35</v>
      </c>
      <c r="C29" s="20" t="s">
        <v>29</v>
      </c>
    </row>
    <row r="30" spans="2:3" x14ac:dyDescent="0.35">
      <c r="B30" s="23">
        <v>36</v>
      </c>
      <c r="C30" s="20" t="s">
        <v>30</v>
      </c>
    </row>
    <row r="31" spans="2:3" x14ac:dyDescent="0.35">
      <c r="B31" s="23">
        <v>37</v>
      </c>
      <c r="C31" s="20" t="s">
        <v>31</v>
      </c>
    </row>
    <row r="32" spans="2:3" x14ac:dyDescent="0.35">
      <c r="B32" s="23">
        <v>38</v>
      </c>
      <c r="C32" s="20" t="s">
        <v>32</v>
      </c>
    </row>
    <row r="33" spans="2:3" x14ac:dyDescent="0.35">
      <c r="B33" s="23">
        <v>39</v>
      </c>
      <c r="C33" s="20" t="s">
        <v>33</v>
      </c>
    </row>
    <row r="34" spans="2:3" x14ac:dyDescent="0.35">
      <c r="B34" s="23">
        <v>40</v>
      </c>
      <c r="C34" s="20" t="s">
        <v>34</v>
      </c>
    </row>
    <row r="35" spans="2:3" x14ac:dyDescent="0.35">
      <c r="B35" s="23">
        <v>41</v>
      </c>
      <c r="C35" s="20" t="s">
        <v>35</v>
      </c>
    </row>
    <row r="36" spans="2:3" x14ac:dyDescent="0.35">
      <c r="B36" s="23">
        <v>42</v>
      </c>
      <c r="C36" s="20" t="s">
        <v>36</v>
      </c>
    </row>
    <row r="37" spans="2:3" x14ac:dyDescent="0.35">
      <c r="B37" s="23">
        <v>43</v>
      </c>
      <c r="C37" s="20" t="s">
        <v>37</v>
      </c>
    </row>
    <row r="38" spans="2:3" x14ac:dyDescent="0.35">
      <c r="B38" s="23">
        <v>44</v>
      </c>
      <c r="C38" s="20" t="s">
        <v>38</v>
      </c>
    </row>
    <row r="39" spans="2:3" x14ac:dyDescent="0.35">
      <c r="B39" s="23">
        <v>45</v>
      </c>
      <c r="C39" s="20" t="s">
        <v>39</v>
      </c>
    </row>
    <row r="40" spans="2:3" x14ac:dyDescent="0.35">
      <c r="B40" s="23">
        <v>46</v>
      </c>
      <c r="C40" s="20" t="s">
        <v>40</v>
      </c>
    </row>
    <row r="41" spans="2:3" x14ac:dyDescent="0.35">
      <c r="B41" s="23">
        <v>47</v>
      </c>
      <c r="C41" s="20" t="s">
        <v>41</v>
      </c>
    </row>
    <row r="42" spans="2:3" x14ac:dyDescent="0.35">
      <c r="B42" s="23">
        <v>48</v>
      </c>
      <c r="C42" s="20" t="s">
        <v>42</v>
      </c>
    </row>
    <row r="43" spans="2:3" x14ac:dyDescent="0.35">
      <c r="B43" s="23">
        <v>49</v>
      </c>
      <c r="C43" s="20" t="s">
        <v>43</v>
      </c>
    </row>
    <row r="44" spans="2:3" x14ac:dyDescent="0.35">
      <c r="B44" s="23">
        <v>50</v>
      </c>
      <c r="C44" s="20" t="s">
        <v>44</v>
      </c>
    </row>
    <row r="45" spans="2:3" x14ac:dyDescent="0.35">
      <c r="B45" s="23">
        <v>51</v>
      </c>
      <c r="C45" s="20" t="s">
        <v>45</v>
      </c>
    </row>
    <row r="46" spans="2:3" x14ac:dyDescent="0.35">
      <c r="B46" s="23">
        <v>52</v>
      </c>
      <c r="C46" s="20" t="s">
        <v>46</v>
      </c>
    </row>
    <row r="47" spans="2:3" x14ac:dyDescent="0.35">
      <c r="B47" s="23">
        <v>53</v>
      </c>
      <c r="C47" s="20" t="s">
        <v>47</v>
      </c>
    </row>
    <row r="48" spans="2:3" x14ac:dyDescent="0.35">
      <c r="B48" s="23">
        <v>54</v>
      </c>
      <c r="C48" s="20" t="s">
        <v>48</v>
      </c>
    </row>
    <row r="49" spans="2:3" x14ac:dyDescent="0.35">
      <c r="B49" s="23">
        <v>55</v>
      </c>
      <c r="C49" s="20" t="s">
        <v>49</v>
      </c>
    </row>
    <row r="50" spans="2:3" x14ac:dyDescent="0.35">
      <c r="B50" s="23">
        <v>56</v>
      </c>
      <c r="C50" s="20" t="s">
        <v>50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Grilles (exemple)</vt:lpstr>
      <vt:lpstr>Résultat Final à obtenir</vt:lpstr>
      <vt:lpstr>Parties selon nombre de joueurs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dcterms:created xsi:type="dcterms:W3CDTF">2023-08-03T07:49:10Z</dcterms:created>
  <dcterms:modified xsi:type="dcterms:W3CDTF">2023-08-04T16:26:16Z</dcterms:modified>
</cp:coreProperties>
</file>