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urelienconty/Dropbox/Mac/Downloads/"/>
    </mc:Choice>
  </mc:AlternateContent>
  <xr:revisionPtr revIDLastSave="0" documentId="8_{221C0585-9186-614A-9D57-A8DB82C05649}" xr6:coauthVersionLast="47" xr6:coauthVersionMax="47" xr10:uidLastSave="{00000000-0000-0000-0000-000000000000}"/>
  <bookViews>
    <workbookView xWindow="6460" yWindow="2780" windowWidth="31940" windowHeight="18280" xr2:uid="{4A1CDCE5-8465-45D6-8F4A-FB6D44CD824E}"/>
  </bookViews>
  <sheets>
    <sheet name="Feuil1" sheetId="1" r:id="rId1"/>
  </sheets>
  <definedNames>
    <definedName name="DonnéesExternes_1" localSheetId="0" hidden="1">Feuil1!$M$2:$R$5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  <c r="H3" i="1" a="1"/>
  <c r="H3" i="1" s="1"/>
  <c r="I3" i="1" a="1"/>
  <c r="I3" i="1" s="1"/>
  <c r="J3" i="1" a="1"/>
  <c r="J3" i="1" s="1"/>
  <c r="K3" i="1" a="1"/>
  <c r="K3" i="1" s="1"/>
  <c r="G4" i="1" a="1"/>
  <c r="G4" i="1" s="1"/>
  <c r="H4" i="1" a="1"/>
  <c r="H4" i="1" s="1"/>
  <c r="I4" i="1" a="1"/>
  <c r="I4" i="1" s="1"/>
  <c r="J4" i="1" a="1"/>
  <c r="J4" i="1" s="1"/>
  <c r="K4" i="1" a="1"/>
  <c r="K4" i="1" s="1"/>
  <c r="G2" i="1" a="1"/>
  <c r="G2" i="1" s="1"/>
  <c r="H2" i="1" a="1"/>
  <c r="H2" i="1" s="1"/>
  <c r="I2" i="1" a="1"/>
  <c r="I2" i="1" s="1"/>
  <c r="J2" i="1" a="1"/>
  <c r="J2" i="1" s="1"/>
  <c r="K2" i="1" a="1"/>
  <c r="K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0D1987A-CFA6-44EC-A11F-B8698E4280CD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<sst xmlns="http://schemas.openxmlformats.org/spreadsheetml/2006/main" count="48" uniqueCount="15">
  <si>
    <t>Nom</t>
  </si>
  <si>
    <t>Taille</t>
  </si>
  <si>
    <t>Quantité</t>
  </si>
  <si>
    <t>T-Shirt Homme Gustavo Blanc</t>
  </si>
  <si>
    <t>T-Shirt Femme Gala Blanc</t>
  </si>
  <si>
    <t>Pull Luciano</t>
  </si>
  <si>
    <t>S</t>
  </si>
  <si>
    <t>L</t>
  </si>
  <si>
    <t>M</t>
  </si>
  <si>
    <t>XL</t>
  </si>
  <si>
    <t>XXL</t>
  </si>
  <si>
    <t>Proposition formule</t>
  </si>
  <si>
    <t>Proposition PowerQuery (dynamique si rajout de taille ou nom d'articles)</t>
  </si>
  <si>
    <t>T-Shirt Querido Palmera Bleu Marine</t>
  </si>
  <si>
    <t>T-Shirt Querido Palmera Gris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</si>
</sst>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###############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ont="1" applyFill="1"/>
    <xf numFmtId="0" fontId="0" fillId="0" borderId="0" xfId="0" applyFon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8100C136-AF7F-414B-930E-D2EA2BC2700E}" autoFormatId="16" applyNumberFormats="0" applyBorderFormats="0" applyFontFormats="0" applyPatternFormats="0" applyAlignmentFormats="0" applyWidthHeightFormats="0">
  <queryTableRefresh nextId="7">
    <queryTableFields count="6">
      <queryTableField id="1" name="Nom" tableColumnId="1"/>
      <queryTableField id="2" name="S" tableColumnId="2"/>
      <queryTableField id="3" name="M" tableColumnId="3"/>
      <queryTableField id="4" name="L" tableColumnId="4"/>
      <queryTableField id="5" name="XL" tableColumnId="5"/>
      <queryTableField id="6" name="XXL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74E97D7-2380-45E4-8891-80DB070CCC3C}" name="Tableau1" displayName="Tableau1" ref="A1:C14" totalsRowShown="0">
  <autoFilter ref="A1:C14" xr:uid="{E74E97D7-2380-45E4-8891-80DB070CCC3C}"/>
  <tableColumns count="3">
    <tableColumn id="1" xr3:uid="{7F2BC861-0616-4796-8827-551A4714AD34}" name="Nom"/>
    <tableColumn id="2" xr3:uid="{7A79F4CA-8E22-4813-A8A4-CD291D8BACE4}" name="Taille"/>
    <tableColumn id="3" xr3:uid="{2A495DC9-C525-4E4C-BAC7-1A76F9A3647F}" name="Quantité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334A1BD-8FAB-4FFC-9141-253BB05B1384}" name="Tableau_Tableau1" displayName="Tableau_Tableau1" ref="M2:R5" tableType="queryTable" totalsRowShown="0">
  <autoFilter ref="M2:R5" xr:uid="{8334A1BD-8FAB-4FFC-9141-253BB05B1384}"/>
  <tableColumns count="6">
    <tableColumn id="1" xr3:uid="{1EF9526C-DCA4-4F8B-9E01-FF1B65BB5AD3}" uniqueName="1" name="Nom" queryTableFieldId="1"/>
    <tableColumn id="2" xr3:uid="{18E1527B-B6E3-47BA-80F1-0845B8340B53}" uniqueName="2" name="S" queryTableFieldId="2"/>
    <tableColumn id="3" xr3:uid="{AC8198CA-C175-4799-A816-4F65E5BF9D31}" uniqueName="3" name="M" queryTableFieldId="3"/>
    <tableColumn id="4" xr3:uid="{C868EB6D-565E-45C6-A7E3-E55916E8F774}" uniqueName="4" name="L" queryTableFieldId="4"/>
    <tableColumn id="5" xr3:uid="{C38DCE00-72D8-41D0-B1A9-13AC4C906787}" uniqueName="5" name="XL" queryTableFieldId="5"/>
    <tableColumn id="6" xr3:uid="{EC2B5CC4-0806-4BBB-8F17-109F3CBD6130}" uniqueName="6" name="XXL" queryTableFieldId="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E6EE46-2C7D-400F-A1F2-85917646506C}">
  <dimension ref="A1:R14"/>
  <sheetViews>
    <sheetView tabSelected="1" workbookViewId="0">
      <selection activeCell="M2" sqref="M2"/>
    </sheetView>
  </sheetViews>
  <sheetFormatPr baseColWidth="10" defaultRowHeight="15" x14ac:dyDescent="0.2"/>
  <cols>
    <col min="1" max="1" width="25.6640625" bestFit="1" customWidth="1"/>
    <col min="6" max="6" width="24" customWidth="1"/>
    <col min="7" max="11" width="4.33203125" customWidth="1"/>
    <col min="12" max="12" width="5" bestFit="1" customWidth="1"/>
    <col min="13" max="13" width="20.6640625" customWidth="1"/>
  </cols>
  <sheetData>
    <row r="1" spans="1:18" x14ac:dyDescent="0.2">
      <c r="A1" t="s">
        <v>0</v>
      </c>
      <c r="B1" t="s">
        <v>1</v>
      </c>
      <c r="C1" t="s">
        <v>2</v>
      </c>
      <c r="F1" s="1" t="s">
        <v>11</v>
      </c>
      <c r="G1" t="s">
        <v>6</v>
      </c>
      <c r="H1" t="s">
        <v>8</v>
      </c>
      <c r="I1" t="s">
        <v>7</v>
      </c>
      <c r="J1" t="s">
        <v>9</v>
      </c>
      <c r="K1" t="s">
        <v>10</v>
      </c>
      <c r="M1" t="s">
        <v>12</v>
      </c>
    </row>
    <row r="2" spans="1:18" x14ac:dyDescent="0.2">
      <c r="A2" t="s">
        <v>13</v>
      </c>
      <c r="B2" t="s">
        <v>6</v>
      </c>
      <c r="C2" s="4">
        <v>3</v>
      </c>
      <c r="F2" s="2" t="s">
        <v>13</v>
      </c>
      <c r="G2" cm="1">
        <f t="array" ref="G2">IFERROR(INDEX(Tableau1[],MATCH($F2&amp;G$1,Tableau1[[Nom]:[Nom]]&amp;Tableau1[[Taille]:[Taille]],0),3),0)</f>
        <v>3</v>
      </c>
      <c r="H2" cm="1">
        <f t="array" ref="H2">IFERROR(INDEX(Tableau1[],MATCH($F2&amp;H$1,Tableau1[[Nom]:[Nom]]&amp;Tableau1[[Taille]:[Taille]],0),3),0)</f>
        <v>3</v>
      </c>
      <c r="I2" cm="1">
        <f t="array" ref="I2">IFERROR(INDEX(Tableau1[],MATCH($F2&amp;I$1,Tableau1[[Nom]:[Nom]]&amp;Tableau1[[Taille]:[Taille]],0),3),0)</f>
        <v>0</v>
      </c>
      <c r="J2" cm="1">
        <f t="array" ref="J2">IFERROR(INDEX(Tableau1[],MATCH($F2&amp;J$1,Tableau1[[Nom]:[Nom]]&amp;Tableau1[[Taille]:[Taille]],0),3),0)</f>
        <v>4</v>
      </c>
      <c r="K2" cm="1">
        <f t="array" ref="K2">IFERROR(INDEX(Tableau1[],MATCH($F2&amp;K$1,Tableau1[[Nom]:[Nom]]&amp;Tableau1[[Taille]:[Taille]],0),3),0)</f>
        <v>12</v>
      </c>
      <c r="M2" t="s">
        <v>0</v>
      </c>
      <c r="N2" t="s">
        <v>6</v>
      </c>
      <c r="O2" t="s">
        <v>8</v>
      </c>
      <c r="P2" t="s">
        <v>7</v>
      </c>
      <c r="Q2" t="s">
        <v>9</v>
      </c>
      <c r="R2" t="s">
        <v>10</v>
      </c>
    </row>
    <row r="3" spans="1:18" x14ac:dyDescent="0.2">
      <c r="A3" t="s">
        <v>13</v>
      </c>
      <c r="B3" t="s">
        <v>8</v>
      </c>
      <c r="C3" s="4">
        <v>3</v>
      </c>
      <c r="F3" s="3" t="s">
        <v>14</v>
      </c>
      <c r="G3" cm="1">
        <f t="array" ref="G3">IFERROR(INDEX(Tableau1[],MATCH($F3&amp;G$1,Tableau1[[Nom]:[Nom]]&amp;Tableau1[[Taille]:[Taille]],0),3),0)</f>
        <v>3</v>
      </c>
      <c r="H3" cm="1">
        <f t="array" ref="H3">IFERROR(INDEX(Tableau1[],MATCH($F3&amp;H$1,Tableau1[[Nom]:[Nom]]&amp;Tableau1[[Taille]:[Taille]],0),3),0)</f>
        <v>0</v>
      </c>
      <c r="I3" cm="1">
        <f t="array" ref="I3">IFERROR(INDEX(Tableau1[],MATCH($F3&amp;I$1,Tableau1[[Nom]:[Nom]]&amp;Tableau1[[Taille]:[Taille]],0),3),0)</f>
        <v>2</v>
      </c>
      <c r="J3" cm="1">
        <f t="array" ref="J3">IFERROR(INDEX(Tableau1[],MATCH($F3&amp;J$1,Tableau1[[Nom]:[Nom]]&amp;Tableau1[[Taille]:[Taille]],0),3),0)</f>
        <v>1</v>
      </c>
      <c r="K3" cm="1">
        <f t="array" ref="K3">IFERROR(INDEX(Tableau1[],MATCH($F3&amp;K$1,Tableau1[[Nom]:[Nom]]&amp;Tableau1[[Taille]:[Taille]],0),3),0)</f>
        <v>4</v>
      </c>
      <c r="M3" t="s">
        <v>5</v>
      </c>
      <c r="N3">
        <v>7</v>
      </c>
      <c r="O3">
        <v>12</v>
      </c>
      <c r="P3">
        <v>14</v>
      </c>
      <c r="Q3">
        <v>10</v>
      </c>
      <c r="R3">
        <v>6</v>
      </c>
    </row>
    <row r="4" spans="1:18" x14ac:dyDescent="0.2">
      <c r="A4" t="s">
        <v>13</v>
      </c>
      <c r="B4" t="s">
        <v>7</v>
      </c>
      <c r="C4" s="4">
        <v>0</v>
      </c>
      <c r="F4" t="s">
        <v>5</v>
      </c>
      <c r="G4" cm="1">
        <f t="array" ref="G4">IFERROR(INDEX(Tableau1[],MATCH($F4&amp;G$1,Tableau1[[Nom]:[Nom]]&amp;Tableau1[[Taille]:[Taille]],0),3),0)</f>
        <v>0</v>
      </c>
      <c r="H4" cm="1">
        <f t="array" ref="H4">IFERROR(INDEX(Tableau1[],MATCH($F4&amp;H$1,Tableau1[[Nom]:[Nom]]&amp;Tableau1[[Taille]:[Taille]],0),3),0)</f>
        <v>0</v>
      </c>
      <c r="I4" cm="1">
        <f t="array" ref="I4">IFERROR(INDEX(Tableau1[],MATCH($F4&amp;I$1,Tableau1[[Nom]:[Nom]]&amp;Tableau1[[Taille]:[Taille]],0),3),0)</f>
        <v>14</v>
      </c>
      <c r="J4" cm="1">
        <f t="array" ref="J4">IFERROR(INDEX(Tableau1[],MATCH($F4&amp;J$1,Tableau1[[Nom]:[Nom]]&amp;Tableau1[[Taille]:[Taille]],0),3),0)</f>
        <v>10</v>
      </c>
      <c r="K4" cm="1">
        <f t="array" ref="K4">IFERROR(INDEX(Tableau1[],MATCH($F4&amp;K$1,Tableau1[[Nom]:[Nom]]&amp;Tableau1[[Taille]:[Taille]],0),3),0)</f>
        <v>6</v>
      </c>
      <c r="M4" t="s">
        <v>4</v>
      </c>
      <c r="N4">
        <v>1</v>
      </c>
      <c r="O4">
        <v>3</v>
      </c>
      <c r="P4">
        <v>2</v>
      </c>
    </row>
    <row r="5" spans="1:18" x14ac:dyDescent="0.2">
      <c r="A5" t="s">
        <v>13</v>
      </c>
      <c r="B5" t="s">
        <v>9</v>
      </c>
      <c r="C5" s="4">
        <v>4</v>
      </c>
      <c r="M5" t="s">
        <v>3</v>
      </c>
      <c r="N5">
        <v>2</v>
      </c>
      <c r="O5">
        <v>4</v>
      </c>
      <c r="P5">
        <v>5</v>
      </c>
      <c r="Q5">
        <v>7</v>
      </c>
      <c r="R5">
        <v>12</v>
      </c>
    </row>
    <row r="6" spans="1:18" x14ac:dyDescent="0.2">
      <c r="A6" t="s">
        <v>13</v>
      </c>
      <c r="B6" t="s">
        <v>10</v>
      </c>
      <c r="C6" s="4">
        <v>12</v>
      </c>
    </row>
    <row r="7" spans="1:18" x14ac:dyDescent="0.2">
      <c r="A7" t="s">
        <v>14</v>
      </c>
      <c r="B7" t="s">
        <v>6</v>
      </c>
      <c r="C7" s="4">
        <v>3</v>
      </c>
    </row>
    <row r="8" spans="1:18" x14ac:dyDescent="0.2">
      <c r="A8" t="s">
        <v>14</v>
      </c>
      <c r="B8" t="s">
        <v>8</v>
      </c>
      <c r="C8" s="4">
        <v>0</v>
      </c>
    </row>
    <row r="9" spans="1:18" x14ac:dyDescent="0.2">
      <c r="A9" t="s">
        <v>14</v>
      </c>
      <c r="B9" t="s">
        <v>7</v>
      </c>
      <c r="C9" s="4">
        <v>2</v>
      </c>
    </row>
    <row r="10" spans="1:18" x14ac:dyDescent="0.2">
      <c r="A10" t="s">
        <v>14</v>
      </c>
      <c r="B10" t="s">
        <v>9</v>
      </c>
      <c r="C10" s="4">
        <v>1</v>
      </c>
    </row>
    <row r="11" spans="1:18" x14ac:dyDescent="0.2">
      <c r="A11" t="s">
        <v>14</v>
      </c>
      <c r="B11" t="s">
        <v>10</v>
      </c>
      <c r="C11" s="4">
        <v>4</v>
      </c>
    </row>
    <row r="12" spans="1:18" x14ac:dyDescent="0.2">
      <c r="A12" t="s">
        <v>5</v>
      </c>
      <c r="B12" t="s">
        <v>7</v>
      </c>
      <c r="C12">
        <v>14</v>
      </c>
    </row>
    <row r="13" spans="1:18" x14ac:dyDescent="0.2">
      <c r="A13" t="s">
        <v>5</v>
      </c>
      <c r="B13" t="s">
        <v>9</v>
      </c>
      <c r="C13">
        <v>10</v>
      </c>
    </row>
    <row r="14" spans="1:18" x14ac:dyDescent="0.2">
      <c r="A14" t="s">
        <v>5</v>
      </c>
      <c r="B14" t="s">
        <v>10</v>
      </c>
      <c r="C14">
        <v>6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1480106-12F4-43A5-9017-4EFC3D90325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Microsoft Office User</cp:lastModifiedBy>
  <dcterms:created xsi:type="dcterms:W3CDTF">2023-07-28T16:37:35Z</dcterms:created>
  <dcterms:modified xsi:type="dcterms:W3CDTF">2023-07-28T17:36:30Z</dcterms:modified>
</cp:coreProperties>
</file>