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4"/>
  <workbookPr date1904="1"/>
  <mc:AlternateContent xmlns:mc="http://schemas.openxmlformats.org/markup-compatibility/2006">
    <mc:Choice Requires="x15">
      <x15ac:absPath xmlns:x15ac="http://schemas.microsoft.com/office/spreadsheetml/2010/11/ac" url="/var/mobile/Containers/Data/Application/A6F743B1-FC4D-47FA-A9F6-712143C7EE16/Library/Caches/SideLoading/"/>
    </mc:Choice>
  </mc:AlternateContent>
  <xr:revisionPtr revIDLastSave="337" documentId="8_{317DA3F8-F6E8-BA49-B084-CFDBC9B66F5C}" xr6:coauthVersionLast="23" xr6:coauthVersionMax="23" xr10:uidLastSave="{A57AE16E-CE33-8442-8C40-7E295322CEE6}"/>
  <bookViews>
    <workbookView xWindow="0" yWindow="40" windowWidth="15960" windowHeight="18080" xr2:uid="{00000000-000D-0000-FFFF-FFFF00000000}"/>
  </bookViews>
  <sheets>
    <sheet name="Feuille 1" sheetId="1" r:id="rId1"/>
  </sheets>
  <calcPr calcId="171026"/>
</workbook>
</file>

<file path=xl/calcChain.xml><?xml version="1.0" encoding="utf-8"?>
<calcChain xmlns="http://schemas.openxmlformats.org/spreadsheetml/2006/main">
  <c r="L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Addinsell</author>
  </authors>
  <commentList>
    <comment ref="C2" authorId="0" shapeId="0" xr:uid="{14054C25-8CB6-1340-BE50-15E71112B214}">
      <text>
        <r>
          <rPr>
            <sz val="10"/>
            <color indexed="8"/>
            <rFont val="Helvetica Neue"/>
          </rPr>
          <t>1 AU : 150 milliards de km</t>
        </r>
      </text>
    </comment>
    <comment ref="H2" authorId="0" shapeId="0" xr:uid="{A4EA069E-B970-1C48-8E82-E678D0FB302E}">
      <text>
        <r>
          <rPr>
            <sz val="10"/>
            <color indexed="8"/>
            <rFont val="Helvetica Neue"/>
          </rPr>
          <t>1 AU : 150 milliards de km</t>
        </r>
      </text>
    </comment>
    <comment ref="I2" authorId="0" shapeId="0" xr:uid="{B249962C-B49E-3943-9C16-F7D58A5CA561}">
      <text>
        <r>
          <rPr>
            <sz val="10"/>
            <color indexed="8"/>
            <rFont val="Helvetica Neue"/>
          </rPr>
          <t>Voir Excel "Sondes spatiales survol..."</t>
        </r>
      </text>
    </comment>
    <comment ref="L3" authorId="0" shapeId="0" xr:uid="{FCF9D599-DCDE-6C4F-BDDE-EF8F01024F75}">
      <text>
        <r>
          <rPr>
            <sz val="10"/>
            <color indexed="8"/>
            <rFont val="Helvetica Neue"/>
          </rPr>
          <t>^ est le signe exposant 110^26 =110 puissance 26</t>
        </r>
      </text>
    </comment>
    <comment ref="M3" authorId="0" shapeId="0" xr:uid="{6BA3CFA2-1FF0-394D-8FE4-6F8290A0677A}">
      <text>
        <r>
          <rPr>
            <sz val="10"/>
            <color indexed="8"/>
            <rFont val="Helvetica Neue"/>
          </rPr>
          <t>^ est le signe exposant 110^26 =110 puissance 26</t>
        </r>
      </text>
    </comment>
  </commentList>
</comments>
</file>

<file path=xl/sharedStrings.xml><?xml version="1.0" encoding="utf-8"?>
<sst xmlns="http://schemas.openxmlformats.org/spreadsheetml/2006/main" count="96" uniqueCount="62">
  <si>
    <t>Tableau 1</t>
  </si>
  <si>
    <t>Planète</t>
  </si>
  <si>
    <t>Satellites</t>
  </si>
  <si>
    <t>Dist. à la terre AU</t>
  </si>
  <si>
    <t>Mercure</t>
  </si>
  <si>
    <t xml:space="preserve">Venus </t>
  </si>
  <si>
    <t>Mars</t>
  </si>
  <si>
    <t>Deimos</t>
  </si>
  <si>
    <t>Phobos</t>
  </si>
  <si>
    <t>Jupiter</t>
  </si>
  <si>
    <t>Callisto</t>
  </si>
  <si>
    <t>Europe</t>
  </si>
  <si>
    <t>Ganymede</t>
  </si>
  <si>
    <t>Io</t>
  </si>
  <si>
    <t>Saturne</t>
  </si>
  <si>
    <t>Dioné</t>
  </si>
  <si>
    <t>Encelade</t>
  </si>
  <si>
    <t>Japet</t>
  </si>
  <si>
    <t>Mimas</t>
  </si>
  <si>
    <t>Rhéa</t>
  </si>
  <si>
    <t>Téthys</t>
  </si>
  <si>
    <t>Titan</t>
  </si>
  <si>
    <t>Uranus</t>
  </si>
  <si>
    <t>Ariel</t>
  </si>
  <si>
    <t>Miranda</t>
  </si>
  <si>
    <t>Oberon</t>
  </si>
  <si>
    <t>Titania</t>
  </si>
  <si>
    <t>Umbriel</t>
  </si>
  <si>
    <t>Neptune</t>
  </si>
  <si>
    <t>Pluton</t>
  </si>
  <si>
    <t>Terre</t>
  </si>
  <si>
    <t>Lune</t>
  </si>
  <si>
    <t>Tellurique</t>
  </si>
  <si>
    <t>X</t>
  </si>
  <si>
    <t>Charon</t>
  </si>
  <si>
    <t>Styx</t>
  </si>
  <si>
    <t>Nix</t>
  </si>
  <si>
    <t>Kerberos</t>
  </si>
  <si>
    <t>Hydre</t>
  </si>
  <si>
    <t>Composition</t>
  </si>
  <si>
    <t>70% métaux 30% silicate</t>
  </si>
  <si>
    <t>Granite basalte</t>
  </si>
  <si>
    <t>Roches, Silicates</t>
  </si>
  <si>
    <t>Température surface mai</t>
  </si>
  <si>
    <t>Température surface mini</t>
  </si>
  <si>
    <t>Dist au soleil AU</t>
  </si>
  <si>
    <t>Hyperion</t>
  </si>
  <si>
    <t>Satellite atterris</t>
  </si>
  <si>
    <t>Vitesse révolution héliocentrique km/h</t>
  </si>
  <si>
    <t>Nb de jours de rotation</t>
  </si>
  <si>
    <t>Poids</t>
  </si>
  <si>
    <t>1310+22</t>
  </si>
  <si>
    <t>110^26</t>
  </si>
  <si>
    <t>11910^27</t>
  </si>
  <si>
    <t>3310^23</t>
  </si>
  <si>
    <t>510^24</t>
  </si>
  <si>
    <t>5710^26</t>
  </si>
  <si>
    <t>6510^23</t>
  </si>
  <si>
    <t>6610^24</t>
  </si>
  <si>
    <t>73510^2</t>
  </si>
  <si>
    <t>8710^25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</si>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</sst>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indexed="8"/>
      <name val="Helvetica Neue"/>
    </font>
    <font>
      <sz val="12"/>
      <color indexed="8"/>
      <name val="Helvetica Neue"/>
    </font>
    <font>
      <b/>
      <sz val="10"/>
      <color indexed="9"/>
      <name val="Helvetica Neue"/>
    </font>
    <font>
      <b/>
      <sz val="10"/>
      <color indexed="8"/>
      <name val="Helvetica Neue"/>
    </font>
    <font>
      <b/>
      <sz val="10"/>
      <color indexed="14"/>
      <name val="Helvetica Neue"/>
    </font>
    <font>
      <i/>
      <sz val="10"/>
      <color indexed="8"/>
      <name val="Helvetica Neue"/>
    </font>
    <font>
      <b/>
      <sz val="10"/>
      <color indexed="15"/>
      <name val="Helvetica Neue"/>
    </font>
    <font>
      <b/>
      <sz val="10"/>
      <color indexed="16"/>
      <name val="Helvetica Neue"/>
    </font>
    <font>
      <b/>
      <sz val="10"/>
      <color indexed="17"/>
      <name val="Helvetica Neue"/>
    </font>
    <font>
      <b/>
      <sz val="10"/>
      <color theme="8" tint="-0.499984740745262"/>
      <name val="Helvetica Neue"/>
    </font>
    <font>
      <i/>
      <sz val="10"/>
      <color rgb="FF0070C0"/>
      <name val="Helvetica Neue"/>
    </font>
    <font>
      <i/>
      <sz val="10"/>
      <color rgb="FFFFC000"/>
      <name val="Helvetica Neue"/>
    </font>
    <font>
      <i/>
      <sz val="10"/>
      <color theme="8"/>
      <name val="Helvetica Neue"/>
    </font>
    <font>
      <i/>
      <sz val="10"/>
      <color theme="6" tint="-0.499984740745262"/>
      <name val="Helvetica Neue"/>
    </font>
    <font>
      <i/>
      <sz val="10"/>
      <color theme="8" tint="-0.499984740745262"/>
      <name val="Helvetica Neue"/>
    </font>
    <font>
      <b/>
      <sz val="8"/>
      <color indexed="9"/>
      <name val="Helvetica Neue"/>
    </font>
    <font>
      <sz val="8"/>
      <color indexed="8"/>
      <name val="Helvetica Neue"/>
    </font>
    <font>
      <b/>
      <sz val="8"/>
      <color rgb="FFFF0000"/>
      <name val="Helvetica Neue"/>
    </font>
    <font>
      <i/>
      <sz val="10"/>
      <color theme="8" tint="0.39997558519241921"/>
      <name val="Helvetica Neue"/>
    </font>
    <font>
      <i/>
      <sz val="10"/>
      <color rgb="FFC00000"/>
      <name val="Helvetica Neue"/>
    </font>
    <font>
      <i/>
      <sz val="10"/>
      <color theme="5" tint="-0.499984740745262"/>
      <name val="Helvetica Neue"/>
    </font>
    <font>
      <i/>
      <sz val="10"/>
      <color theme="1"/>
      <name val="Helvetica Neue"/>
    </font>
  </fonts>
  <fills count="11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3"/>
        <bgColor auto="1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2"/>
      </bottom>
      <diagonal/>
    </border>
    <border>
      <left style="thin">
        <color indexed="11"/>
      </left>
      <right style="thin">
        <color indexed="12"/>
      </right>
      <top style="thin">
        <color indexed="12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2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2"/>
      </top>
      <bottom style="thin">
        <color indexed="11"/>
      </bottom>
      <diagonal/>
    </border>
    <border>
      <left style="thin">
        <color indexed="11"/>
      </left>
      <right style="thin">
        <color indexed="12"/>
      </right>
      <top style="thin">
        <color indexed="11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11"/>
      </left>
      <right/>
      <top style="thin">
        <color indexed="11"/>
      </top>
      <bottom style="thin">
        <color indexed="12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indexed="11"/>
      </left>
      <right style="thin">
        <color indexed="12"/>
      </right>
      <top style="thin">
        <color indexed="11"/>
      </top>
      <bottom/>
      <diagonal/>
    </border>
    <border>
      <left style="thin">
        <color indexed="12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 style="thin">
        <color indexed="11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81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49" fontId="4" fillId="3" borderId="5" xfId="0" applyNumberFormat="1" applyFont="1" applyFill="1" applyBorder="1" applyAlignment="1">
      <alignment horizontal="left" vertical="top" wrapText="1"/>
    </xf>
    <xf numFmtId="49" fontId="6" fillId="3" borderId="5" xfId="0" applyNumberFormat="1" applyFont="1" applyFill="1" applyBorder="1" applyAlignment="1">
      <alignment vertical="top" wrapText="1"/>
    </xf>
    <xf numFmtId="49" fontId="7" fillId="3" borderId="5" xfId="0" applyNumberFormat="1" applyFont="1" applyFill="1" applyBorder="1" applyAlignment="1">
      <alignment vertical="top" wrapText="1"/>
    </xf>
    <xf numFmtId="49" fontId="8" fillId="3" borderId="5" xfId="0" applyNumberFormat="1" applyFont="1" applyFill="1" applyBorder="1" applyAlignment="1">
      <alignment vertical="top" wrapText="1"/>
    </xf>
    <xf numFmtId="49" fontId="9" fillId="3" borderId="5" xfId="0" applyNumberFormat="1" applyFont="1" applyFill="1" applyBorder="1" applyAlignment="1">
      <alignment vertical="top" wrapText="1"/>
    </xf>
    <xf numFmtId="49" fontId="10" fillId="0" borderId="6" xfId="0" applyNumberFormat="1" applyFont="1" applyBorder="1" applyAlignment="1">
      <alignment vertical="top" wrapText="1"/>
    </xf>
    <xf numFmtId="49" fontId="12" fillId="0" borderId="6" xfId="0" applyNumberFormat="1" applyFont="1" applyBorder="1" applyAlignment="1">
      <alignment vertical="top" wrapText="1"/>
    </xf>
    <xf numFmtId="49" fontId="13" fillId="0" borderId="6" xfId="0" applyNumberFormat="1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49" fontId="0" fillId="0" borderId="4" xfId="0" applyNumberFormat="1" applyFont="1" applyBorder="1" applyAlignment="1">
      <alignment horizontal="right" vertical="top" wrapText="1"/>
    </xf>
    <xf numFmtId="49" fontId="0" fillId="0" borderId="7" xfId="0" applyNumberFormat="1" applyFont="1" applyBorder="1" applyAlignment="1">
      <alignment horizontal="right" vertical="top" wrapText="1"/>
    </xf>
    <xf numFmtId="49" fontId="0" fillId="0" borderId="0" xfId="0" applyNumberFormat="1" applyFont="1" applyAlignment="1">
      <alignment horizontal="right" vertical="top" wrapText="1"/>
    </xf>
    <xf numFmtId="49" fontId="15" fillId="2" borderId="1" xfId="0" applyNumberFormat="1" applyFont="1" applyFill="1" applyBorder="1" applyAlignment="1">
      <alignment horizontal="right" vertical="top" wrapText="1"/>
    </xf>
    <xf numFmtId="0" fontId="16" fillId="0" borderId="7" xfId="0" applyFont="1" applyBorder="1" applyAlignment="1">
      <alignment vertical="top" wrapText="1"/>
    </xf>
    <xf numFmtId="0" fontId="0" fillId="0" borderId="8" xfId="0" applyNumberFormat="1" applyFont="1" applyBorder="1" applyAlignment="1">
      <alignment vertical="top" wrapText="1"/>
    </xf>
    <xf numFmtId="0" fontId="15" fillId="2" borderId="9" xfId="0" applyFont="1" applyFill="1" applyBorder="1" applyAlignment="1">
      <alignment vertical="top" wrapText="1"/>
    </xf>
    <xf numFmtId="0" fontId="0" fillId="0" borderId="10" xfId="0" applyFont="1" applyBorder="1" applyAlignment="1">
      <alignment vertical="top" wrapText="1"/>
    </xf>
    <xf numFmtId="0" fontId="0" fillId="7" borderId="4" xfId="0" applyNumberFormat="1" applyFont="1" applyFill="1" applyBorder="1" applyAlignment="1">
      <alignment vertical="top" wrapText="1"/>
    </xf>
    <xf numFmtId="0" fontId="0" fillId="7" borderId="7" xfId="0" applyNumberFormat="1" applyFont="1" applyFill="1" applyBorder="1" applyAlignment="1">
      <alignment vertical="top" wrapText="1"/>
    </xf>
    <xf numFmtId="0" fontId="0" fillId="0" borderId="0" xfId="0" applyNumberFormat="1" applyFont="1" applyBorder="1" applyAlignment="1">
      <alignment vertical="top" wrapText="1"/>
    </xf>
    <xf numFmtId="0" fontId="0" fillId="0" borderId="11" xfId="0" applyNumberFormat="1" applyFont="1" applyBorder="1" applyAlignment="1">
      <alignment vertical="top" wrapText="1"/>
    </xf>
    <xf numFmtId="0" fontId="17" fillId="5" borderId="11" xfId="0" applyNumberFormat="1" applyFont="1" applyFill="1" applyBorder="1" applyAlignment="1">
      <alignment vertical="top" wrapText="1"/>
    </xf>
    <xf numFmtId="0" fontId="0" fillId="6" borderId="11" xfId="0" applyNumberFormat="1" applyFont="1" applyFill="1" applyBorder="1" applyAlignment="1">
      <alignment vertical="top" wrapText="1"/>
    </xf>
    <xf numFmtId="0" fontId="0" fillId="0" borderId="12" xfId="0" applyNumberFormat="1" applyFont="1" applyBorder="1" applyAlignment="1">
      <alignment vertical="top" wrapText="1"/>
    </xf>
    <xf numFmtId="0" fontId="0" fillId="4" borderId="11" xfId="0" applyNumberFormat="1" applyFont="1" applyFill="1" applyBorder="1" applyAlignment="1">
      <alignment vertical="top" wrapText="1"/>
    </xf>
    <xf numFmtId="49" fontId="0" fillId="0" borderId="8" xfId="0" applyNumberFormat="1" applyFont="1" applyBorder="1" applyAlignment="1">
      <alignment horizontal="right" vertical="top" wrapText="1"/>
    </xf>
    <xf numFmtId="0" fontId="0" fillId="0" borderId="8" xfId="0" applyFont="1" applyBorder="1" applyAlignment="1">
      <alignment vertical="top" wrapText="1"/>
    </xf>
    <xf numFmtId="0" fontId="0" fillId="7" borderId="15" xfId="0" applyNumberFormat="1" applyFont="1" applyFill="1" applyBorder="1" applyAlignment="1">
      <alignment vertical="top" wrapText="1"/>
    </xf>
    <xf numFmtId="0" fontId="0" fillId="0" borderId="15" xfId="0" applyFont="1" applyBorder="1" applyAlignment="1">
      <alignment vertical="top" wrapText="1"/>
    </xf>
    <xf numFmtId="49" fontId="0" fillId="0" borderId="15" xfId="0" applyNumberFormat="1" applyFont="1" applyBorder="1" applyAlignment="1">
      <alignment horizontal="right" vertical="top" wrapText="1"/>
    </xf>
    <xf numFmtId="0" fontId="0" fillId="0" borderId="16" xfId="0" applyFont="1" applyBorder="1" applyAlignment="1">
      <alignment vertical="top" wrapText="1"/>
    </xf>
    <xf numFmtId="0" fontId="0" fillId="6" borderId="17" xfId="0" applyNumberFormat="1" applyFont="1" applyFill="1" applyBorder="1" applyAlignment="1">
      <alignment vertical="top" wrapText="1"/>
    </xf>
    <xf numFmtId="0" fontId="0" fillId="0" borderId="17" xfId="0" applyNumberFormat="1" applyFont="1" applyBorder="1" applyAlignment="1">
      <alignment vertical="top" wrapText="1"/>
    </xf>
    <xf numFmtId="0" fontId="0" fillId="0" borderId="19" xfId="0" applyNumberFormat="1" applyFont="1" applyBorder="1" applyAlignment="1">
      <alignment vertical="top" wrapText="1"/>
    </xf>
    <xf numFmtId="0" fontId="0" fillId="0" borderId="20" xfId="0" applyNumberFormat="1" applyFont="1" applyBorder="1" applyAlignment="1">
      <alignment vertical="top" wrapText="1"/>
    </xf>
    <xf numFmtId="49" fontId="3" fillId="3" borderId="2" xfId="0" applyNumberFormat="1" applyFont="1" applyFill="1" applyBorder="1" applyAlignment="1">
      <alignment vertical="top" wrapText="1"/>
    </xf>
    <xf numFmtId="0" fontId="3" fillId="9" borderId="5" xfId="0" applyNumberFormat="1" applyFont="1" applyFill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0" borderId="7" xfId="0" applyNumberFormat="1" applyFont="1" applyBorder="1" applyAlignment="1">
      <alignment vertical="top" wrapText="1"/>
    </xf>
    <xf numFmtId="0" fontId="0" fillId="0" borderId="10" xfId="0" applyNumberFormat="1" applyFont="1" applyBorder="1" applyAlignment="1">
      <alignment vertical="top" wrapText="1"/>
    </xf>
    <xf numFmtId="0" fontId="0" fillId="7" borderId="8" xfId="0" applyNumberFormat="1" applyFont="1" applyFill="1" applyBorder="1" applyAlignment="1">
      <alignment vertical="top" wrapText="1"/>
    </xf>
    <xf numFmtId="49" fontId="18" fillId="0" borderId="6" xfId="0" applyNumberFormat="1" applyFont="1" applyBorder="1" applyAlignment="1">
      <alignment vertical="top" wrapText="1"/>
    </xf>
    <xf numFmtId="0" fontId="16" fillId="8" borderId="11" xfId="0" applyNumberFormat="1" applyFont="1" applyFill="1" applyBorder="1" applyAlignment="1">
      <alignment vertical="top" wrapText="1"/>
    </xf>
    <xf numFmtId="3" fontId="21" fillId="0" borderId="11" xfId="0" applyNumberFormat="1" applyFont="1" applyBorder="1" applyAlignment="1">
      <alignment vertical="top" wrapText="1"/>
    </xf>
    <xf numFmtId="3" fontId="14" fillId="0" borderId="11" xfId="0" applyNumberFormat="1" applyFont="1" applyBorder="1" applyAlignment="1">
      <alignment vertical="top" wrapText="1"/>
    </xf>
    <xf numFmtId="3" fontId="11" fillId="0" borderId="11" xfId="0" applyNumberFormat="1" applyFont="1" applyBorder="1" applyAlignment="1">
      <alignment vertical="top" wrapText="1"/>
    </xf>
    <xf numFmtId="3" fontId="10" fillId="0" borderId="11" xfId="0" applyNumberFormat="1" applyFont="1" applyBorder="1" applyAlignment="1">
      <alignment vertical="top" wrapText="1"/>
    </xf>
    <xf numFmtId="3" fontId="19" fillId="0" borderId="11" xfId="0" applyNumberFormat="1" applyFont="1" applyBorder="1" applyAlignment="1">
      <alignment vertical="top" wrapText="1"/>
    </xf>
    <xf numFmtId="3" fontId="20" fillId="0" borderId="11" xfId="0" applyNumberFormat="1" applyFont="1" applyBorder="1" applyAlignment="1">
      <alignment vertical="top" wrapText="1"/>
    </xf>
    <xf numFmtId="49" fontId="3" fillId="3" borderId="5" xfId="0" applyNumberFormat="1" applyFont="1" applyFill="1" applyBorder="1" applyAlignment="1">
      <alignment vertical="top" wrapText="1"/>
    </xf>
    <xf numFmtId="49" fontId="5" fillId="0" borderId="6" xfId="0" applyNumberFormat="1" applyFont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5" fillId="0" borderId="11" xfId="0" applyNumberFormat="1" applyFont="1" applyBorder="1" applyAlignment="1">
      <alignment vertical="top" wrapText="1"/>
    </xf>
    <xf numFmtId="49" fontId="12" fillId="0" borderId="8" xfId="0" applyNumberFormat="1" applyFont="1" applyBorder="1" applyAlignment="1">
      <alignment vertical="top" wrapText="1"/>
    </xf>
    <xf numFmtId="49" fontId="6" fillId="3" borderId="13" xfId="0" applyNumberFormat="1" applyFont="1" applyFill="1" applyBorder="1" applyAlignment="1">
      <alignment vertical="top" wrapText="1"/>
    </xf>
    <xf numFmtId="49" fontId="12" fillId="0" borderId="14" xfId="0" applyNumberFormat="1" applyFont="1" applyBorder="1" applyAlignment="1">
      <alignment vertical="top" wrapText="1"/>
    </xf>
    <xf numFmtId="49" fontId="0" fillId="0" borderId="10" xfId="0" applyNumberFormat="1" applyFont="1" applyBorder="1" applyAlignment="1">
      <alignment horizontal="right" vertical="top" wrapText="1"/>
    </xf>
    <xf numFmtId="3" fontId="19" fillId="0" borderId="17" xfId="0" applyNumberFormat="1" applyFont="1" applyBorder="1" applyAlignment="1">
      <alignment vertical="top" wrapText="1"/>
    </xf>
    <xf numFmtId="0" fontId="16" fillId="4" borderId="11" xfId="0" applyNumberFormat="1" applyFont="1" applyFill="1" applyBorder="1" applyAlignment="1">
      <alignment vertical="top" wrapText="1"/>
    </xf>
    <xf numFmtId="0" fontId="0" fillId="10" borderId="8" xfId="0" applyNumberFormat="1" applyFont="1" applyFill="1" applyBorder="1" applyAlignment="1">
      <alignment vertical="top" wrapText="1"/>
    </xf>
    <xf numFmtId="0" fontId="0" fillId="7" borderId="18" xfId="0" applyNumberFormat="1" applyFont="1" applyFill="1" applyBorder="1" applyAlignment="1">
      <alignment vertical="top" wrapText="1"/>
    </xf>
    <xf numFmtId="0" fontId="0" fillId="0" borderId="18" xfId="0" applyFont="1" applyBorder="1" applyAlignment="1">
      <alignment vertical="top" wrapText="1"/>
    </xf>
    <xf numFmtId="49" fontId="0" fillId="0" borderId="18" xfId="0" applyNumberFormat="1" applyFont="1" applyBorder="1" applyAlignment="1">
      <alignment horizontal="right" vertical="top" wrapText="1"/>
    </xf>
    <xf numFmtId="49" fontId="6" fillId="3" borderId="18" xfId="0" applyNumberFormat="1" applyFont="1" applyFill="1" applyBorder="1" applyAlignment="1">
      <alignment vertical="top" wrapText="1"/>
    </xf>
    <xf numFmtId="0" fontId="0" fillId="0" borderId="5" xfId="0" applyNumberFormat="1" applyFont="1" applyBorder="1" applyAlignment="1">
      <alignment vertical="top" wrapText="1"/>
    </xf>
    <xf numFmtId="49" fontId="6" fillId="3" borderId="8" xfId="0" applyNumberFormat="1" applyFont="1" applyFill="1" applyBorder="1" applyAlignment="1">
      <alignment vertical="top" wrapText="1"/>
    </xf>
    <xf numFmtId="49" fontId="12" fillId="0" borderId="18" xfId="0" applyNumberFormat="1" applyFont="1" applyBorder="1" applyAlignment="1">
      <alignment vertical="top" wrapText="1"/>
    </xf>
    <xf numFmtId="49" fontId="10" fillId="0" borderId="8" xfId="0" applyNumberFormat="1" applyFont="1" applyBorder="1" applyAlignment="1">
      <alignment vertical="top" wrapText="1"/>
    </xf>
    <xf numFmtId="0" fontId="0" fillId="0" borderId="6" xfId="0" applyNumberFormat="1" applyFont="1" applyBorder="1" applyAlignment="1">
      <alignment vertical="top" wrapText="1"/>
    </xf>
    <xf numFmtId="0" fontId="0" fillId="6" borderId="8" xfId="0" applyNumberFormat="1" applyFont="1" applyFill="1" applyBorder="1" applyAlignment="1">
      <alignment vertical="top" wrapText="1"/>
    </xf>
    <xf numFmtId="3" fontId="19" fillId="0" borderId="8" xfId="0" applyNumberFormat="1" applyFont="1" applyBorder="1" applyAlignment="1">
      <alignment vertical="top" wrapText="1"/>
    </xf>
    <xf numFmtId="2" fontId="0" fillId="0" borderId="8" xfId="0" applyNumberFormat="1" applyFont="1" applyBorder="1" applyAlignment="1">
      <alignment vertical="top" wrapText="1"/>
    </xf>
    <xf numFmtId="2" fontId="3" fillId="0" borderId="8" xfId="0" applyNumberFormat="1" applyFont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2" fontId="0" fillId="0" borderId="8" xfId="0" applyNumberFormat="1" applyFont="1" applyBorder="1" applyAlignment="1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ED220B"/>
      <rgbColor rgb="FFFAE232"/>
      <rgbColor rgb="FFA5A5A5"/>
      <rgbColor rgb="FF3F3F3F"/>
      <rgbColor rgb="FFDBDBDB"/>
      <rgbColor rgb="FF007B76"/>
      <rgbColor rgb="FFFE634D"/>
      <rgbColor rgb="FF0075B9"/>
      <rgbColor rgb="FFFF93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1113260</xdr:colOff>
      <xdr:row>0</xdr:row>
      <xdr:rowOff>32875</xdr:rowOff>
    </xdr:from>
    <xdr:to>
      <xdr:col>16</xdr:col>
      <xdr:colOff>1138661</xdr:colOff>
      <xdr:row>7</xdr:row>
      <xdr:rowOff>80565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58A6AB6-3D53-CB4D-B24B-A5B57B70C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05827" y="32875"/>
          <a:ext cx="3492501" cy="1914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70"/>
  <sheetViews>
    <sheetView showGridLines="0" tabSelected="1" workbookViewId="0" xr3:uid="{AEA406A1-0E4B-5B11-9CD5-51D6E497D94C}">
      <pane xSplit="1" ySplit="2" topLeftCell="E3" activePane="bottomRight" state="frozen"/>
      <selection pane="bottomLeft" activeCell="A3" sqref="A3"/>
      <selection pane="topRight" activeCell="B1" sqref="B1"/>
      <selection pane="bottomRight" activeCell="L4" sqref="L4"/>
    </sheetView>
  </sheetViews>
  <sheetFormatPr defaultColWidth="16.3203125" defaultRowHeight="19.899999999999999" customHeight="1" x14ac:dyDescent="0.15"/>
  <cols>
    <col min="1" max="5" width="16.3203125" style="1" customWidth="1"/>
    <col min="6" max="6" width="6.47265625" style="17" customWidth="1"/>
    <col min="7" max="7" width="8.765625" style="1" customWidth="1"/>
    <col min="8" max="8" width="16.3203125" style="26" customWidth="1"/>
    <col min="9" max="9" width="7.55078125" style="26" customWidth="1"/>
    <col min="10" max="10" width="6.7421875" style="26" customWidth="1"/>
    <col min="11" max="11" width="16.3203125" style="20" customWidth="1"/>
    <col min="12" max="12" width="35.87890625" style="1" customWidth="1"/>
    <col min="13" max="255" width="16.3203125" style="1" customWidth="1"/>
  </cols>
  <sheetData>
    <row r="1" spans="1:13" ht="27.6" customHeight="1" x14ac:dyDescent="0.15">
      <c r="A1" s="79" t="s">
        <v>0</v>
      </c>
      <c r="B1" s="79"/>
      <c r="C1" s="79"/>
      <c r="D1" s="79"/>
      <c r="E1" s="79"/>
      <c r="F1" s="79"/>
      <c r="G1" s="79"/>
    </row>
    <row r="2" spans="1:13" ht="20.25" customHeight="1" x14ac:dyDescent="0.15">
      <c r="A2" s="2" t="s">
        <v>1</v>
      </c>
      <c r="B2" s="2" t="s">
        <v>2</v>
      </c>
      <c r="C2" s="2" t="s">
        <v>3</v>
      </c>
      <c r="D2" s="3" t="s">
        <v>32</v>
      </c>
      <c r="E2" s="3" t="s">
        <v>39</v>
      </c>
      <c r="F2" s="18" t="s">
        <v>43</v>
      </c>
      <c r="G2" s="21" t="s">
        <v>44</v>
      </c>
      <c r="H2" s="27" t="s">
        <v>45</v>
      </c>
      <c r="I2" s="30" t="s">
        <v>47</v>
      </c>
      <c r="J2" s="48" t="s">
        <v>48</v>
      </c>
      <c r="K2" s="64" t="s">
        <v>49</v>
      </c>
      <c r="L2" s="65" t="s">
        <v>50</v>
      </c>
      <c r="M2" s="1" t="s">
        <v>61</v>
      </c>
    </row>
    <row r="3" spans="1:13" ht="20.25" customHeight="1" x14ac:dyDescent="0.15">
      <c r="A3" s="41" t="s">
        <v>28</v>
      </c>
      <c r="B3" s="43"/>
      <c r="C3" s="23">
        <v>28.95</v>
      </c>
      <c r="D3" s="4"/>
      <c r="E3" s="4"/>
      <c r="F3" s="15"/>
      <c r="G3" s="4">
        <v>-220</v>
      </c>
      <c r="H3" s="28">
        <v>30.11</v>
      </c>
      <c r="J3" s="49">
        <v>18000</v>
      </c>
      <c r="K3" s="26">
        <v>60266</v>
      </c>
      <c r="L3" s="78">
        <f>110^26</f>
        <v>1.191817653772721E+53</v>
      </c>
      <c r="M3" s="80" t="s">
        <v>52</v>
      </c>
    </row>
    <row r="4" spans="1:13" ht="20.100000000000001" customHeight="1" x14ac:dyDescent="0.15">
      <c r="A4" s="7" t="s">
        <v>9</v>
      </c>
      <c r="B4" s="12" t="s">
        <v>10</v>
      </c>
      <c r="C4" s="24">
        <v>6.27</v>
      </c>
      <c r="D4" s="5"/>
      <c r="E4" s="5"/>
      <c r="F4" s="16"/>
      <c r="G4" s="22">
        <v>-150</v>
      </c>
      <c r="H4" s="28">
        <v>5.2030000000000003</v>
      </c>
      <c r="J4" s="53">
        <v>46800</v>
      </c>
      <c r="K4" s="26">
        <v>4332</v>
      </c>
      <c r="L4" s="78" t="s">
        <v>53</v>
      </c>
      <c r="M4" s="77" t="s">
        <v>53</v>
      </c>
    </row>
    <row r="5" spans="1:13" ht="20.100000000000001" customHeight="1" x14ac:dyDescent="0.15">
      <c r="A5" s="10" t="s">
        <v>29</v>
      </c>
      <c r="B5" s="14" t="s">
        <v>34</v>
      </c>
      <c r="C5" s="24">
        <v>32.97</v>
      </c>
      <c r="D5" s="5"/>
      <c r="E5" s="5"/>
      <c r="F5" s="16"/>
      <c r="G5" s="22">
        <v>-230</v>
      </c>
      <c r="H5" s="28">
        <v>39.799999999999997</v>
      </c>
      <c r="J5" s="50">
        <v>18000</v>
      </c>
      <c r="K5" s="26">
        <v>90588</v>
      </c>
      <c r="L5" s="78" t="s">
        <v>51</v>
      </c>
      <c r="M5" s="77" t="s">
        <v>51</v>
      </c>
    </row>
    <row r="6" spans="1:13" ht="20.100000000000001" customHeight="1" x14ac:dyDescent="0.1">
      <c r="A6" s="55" t="s">
        <v>4</v>
      </c>
      <c r="B6" s="57"/>
      <c r="C6" s="24">
        <v>1.01</v>
      </c>
      <c r="D6" s="5" t="s">
        <v>33</v>
      </c>
      <c r="E6" s="19" t="s">
        <v>40</v>
      </c>
      <c r="F6" s="16">
        <v>430</v>
      </c>
      <c r="G6" s="22">
        <v>169</v>
      </c>
      <c r="H6" s="28">
        <v>0.35699999999999998</v>
      </c>
      <c r="J6" s="58">
        <v>172800</v>
      </c>
      <c r="K6" s="26">
        <v>88</v>
      </c>
      <c r="L6" s="78" t="s">
        <v>54</v>
      </c>
      <c r="M6" s="77" t="s">
        <v>54</v>
      </c>
    </row>
    <row r="7" spans="1:13" ht="20.100000000000001" customHeight="1" x14ac:dyDescent="0.15">
      <c r="A7" s="55" t="s">
        <v>5</v>
      </c>
      <c r="B7" s="57"/>
      <c r="C7" s="24">
        <v>1.42</v>
      </c>
      <c r="D7" s="5" t="s">
        <v>33</v>
      </c>
      <c r="E7" s="19" t="s">
        <v>41</v>
      </c>
      <c r="F7" s="16">
        <v>460</v>
      </c>
      <c r="G7" s="62">
        <v>460</v>
      </c>
      <c r="H7" s="28">
        <v>0.72299999999999998</v>
      </c>
      <c r="J7" s="58">
        <v>126000</v>
      </c>
      <c r="K7" s="26">
        <v>225</v>
      </c>
      <c r="L7" s="78" t="s">
        <v>55</v>
      </c>
      <c r="M7" s="77" t="s">
        <v>55</v>
      </c>
    </row>
    <row r="8" spans="1:13" ht="20.100000000000001" customHeight="1" x14ac:dyDescent="0.15">
      <c r="A8" s="8" t="s">
        <v>14</v>
      </c>
      <c r="B8" s="11" t="s">
        <v>16</v>
      </c>
      <c r="C8" s="24">
        <v>10.02</v>
      </c>
      <c r="D8" s="5"/>
      <c r="E8" s="5"/>
      <c r="F8" s="16"/>
      <c r="G8" s="22">
        <v>-135</v>
      </c>
      <c r="H8" s="28">
        <v>9.0500000000000007</v>
      </c>
      <c r="J8" s="52">
        <v>36000</v>
      </c>
      <c r="K8" s="26"/>
      <c r="L8" s="78" t="s">
        <v>56</v>
      </c>
      <c r="M8" s="77" t="s">
        <v>56</v>
      </c>
    </row>
    <row r="9" spans="1:13" ht="20.100000000000001" customHeight="1" x14ac:dyDescent="0.15">
      <c r="A9" s="6" t="s">
        <v>6</v>
      </c>
      <c r="B9" s="13" t="s">
        <v>8</v>
      </c>
      <c r="C9" s="24">
        <v>2.61</v>
      </c>
      <c r="D9" s="5" t="s">
        <v>33</v>
      </c>
      <c r="E9" s="19" t="s">
        <v>42</v>
      </c>
      <c r="F9" s="16"/>
      <c r="G9" s="22">
        <v>-55</v>
      </c>
      <c r="H9" s="28">
        <v>1.524</v>
      </c>
      <c r="J9" s="54">
        <v>86400</v>
      </c>
      <c r="K9" s="26"/>
      <c r="L9" s="78" t="s">
        <v>57</v>
      </c>
      <c r="M9" s="77" t="s">
        <v>57</v>
      </c>
    </row>
    <row r="10" spans="1:13" ht="20.100000000000001" customHeight="1" x14ac:dyDescent="0.15">
      <c r="A10" s="42" t="s">
        <v>30</v>
      </c>
      <c r="B10" s="56" t="s">
        <v>31</v>
      </c>
      <c r="C10" s="44"/>
      <c r="D10" s="5" t="s">
        <v>33</v>
      </c>
      <c r="E10" s="44"/>
      <c r="F10" s="16"/>
      <c r="G10" s="45">
        <v>15</v>
      </c>
      <c r="H10" s="28">
        <v>1</v>
      </c>
      <c r="J10" s="58">
        <v>104400</v>
      </c>
      <c r="K10" s="26">
        <v>365</v>
      </c>
      <c r="L10" s="78" t="s">
        <v>58</v>
      </c>
      <c r="M10" s="77" t="s">
        <v>58</v>
      </c>
    </row>
    <row r="11" spans="1:13" ht="20.100000000000001" customHeight="1" x14ac:dyDescent="0.15">
      <c r="A11" s="70" t="s">
        <v>31</v>
      </c>
      <c r="B11" s="74"/>
      <c r="C11" s="44"/>
      <c r="D11" s="44"/>
      <c r="E11" s="44"/>
      <c r="F11" s="16"/>
      <c r="G11" s="45"/>
      <c r="K11" s="26"/>
      <c r="L11" s="78" t="s">
        <v>59</v>
      </c>
      <c r="M11" s="77" t="s">
        <v>59</v>
      </c>
    </row>
    <row r="12" spans="1:13" ht="20.100000000000001" customHeight="1" x14ac:dyDescent="0.15">
      <c r="A12" s="9" t="s">
        <v>22</v>
      </c>
      <c r="B12" s="47" t="s">
        <v>23</v>
      </c>
      <c r="C12" s="24">
        <v>19.09</v>
      </c>
      <c r="D12" s="5"/>
      <c r="E12" s="5"/>
      <c r="F12" s="16"/>
      <c r="G12" s="22">
        <v>-218</v>
      </c>
      <c r="H12" s="28">
        <v>19.218</v>
      </c>
      <c r="J12" s="51">
        <v>25200</v>
      </c>
      <c r="K12" s="26"/>
      <c r="L12" s="78" t="s">
        <v>60</v>
      </c>
      <c r="M12" s="77" t="s">
        <v>60</v>
      </c>
    </row>
    <row r="13" spans="1:13" ht="20.100000000000001" customHeight="1" x14ac:dyDescent="0.15">
      <c r="A13" s="6" t="s">
        <v>6</v>
      </c>
      <c r="B13" s="13" t="s">
        <v>7</v>
      </c>
      <c r="C13" s="24">
        <v>2.61</v>
      </c>
      <c r="D13" s="5" t="s">
        <v>33</v>
      </c>
      <c r="E13" s="19" t="s">
        <v>42</v>
      </c>
      <c r="F13" s="16"/>
      <c r="G13" s="22">
        <v>-55</v>
      </c>
      <c r="H13" s="28">
        <v>1.524</v>
      </c>
      <c r="J13" s="54">
        <v>86400</v>
      </c>
      <c r="K13" s="26">
        <v>686</v>
      </c>
      <c r="L13" s="20"/>
    </row>
    <row r="14" spans="1:13" ht="20.100000000000001" customHeight="1" x14ac:dyDescent="0.15">
      <c r="A14" s="8" t="s">
        <v>14</v>
      </c>
      <c r="B14" s="11" t="s">
        <v>15</v>
      </c>
      <c r="C14" s="24">
        <v>10.02</v>
      </c>
      <c r="D14" s="5"/>
      <c r="E14" s="5"/>
      <c r="F14" s="16"/>
      <c r="G14" s="22">
        <v>-135</v>
      </c>
      <c r="H14" s="28">
        <v>9.0500000000000007</v>
      </c>
      <c r="J14" s="52">
        <v>36000</v>
      </c>
      <c r="K14" s="26">
        <v>10759</v>
      </c>
      <c r="L14" s="20"/>
    </row>
    <row r="15" spans="1:13" ht="20.100000000000001" customHeight="1" x14ac:dyDescent="0.15">
      <c r="A15" s="9" t="s">
        <v>22</v>
      </c>
      <c r="B15" s="47" t="s">
        <v>25</v>
      </c>
      <c r="C15" s="24">
        <v>19.09</v>
      </c>
      <c r="D15" s="5"/>
      <c r="E15" s="5"/>
      <c r="F15" s="16"/>
      <c r="G15" s="22">
        <v>-218</v>
      </c>
      <c r="H15" s="28">
        <v>19.218</v>
      </c>
      <c r="J15" s="51">
        <v>25200</v>
      </c>
      <c r="K15" s="26">
        <v>30685</v>
      </c>
      <c r="L15" s="20"/>
    </row>
    <row r="16" spans="1:13" ht="20.100000000000001" customHeight="1" x14ac:dyDescent="0.15">
      <c r="A16" s="10" t="s">
        <v>29</v>
      </c>
      <c r="B16" s="14" t="s">
        <v>35</v>
      </c>
      <c r="C16" s="24">
        <v>32.97</v>
      </c>
      <c r="D16" s="5"/>
      <c r="E16" s="5"/>
      <c r="F16" s="16"/>
      <c r="G16" s="22">
        <v>-230</v>
      </c>
      <c r="H16" s="28">
        <v>39.799999999999997</v>
      </c>
      <c r="J16" s="50">
        <v>18000</v>
      </c>
      <c r="K16" s="26"/>
      <c r="L16" s="20"/>
    </row>
    <row r="17" spans="1:255" ht="20.100000000000001" customHeight="1" x14ac:dyDescent="0.15">
      <c r="A17" s="10" t="s">
        <v>29</v>
      </c>
      <c r="B17" s="14" t="s">
        <v>36</v>
      </c>
      <c r="C17" s="24">
        <v>32.97</v>
      </c>
      <c r="D17" s="5"/>
      <c r="E17" s="5"/>
      <c r="F17" s="16"/>
      <c r="G17" s="22">
        <v>-230</v>
      </c>
      <c r="H17" s="28">
        <v>39.799999999999997</v>
      </c>
      <c r="J17" s="50">
        <v>18000</v>
      </c>
      <c r="K17" s="26"/>
      <c r="L17" s="20"/>
    </row>
    <row r="18" spans="1:255" ht="20.100000000000001" customHeight="1" x14ac:dyDescent="0.15">
      <c r="A18" s="10" t="s">
        <v>29</v>
      </c>
      <c r="B18" s="14" t="s">
        <v>37</v>
      </c>
      <c r="C18" s="24">
        <v>32.97</v>
      </c>
      <c r="D18" s="5"/>
      <c r="E18" s="5"/>
      <c r="F18" s="16"/>
      <c r="G18" s="22">
        <v>-230</v>
      </c>
      <c r="H18" s="28">
        <v>39.799999999999997</v>
      </c>
      <c r="J18" s="50">
        <v>18000</v>
      </c>
      <c r="K18" s="26"/>
      <c r="L18" s="20"/>
    </row>
    <row r="19" spans="1:255" ht="20.100000000000001" customHeight="1" x14ac:dyDescent="0.15">
      <c r="A19" s="10" t="s">
        <v>29</v>
      </c>
      <c r="B19" s="14" t="s">
        <v>38</v>
      </c>
      <c r="C19" s="24">
        <v>32.97</v>
      </c>
      <c r="D19" s="5"/>
      <c r="E19" s="5"/>
      <c r="F19" s="16"/>
      <c r="G19" s="22">
        <v>-230</v>
      </c>
      <c r="H19" s="28">
        <v>39.799999999999997</v>
      </c>
      <c r="J19" s="50">
        <v>18000</v>
      </c>
      <c r="K19" s="26"/>
      <c r="L19" s="20"/>
    </row>
    <row r="20" spans="1:255" ht="20.100000000000001" customHeight="1" x14ac:dyDescent="0.15">
      <c r="A20" s="9" t="s">
        <v>22</v>
      </c>
      <c r="B20" s="47" t="s">
        <v>24</v>
      </c>
      <c r="C20" s="24">
        <v>19.09</v>
      </c>
      <c r="D20" s="5"/>
      <c r="E20" s="5"/>
      <c r="F20" s="16"/>
      <c r="G20" s="22">
        <v>-218</v>
      </c>
      <c r="H20" s="28">
        <v>19.218</v>
      </c>
      <c r="J20" s="51">
        <v>25200</v>
      </c>
      <c r="K20" s="26"/>
      <c r="L20" s="20"/>
    </row>
    <row r="21" spans="1:255" ht="20.100000000000001" customHeight="1" x14ac:dyDescent="0.15">
      <c r="A21" s="9" t="s">
        <v>22</v>
      </c>
      <c r="B21" s="47" t="s">
        <v>26</v>
      </c>
      <c r="C21" s="24">
        <v>19.09</v>
      </c>
      <c r="D21" s="5"/>
      <c r="E21" s="5"/>
      <c r="F21" s="16"/>
      <c r="G21" s="22">
        <v>-218</v>
      </c>
      <c r="H21" s="28">
        <v>19.218</v>
      </c>
      <c r="J21" s="51">
        <v>25200</v>
      </c>
      <c r="K21" s="26"/>
      <c r="L21" s="20"/>
    </row>
    <row r="22" spans="1:255" ht="20.100000000000001" customHeight="1" x14ac:dyDescent="0.15">
      <c r="A22" s="9" t="s">
        <v>22</v>
      </c>
      <c r="B22" s="47" t="s">
        <v>27</v>
      </c>
      <c r="C22" s="24">
        <v>19.09</v>
      </c>
      <c r="D22" s="5"/>
      <c r="E22" s="5"/>
      <c r="F22" s="16"/>
      <c r="G22" s="22">
        <v>-218</v>
      </c>
      <c r="H22" s="28">
        <v>19.218</v>
      </c>
      <c r="J22" s="51">
        <v>25200</v>
      </c>
      <c r="K22" s="26"/>
      <c r="L22" s="39"/>
    </row>
    <row r="23" spans="1:255" ht="20.100000000000001" customHeight="1" x14ac:dyDescent="0.15">
      <c r="A23" s="8" t="s">
        <v>14</v>
      </c>
      <c r="B23" s="11" t="s">
        <v>17</v>
      </c>
      <c r="C23" s="24">
        <v>10.02</v>
      </c>
      <c r="D23" s="5"/>
      <c r="E23" s="5"/>
      <c r="F23" s="16"/>
      <c r="G23" s="22">
        <v>-135</v>
      </c>
      <c r="H23" s="28">
        <v>9.0500000000000007</v>
      </c>
      <c r="J23" s="52">
        <v>36000</v>
      </c>
      <c r="K23" s="26"/>
      <c r="L23" s="20"/>
    </row>
    <row r="24" spans="1:255" ht="20.100000000000001" customHeight="1" x14ac:dyDescent="0.15">
      <c r="A24" s="8" t="s">
        <v>14</v>
      </c>
      <c r="B24" s="11" t="s">
        <v>46</v>
      </c>
      <c r="C24" s="24">
        <v>10.02</v>
      </c>
      <c r="D24" s="5"/>
      <c r="E24" s="5"/>
      <c r="F24" s="16"/>
      <c r="G24" s="22">
        <v>-135</v>
      </c>
      <c r="H24" s="28">
        <v>9.0500000000000007</v>
      </c>
      <c r="J24" s="52">
        <v>36000</v>
      </c>
      <c r="K24" s="26"/>
      <c r="L24" s="20"/>
    </row>
    <row r="25" spans="1:255" ht="20.100000000000001" customHeight="1" x14ac:dyDescent="0.15">
      <c r="A25" s="8" t="s">
        <v>14</v>
      </c>
      <c r="B25" s="11" t="s">
        <v>18</v>
      </c>
      <c r="C25" s="24">
        <v>10.02</v>
      </c>
      <c r="D25" s="5"/>
      <c r="E25" s="5"/>
      <c r="F25" s="16"/>
      <c r="G25" s="22">
        <v>-135</v>
      </c>
      <c r="H25" s="28">
        <v>9.0500000000000007</v>
      </c>
      <c r="J25" s="52">
        <v>36000</v>
      </c>
      <c r="K25" s="26"/>
      <c r="L25" s="20"/>
    </row>
    <row r="26" spans="1:255" ht="20.100000000000001" customHeight="1" x14ac:dyDescent="0.15">
      <c r="A26" s="8" t="s">
        <v>14</v>
      </c>
      <c r="B26" s="11" t="s">
        <v>19</v>
      </c>
      <c r="C26" s="24">
        <v>10.02</v>
      </c>
      <c r="D26" s="5"/>
      <c r="E26" s="5"/>
      <c r="F26" s="16"/>
      <c r="G26" s="22">
        <v>-135</v>
      </c>
      <c r="H26" s="28">
        <v>9.0500000000000007</v>
      </c>
      <c r="J26" s="52">
        <v>36000</v>
      </c>
      <c r="K26" s="26"/>
      <c r="L26" s="20"/>
    </row>
    <row r="27" spans="1:255" ht="20.100000000000001" customHeight="1" x14ac:dyDescent="0.15">
      <c r="A27" s="8" t="s">
        <v>14</v>
      </c>
      <c r="B27" s="11" t="s">
        <v>20</v>
      </c>
      <c r="C27" s="24">
        <v>10.02</v>
      </c>
      <c r="D27" s="5"/>
      <c r="E27" s="5"/>
      <c r="F27" s="16"/>
      <c r="G27" s="22">
        <v>-135</v>
      </c>
      <c r="H27" s="28">
        <v>9.0500000000000007</v>
      </c>
      <c r="J27" s="52">
        <v>36000</v>
      </c>
      <c r="K27" s="26"/>
      <c r="L27" s="20"/>
    </row>
    <row r="28" spans="1:255" ht="20.100000000000001" customHeight="1" x14ac:dyDescent="0.15">
      <c r="A28" s="8" t="s">
        <v>14</v>
      </c>
      <c r="B28" s="73" t="s">
        <v>21</v>
      </c>
      <c r="C28" s="24">
        <v>10.02</v>
      </c>
      <c r="D28" s="32"/>
      <c r="E28" s="5"/>
      <c r="F28" s="16"/>
      <c r="G28" s="22">
        <v>-135</v>
      </c>
      <c r="H28" s="28">
        <v>9.0500000000000007</v>
      </c>
      <c r="J28" s="52">
        <v>36000</v>
      </c>
      <c r="K28" s="26"/>
      <c r="L28" s="20"/>
    </row>
    <row r="29" spans="1:255" ht="20.100000000000001" customHeight="1" x14ac:dyDescent="0.15">
      <c r="A29" s="60" t="s">
        <v>9</v>
      </c>
      <c r="B29" s="61" t="s">
        <v>11</v>
      </c>
      <c r="C29" s="33">
        <v>6.27</v>
      </c>
      <c r="D29" s="34"/>
      <c r="E29" s="34"/>
      <c r="F29" s="35"/>
      <c r="G29" s="36">
        <v>-150</v>
      </c>
      <c r="H29" s="37">
        <v>5.2030000000000003</v>
      </c>
      <c r="I29" s="38"/>
      <c r="J29" s="63">
        <v>46800</v>
      </c>
      <c r="K29" s="38"/>
      <c r="L29" s="20"/>
    </row>
    <row r="30" spans="1:255" s="32" customFormat="1" ht="20.100000000000001" customHeight="1" x14ac:dyDescent="0.15">
      <c r="A30" s="69" t="s">
        <v>9</v>
      </c>
      <c r="B30" s="72" t="s">
        <v>12</v>
      </c>
      <c r="C30" s="66">
        <v>6.27</v>
      </c>
      <c r="D30" s="67"/>
      <c r="E30" s="67"/>
      <c r="F30" s="68"/>
      <c r="G30" s="67">
        <v>-150</v>
      </c>
      <c r="H30" s="37">
        <v>5.2030000000000003</v>
      </c>
      <c r="I30" s="38"/>
      <c r="J30" s="63">
        <v>46800</v>
      </c>
      <c r="K30" s="38"/>
      <c r="L30" s="25"/>
      <c r="M30" s="4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</row>
    <row r="31" spans="1:255" ht="19.899999999999999" customHeight="1" x14ac:dyDescent="0.15">
      <c r="A31" s="71" t="s">
        <v>9</v>
      </c>
      <c r="B31" s="59" t="s">
        <v>13</v>
      </c>
      <c r="C31" s="46">
        <v>6.27</v>
      </c>
      <c r="D31" s="32"/>
      <c r="E31" s="32"/>
      <c r="F31" s="31"/>
      <c r="G31" s="32">
        <v>-150</v>
      </c>
      <c r="H31" s="75">
        <v>5.2030000000000003</v>
      </c>
      <c r="I31" s="20"/>
      <c r="J31" s="76">
        <v>46800</v>
      </c>
      <c r="L31" s="20"/>
    </row>
    <row r="32" spans="1:255" ht="19.899999999999999" customHeight="1" x14ac:dyDescent="0.15">
      <c r="H32" s="25"/>
      <c r="I32" s="25"/>
      <c r="J32" s="25"/>
      <c r="K32" s="25"/>
    </row>
    <row r="33" spans="8:11" ht="19.899999999999999" customHeight="1" x14ac:dyDescent="0.15">
      <c r="H33" s="25"/>
      <c r="I33" s="25"/>
      <c r="J33" s="25"/>
      <c r="K33" s="25"/>
    </row>
    <row r="34" spans="8:11" ht="19.899999999999999" customHeight="1" x14ac:dyDescent="0.15">
      <c r="H34" s="25"/>
      <c r="I34" s="25"/>
      <c r="J34" s="25"/>
      <c r="K34" s="25"/>
    </row>
    <row r="35" spans="8:11" ht="19.899999999999999" customHeight="1" x14ac:dyDescent="0.15">
      <c r="H35" s="25"/>
      <c r="I35" s="25"/>
      <c r="J35" s="25"/>
      <c r="K35" s="25"/>
    </row>
    <row r="36" spans="8:11" ht="19.899999999999999" customHeight="1" x14ac:dyDescent="0.15">
      <c r="H36" s="25"/>
      <c r="I36" s="25"/>
      <c r="J36" s="25"/>
      <c r="K36" s="25"/>
    </row>
    <row r="37" spans="8:11" ht="19.899999999999999" customHeight="1" x14ac:dyDescent="0.15">
      <c r="H37" s="25"/>
      <c r="I37" s="25"/>
      <c r="J37" s="25"/>
      <c r="K37" s="25"/>
    </row>
    <row r="38" spans="8:11" ht="19.899999999999999" customHeight="1" x14ac:dyDescent="0.15">
      <c r="H38" s="25"/>
      <c r="I38" s="25"/>
      <c r="J38" s="25"/>
      <c r="K38" s="25"/>
    </row>
    <row r="39" spans="8:11" ht="19.899999999999999" customHeight="1" x14ac:dyDescent="0.15">
      <c r="H39" s="25"/>
      <c r="I39" s="25"/>
      <c r="J39" s="25"/>
      <c r="K39" s="25"/>
    </row>
    <row r="40" spans="8:11" ht="19.899999999999999" customHeight="1" x14ac:dyDescent="0.15">
      <c r="H40" s="25"/>
      <c r="I40" s="25"/>
      <c r="J40" s="25"/>
      <c r="K40" s="25"/>
    </row>
    <row r="41" spans="8:11" ht="19.899999999999999" customHeight="1" x14ac:dyDescent="0.15">
      <c r="H41" s="25"/>
      <c r="I41" s="25"/>
      <c r="J41" s="25"/>
      <c r="K41" s="25"/>
    </row>
    <row r="42" spans="8:11" ht="19.899999999999999" customHeight="1" x14ac:dyDescent="0.15">
      <c r="H42" s="25"/>
      <c r="I42" s="25"/>
      <c r="J42" s="25"/>
      <c r="K42" s="25"/>
    </row>
    <row r="43" spans="8:11" ht="19.899999999999999" customHeight="1" x14ac:dyDescent="0.15">
      <c r="H43" s="25"/>
      <c r="I43" s="25"/>
      <c r="J43" s="25"/>
      <c r="K43" s="25"/>
    </row>
    <row r="44" spans="8:11" ht="19.899999999999999" customHeight="1" x14ac:dyDescent="0.15">
      <c r="H44" s="25"/>
      <c r="I44" s="25"/>
      <c r="J44" s="25"/>
      <c r="K44" s="25"/>
    </row>
    <row r="45" spans="8:11" ht="19.899999999999999" customHeight="1" x14ac:dyDescent="0.15">
      <c r="H45" s="25"/>
      <c r="I45" s="25"/>
      <c r="J45" s="25"/>
      <c r="K45" s="25"/>
    </row>
    <row r="46" spans="8:11" ht="19.899999999999999" customHeight="1" x14ac:dyDescent="0.15">
      <c r="H46" s="25"/>
      <c r="I46" s="25"/>
      <c r="J46" s="25"/>
      <c r="K46" s="25"/>
    </row>
    <row r="47" spans="8:11" ht="19.899999999999999" customHeight="1" x14ac:dyDescent="0.15">
      <c r="H47" s="25"/>
      <c r="I47" s="25"/>
      <c r="J47" s="25"/>
      <c r="K47" s="25"/>
    </row>
    <row r="48" spans="8:11" ht="19.899999999999999" customHeight="1" x14ac:dyDescent="0.15">
      <c r="H48" s="25"/>
      <c r="I48" s="25"/>
      <c r="J48" s="25"/>
      <c r="K48" s="25"/>
    </row>
    <row r="49" spans="8:11" ht="19.899999999999999" customHeight="1" x14ac:dyDescent="0.15">
      <c r="H49" s="25"/>
      <c r="I49" s="25"/>
      <c r="J49" s="25"/>
      <c r="K49" s="25"/>
    </row>
    <row r="50" spans="8:11" ht="19.899999999999999" customHeight="1" x14ac:dyDescent="0.15">
      <c r="H50" s="25"/>
      <c r="I50" s="25"/>
      <c r="J50" s="25"/>
      <c r="K50" s="25"/>
    </row>
    <row r="51" spans="8:11" ht="19.899999999999999" customHeight="1" x14ac:dyDescent="0.15">
      <c r="H51" s="25"/>
      <c r="I51" s="25"/>
      <c r="J51" s="25"/>
      <c r="K51" s="25"/>
    </row>
    <row r="52" spans="8:11" ht="19.899999999999999" customHeight="1" x14ac:dyDescent="0.15">
      <c r="H52" s="25"/>
      <c r="I52" s="25"/>
      <c r="J52" s="25"/>
      <c r="K52" s="25"/>
    </row>
    <row r="53" spans="8:11" ht="19.899999999999999" customHeight="1" x14ac:dyDescent="0.15">
      <c r="H53" s="25"/>
      <c r="I53" s="25"/>
      <c r="J53" s="25"/>
      <c r="K53" s="25"/>
    </row>
    <row r="54" spans="8:11" ht="19.899999999999999" customHeight="1" x14ac:dyDescent="0.15">
      <c r="H54" s="25"/>
      <c r="I54" s="25"/>
      <c r="J54" s="25"/>
      <c r="K54" s="25"/>
    </row>
    <row r="55" spans="8:11" ht="19.899999999999999" customHeight="1" x14ac:dyDescent="0.15">
      <c r="H55" s="25"/>
      <c r="I55" s="25"/>
      <c r="J55" s="25"/>
      <c r="K55" s="25"/>
    </row>
    <row r="56" spans="8:11" ht="19.899999999999999" customHeight="1" x14ac:dyDescent="0.15">
      <c r="H56" s="25"/>
      <c r="I56" s="25"/>
      <c r="J56" s="25"/>
      <c r="K56" s="25"/>
    </row>
    <row r="57" spans="8:11" ht="19.899999999999999" customHeight="1" x14ac:dyDescent="0.15">
      <c r="H57" s="25"/>
      <c r="I57" s="25"/>
      <c r="J57" s="25"/>
      <c r="K57" s="25"/>
    </row>
    <row r="58" spans="8:11" ht="19.899999999999999" customHeight="1" x14ac:dyDescent="0.15">
      <c r="H58" s="25"/>
      <c r="I58" s="25"/>
      <c r="J58" s="25"/>
      <c r="K58" s="25"/>
    </row>
    <row r="59" spans="8:11" ht="19.899999999999999" customHeight="1" x14ac:dyDescent="0.15">
      <c r="H59" s="25"/>
      <c r="I59" s="25"/>
      <c r="J59" s="25"/>
      <c r="K59" s="25"/>
    </row>
    <row r="60" spans="8:11" ht="19.899999999999999" customHeight="1" x14ac:dyDescent="0.15">
      <c r="H60" s="25"/>
      <c r="I60" s="25"/>
      <c r="J60" s="25"/>
      <c r="K60" s="25"/>
    </row>
    <row r="61" spans="8:11" ht="19.899999999999999" customHeight="1" x14ac:dyDescent="0.15">
      <c r="H61" s="25"/>
      <c r="I61" s="25"/>
      <c r="J61" s="25"/>
      <c r="K61" s="25"/>
    </row>
    <row r="62" spans="8:11" ht="19.899999999999999" customHeight="1" x14ac:dyDescent="0.15">
      <c r="H62" s="25"/>
      <c r="I62" s="25"/>
      <c r="J62" s="25"/>
      <c r="K62" s="25"/>
    </row>
    <row r="63" spans="8:11" ht="19.899999999999999" customHeight="1" x14ac:dyDescent="0.15">
      <c r="H63" s="25"/>
      <c r="I63" s="25"/>
      <c r="J63" s="25"/>
      <c r="K63" s="25"/>
    </row>
    <row r="64" spans="8:11" ht="19.899999999999999" customHeight="1" x14ac:dyDescent="0.15">
      <c r="H64" s="25"/>
      <c r="I64" s="25"/>
      <c r="J64" s="25"/>
      <c r="K64" s="25"/>
    </row>
    <row r="65" spans="8:11" ht="19.899999999999999" customHeight="1" x14ac:dyDescent="0.15">
      <c r="H65" s="25"/>
      <c r="I65" s="25"/>
      <c r="J65" s="25"/>
      <c r="K65" s="25"/>
    </row>
    <row r="66" spans="8:11" ht="19.899999999999999" customHeight="1" x14ac:dyDescent="0.15">
      <c r="H66" s="25"/>
      <c r="I66" s="25"/>
      <c r="J66" s="25"/>
      <c r="K66" s="25"/>
    </row>
    <row r="67" spans="8:11" ht="19.899999999999999" customHeight="1" x14ac:dyDescent="0.15">
      <c r="H67" s="25"/>
      <c r="I67" s="25"/>
      <c r="J67" s="25"/>
      <c r="K67" s="25"/>
    </row>
    <row r="68" spans="8:11" ht="19.899999999999999" customHeight="1" x14ac:dyDescent="0.15">
      <c r="H68" s="25"/>
      <c r="I68" s="25"/>
      <c r="J68" s="25"/>
      <c r="K68" s="25"/>
    </row>
    <row r="69" spans="8:11" ht="19.899999999999999" customHeight="1" x14ac:dyDescent="0.15">
      <c r="H69" s="25"/>
      <c r="I69" s="25"/>
      <c r="J69" s="25"/>
      <c r="K69" s="25"/>
    </row>
    <row r="70" spans="8:11" ht="19.899999999999999" customHeight="1" x14ac:dyDescent="0.15">
      <c r="H70" s="29"/>
      <c r="I70" s="29"/>
      <c r="J70" s="29"/>
      <c r="K70" s="39"/>
    </row>
  </sheetData>
  <sortState ref="A3:M31">
    <sortCondition ref="L3:L31"/>
  </sortState>
  <mergeCells count="1">
    <mergeCell ref="A1:G1"/>
  </mergeCells>
  <pageMargins left="0.5" right="0.5" top="0.75" bottom="0.75" header="0.27777800000000002" footer="0.27777800000000002"/>
  <pageSetup orientation="portrait"/>
  <headerFooter>
    <oddFooter>&amp;C&amp;"Helvetica Neue,Regular"&amp;12&amp;K000000&amp;P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2017-09-14T23:01:56Z</dcterms:created>
</cp:coreProperties>
</file>