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ari-8\Desktop\"/>
    </mc:Choice>
  </mc:AlternateContent>
  <xr:revisionPtr revIDLastSave="0" documentId="13_ncr:1_{C6175842-D402-477F-A8B2-4A73B51E18AF}" xr6:coauthVersionLast="47" xr6:coauthVersionMax="47" xr10:uidLastSave="{00000000-0000-0000-0000-000000000000}"/>
  <bookViews>
    <workbookView xWindow="-120" yWindow="-120" windowWidth="29040" windowHeight="15840" xr2:uid="{C59637E6-CE38-42FC-830D-590EE53148A8}"/>
  </bookViews>
  <sheets>
    <sheet name="Base de données" sheetId="1" r:id="rId1"/>
  </sheets>
  <externalReferences>
    <externalReference r:id="rId2"/>
  </externalReferences>
  <definedNames>
    <definedName name="An">[1]Paramétrages!$A$1</definedName>
    <definedName name="BESSAN">'[1]BDD BESSAN'!$B:$W</definedName>
    <definedName name="Contrat">[1]Paramétrages!$C$2:$D$5</definedName>
    <definedName name="ELNE">'[1]BDD ELNE'!$B:$W</definedName>
    <definedName name="Liste_mois">[1]Paramétrages!$A$2:$A$13</definedName>
    <definedName name="Motif">[1]Paramétrages!$C$8:$D$18</definedName>
    <definedName name="NIMES">'[1]BDD NIMES'!$B:$W</definedName>
    <definedName name="SEELLARI">'[1]BDD SEE LLARI'!$B:$W</definedName>
    <definedName name="Tab_général_mois_bessan">'[1]BDD BESSAN'!$A:$A</definedName>
    <definedName name="Tab_général_mois_elne">'[1]BDD ELNE'!$A:$A</definedName>
    <definedName name="Tab_général_mois_nimes">'[1]BDD NIMES'!$A:$A</definedName>
    <definedName name="Tab_général_mois_seellari">'[1]BDD SEE LLARI'!$A:$A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10" i="1"/>
  <c r="B3" i="1"/>
  <c r="B11" i="1"/>
  <c r="B12" i="1"/>
  <c r="B13" i="1"/>
  <c r="B14" i="1"/>
  <c r="B15" i="1"/>
  <c r="B5" i="1"/>
  <c r="B2" i="1"/>
  <c r="B16" i="1"/>
  <c r="B6" i="1"/>
  <c r="B17" i="1"/>
  <c r="B7" i="1"/>
  <c r="B18" i="1"/>
  <c r="B8" i="1"/>
  <c r="B19" i="1"/>
  <c r="B9" i="1"/>
  <c r="B20" i="1" l="1"/>
</calcChain>
</file>

<file path=xl/sharedStrings.xml><?xml version="1.0" encoding="utf-8"?>
<sst xmlns="http://schemas.openxmlformats.org/spreadsheetml/2006/main" count="35" uniqueCount="18">
  <si>
    <t>Matricule</t>
  </si>
  <si>
    <t>Date d'entrée</t>
  </si>
  <si>
    <t>Date de sortie</t>
  </si>
  <si>
    <t/>
  </si>
  <si>
    <t>Total</t>
  </si>
  <si>
    <t>Entrée</t>
  </si>
  <si>
    <t>Sortie</t>
  </si>
  <si>
    <t>xxx16</t>
  </si>
  <si>
    <t>xxx17</t>
  </si>
  <si>
    <t>xxx18</t>
  </si>
  <si>
    <t>xxx11</t>
  </si>
  <si>
    <t>xxx4</t>
  </si>
  <si>
    <t>xxx2</t>
  </si>
  <si>
    <t>xxx10</t>
  </si>
  <si>
    <t>xxx13</t>
  </si>
  <si>
    <t>xxx15</t>
  </si>
  <si>
    <t>Individu</t>
  </si>
  <si>
    <t>Résultats attendus (entrées et sorties sur 06/2023)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</si>
</sst>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E6DA12FD-7CF7-4480-B5E2-824F73B9D90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lari-8\Desktop\Copie%20de%20202306%20-%20SEE%20LLARI%20Bilan%20Social.xlsx" TargetMode="External"/><Relationship Id="rId1" Type="http://schemas.openxmlformats.org/officeDocument/2006/relationships/externalLinkPath" Target="Copie%20de%20202306%20-%20SEE%20LLARI%20Bilan%20So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ge de garde"/>
      <sheetName val="Sommaire"/>
      <sheetName val="1 - EFFECTIF"/>
      <sheetName val="1 - EFFECTIF (P0)"/>
      <sheetName val="1 - EFFECTIF (P1)"/>
      <sheetName val="1 - EFFECTIF (P2)"/>
      <sheetName val="1 - EFFECTIF (P3)"/>
      <sheetName val="1 - EFFECTIF (P4)"/>
      <sheetName val="1 - EFFECTIF (P5)"/>
      <sheetName val="2 - MASSE SALARIALE"/>
      <sheetName val="3 - ABSENTÉISME"/>
      <sheetName val="4 - SÉCURITÉ"/>
      <sheetName val="5 - FORMATION"/>
      <sheetName val="6 - &quot;SOCIAL&quot; PAR CHANTIER"/>
      <sheetName val="BDD SEE LLARI"/>
      <sheetName val="BDD BESSAN"/>
      <sheetName val="BDD NIMES"/>
      <sheetName val="BDD ELNE"/>
      <sheetName val="Base de données"/>
      <sheetName val="Global"/>
      <sheetName val="Paramétr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8</v>
          </cell>
          <cell r="C3">
            <v>0</v>
          </cell>
          <cell r="D3">
            <v>8</v>
          </cell>
          <cell r="E3">
            <v>4</v>
          </cell>
          <cell r="F3">
            <v>0</v>
          </cell>
          <cell r="G3">
            <v>4</v>
          </cell>
          <cell r="H3">
            <v>99</v>
          </cell>
          <cell r="I3">
            <v>0</v>
          </cell>
          <cell r="J3">
            <v>99</v>
          </cell>
          <cell r="K3">
            <v>19</v>
          </cell>
          <cell r="L3">
            <v>0</v>
          </cell>
          <cell r="M3">
            <v>19</v>
          </cell>
          <cell r="N3">
            <v>130</v>
          </cell>
          <cell r="O3">
            <v>0</v>
          </cell>
          <cell r="P3">
            <v>130</v>
          </cell>
          <cell r="Q3">
            <v>102</v>
          </cell>
          <cell r="R3">
            <v>9</v>
          </cell>
          <cell r="S3">
            <v>19</v>
          </cell>
          <cell r="T3">
            <v>130</v>
          </cell>
          <cell r="U3">
            <v>130</v>
          </cell>
        </row>
        <row r="4">
          <cell r="A4">
            <v>44957</v>
          </cell>
          <cell r="B4">
            <v>8</v>
          </cell>
          <cell r="C4">
            <v>0</v>
          </cell>
          <cell r="D4">
            <v>8</v>
          </cell>
          <cell r="E4">
            <v>5</v>
          </cell>
          <cell r="F4">
            <v>0</v>
          </cell>
          <cell r="G4">
            <v>5</v>
          </cell>
          <cell r="H4">
            <v>98</v>
          </cell>
          <cell r="I4">
            <v>0</v>
          </cell>
          <cell r="J4">
            <v>98</v>
          </cell>
          <cell r="K4">
            <v>19</v>
          </cell>
          <cell r="L4">
            <v>0</v>
          </cell>
          <cell r="M4">
            <v>19</v>
          </cell>
          <cell r="N4">
            <v>130</v>
          </cell>
          <cell r="P4">
            <v>130</v>
          </cell>
          <cell r="Q4">
            <v>100</v>
          </cell>
          <cell r="R4">
            <v>11</v>
          </cell>
          <cell r="S4">
            <v>19</v>
          </cell>
          <cell r="T4">
            <v>130</v>
          </cell>
          <cell r="U4">
            <v>130</v>
          </cell>
        </row>
        <row r="5">
          <cell r="A5">
            <v>44985</v>
          </cell>
          <cell r="B5">
            <v>8</v>
          </cell>
          <cell r="C5">
            <v>0</v>
          </cell>
          <cell r="D5">
            <v>8</v>
          </cell>
          <cell r="E5">
            <v>5</v>
          </cell>
          <cell r="F5">
            <v>0</v>
          </cell>
          <cell r="G5">
            <v>5</v>
          </cell>
          <cell r="H5">
            <v>96</v>
          </cell>
          <cell r="I5">
            <v>0</v>
          </cell>
          <cell r="J5">
            <v>96</v>
          </cell>
          <cell r="K5">
            <v>19</v>
          </cell>
          <cell r="L5">
            <v>0</v>
          </cell>
          <cell r="M5">
            <v>19</v>
          </cell>
          <cell r="N5">
            <v>128</v>
          </cell>
          <cell r="P5">
            <v>128</v>
          </cell>
          <cell r="Q5">
            <v>99</v>
          </cell>
          <cell r="R5">
            <v>10</v>
          </cell>
          <cell r="S5">
            <v>19</v>
          </cell>
          <cell r="T5">
            <v>128</v>
          </cell>
          <cell r="U5">
            <v>128</v>
          </cell>
        </row>
        <row r="6">
          <cell r="A6">
            <v>45016</v>
          </cell>
          <cell r="B6">
            <v>8</v>
          </cell>
          <cell r="C6">
            <v>0</v>
          </cell>
          <cell r="D6">
            <v>8</v>
          </cell>
          <cell r="E6">
            <v>5</v>
          </cell>
          <cell r="F6">
            <v>0</v>
          </cell>
          <cell r="G6">
            <v>5</v>
          </cell>
          <cell r="H6">
            <v>96</v>
          </cell>
          <cell r="I6">
            <v>0</v>
          </cell>
          <cell r="J6">
            <v>96</v>
          </cell>
          <cell r="K6">
            <v>18</v>
          </cell>
          <cell r="L6">
            <v>0</v>
          </cell>
          <cell r="M6">
            <v>18</v>
          </cell>
          <cell r="N6">
            <v>127</v>
          </cell>
          <cell r="P6">
            <v>127</v>
          </cell>
          <cell r="Q6">
            <v>100</v>
          </cell>
          <cell r="R6">
            <v>9</v>
          </cell>
          <cell r="S6">
            <v>18</v>
          </cell>
          <cell r="T6">
            <v>127</v>
          </cell>
          <cell r="U6">
            <v>127</v>
          </cell>
        </row>
        <row r="7">
          <cell r="A7">
            <v>45046</v>
          </cell>
          <cell r="B7">
            <v>8</v>
          </cell>
          <cell r="C7">
            <v>0</v>
          </cell>
          <cell r="D7">
            <v>8</v>
          </cell>
          <cell r="E7">
            <v>5</v>
          </cell>
          <cell r="F7">
            <v>0</v>
          </cell>
          <cell r="G7">
            <v>5</v>
          </cell>
          <cell r="H7">
            <v>97</v>
          </cell>
          <cell r="I7">
            <v>0</v>
          </cell>
          <cell r="J7">
            <v>97</v>
          </cell>
          <cell r="K7">
            <v>18</v>
          </cell>
          <cell r="L7">
            <v>0</v>
          </cell>
          <cell r="M7">
            <v>18</v>
          </cell>
          <cell r="N7">
            <v>128</v>
          </cell>
          <cell r="P7">
            <v>128</v>
          </cell>
          <cell r="Q7">
            <v>101</v>
          </cell>
          <cell r="R7">
            <v>9</v>
          </cell>
          <cell r="S7">
            <v>18</v>
          </cell>
          <cell r="T7">
            <v>128</v>
          </cell>
          <cell r="U7">
            <v>128</v>
          </cell>
        </row>
        <row r="8">
          <cell r="A8">
            <v>45077</v>
          </cell>
          <cell r="B8">
            <v>8</v>
          </cell>
          <cell r="C8">
            <v>0</v>
          </cell>
          <cell r="D8">
            <v>8</v>
          </cell>
          <cell r="E8">
            <v>5</v>
          </cell>
          <cell r="F8">
            <v>0</v>
          </cell>
          <cell r="G8">
            <v>5</v>
          </cell>
          <cell r="H8">
            <v>90</v>
          </cell>
          <cell r="I8">
            <v>0</v>
          </cell>
          <cell r="J8">
            <v>90</v>
          </cell>
          <cell r="K8">
            <v>18</v>
          </cell>
          <cell r="L8">
            <v>0</v>
          </cell>
          <cell r="M8">
            <v>18</v>
          </cell>
          <cell r="N8">
            <v>121</v>
          </cell>
          <cell r="P8">
            <v>121</v>
          </cell>
          <cell r="Q8">
            <v>94</v>
          </cell>
          <cell r="R8">
            <v>9</v>
          </cell>
          <cell r="S8">
            <v>18</v>
          </cell>
          <cell r="T8">
            <v>121</v>
          </cell>
          <cell r="U8">
            <v>121</v>
          </cell>
        </row>
        <row r="9">
          <cell r="A9">
            <v>45107</v>
          </cell>
          <cell r="B9">
            <v>8</v>
          </cell>
          <cell r="C9">
            <v>0</v>
          </cell>
          <cell r="D9">
            <v>8</v>
          </cell>
          <cell r="E9">
            <v>5</v>
          </cell>
          <cell r="F9">
            <v>0</v>
          </cell>
          <cell r="G9">
            <v>5</v>
          </cell>
          <cell r="H9">
            <v>87</v>
          </cell>
          <cell r="I9">
            <v>0</v>
          </cell>
          <cell r="J9">
            <v>87</v>
          </cell>
          <cell r="K9">
            <v>16</v>
          </cell>
          <cell r="L9">
            <v>0</v>
          </cell>
          <cell r="M9">
            <v>16</v>
          </cell>
          <cell r="N9">
            <v>116</v>
          </cell>
          <cell r="P9">
            <v>116</v>
          </cell>
          <cell r="Q9">
            <v>92</v>
          </cell>
          <cell r="R9">
            <v>8</v>
          </cell>
          <cell r="S9">
            <v>16</v>
          </cell>
          <cell r="T9">
            <v>116</v>
          </cell>
          <cell r="U9">
            <v>116</v>
          </cell>
        </row>
        <row r="10">
          <cell r="A10">
            <v>45138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5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7</v>
          </cell>
          <cell r="D3">
            <v>7</v>
          </cell>
          <cell r="E3">
            <v>4</v>
          </cell>
          <cell r="G3">
            <v>4</v>
          </cell>
          <cell r="H3">
            <v>77</v>
          </cell>
          <cell r="J3">
            <v>77</v>
          </cell>
          <cell r="K3">
            <v>17</v>
          </cell>
          <cell r="M3">
            <v>17</v>
          </cell>
          <cell r="N3">
            <v>105</v>
          </cell>
          <cell r="P3">
            <v>105</v>
          </cell>
          <cell r="Q3">
            <v>83</v>
          </cell>
          <cell r="R3">
            <v>5</v>
          </cell>
          <cell r="S3">
            <v>17</v>
          </cell>
          <cell r="T3">
            <v>105</v>
          </cell>
          <cell r="U3">
            <v>105</v>
          </cell>
        </row>
        <row r="4">
          <cell r="A4">
            <v>44957</v>
          </cell>
          <cell r="B4">
            <v>7</v>
          </cell>
          <cell r="D4">
            <v>7</v>
          </cell>
          <cell r="E4">
            <v>5</v>
          </cell>
          <cell r="G4">
            <v>5</v>
          </cell>
          <cell r="H4">
            <v>76</v>
          </cell>
          <cell r="J4">
            <v>76</v>
          </cell>
          <cell r="K4">
            <v>17</v>
          </cell>
          <cell r="M4">
            <v>17</v>
          </cell>
          <cell r="N4">
            <v>105</v>
          </cell>
          <cell r="P4">
            <v>105</v>
          </cell>
          <cell r="Q4">
            <v>81</v>
          </cell>
          <cell r="R4">
            <v>7</v>
          </cell>
          <cell r="S4">
            <v>17</v>
          </cell>
          <cell r="T4">
            <v>105</v>
          </cell>
          <cell r="U4">
            <v>105</v>
          </cell>
        </row>
        <row r="5">
          <cell r="A5">
            <v>44985</v>
          </cell>
          <cell r="B5">
            <v>7</v>
          </cell>
          <cell r="D5">
            <v>7</v>
          </cell>
          <cell r="E5">
            <v>5</v>
          </cell>
          <cell r="G5">
            <v>5</v>
          </cell>
          <cell r="H5">
            <v>74</v>
          </cell>
          <cell r="J5">
            <v>74</v>
          </cell>
          <cell r="K5">
            <v>17</v>
          </cell>
          <cell r="M5">
            <v>17</v>
          </cell>
          <cell r="N5">
            <v>103</v>
          </cell>
          <cell r="P5">
            <v>103</v>
          </cell>
          <cell r="Q5">
            <v>80</v>
          </cell>
          <cell r="R5">
            <v>6</v>
          </cell>
          <cell r="S5">
            <v>17</v>
          </cell>
          <cell r="T5">
            <v>103</v>
          </cell>
          <cell r="U5">
            <v>103</v>
          </cell>
        </row>
        <row r="6">
          <cell r="A6">
            <v>45016</v>
          </cell>
          <cell r="B6">
            <v>7</v>
          </cell>
          <cell r="D6">
            <v>7</v>
          </cell>
          <cell r="E6">
            <v>5</v>
          </cell>
          <cell r="G6">
            <v>5</v>
          </cell>
          <cell r="H6">
            <v>74</v>
          </cell>
          <cell r="J6">
            <v>74</v>
          </cell>
          <cell r="K6">
            <v>16</v>
          </cell>
          <cell r="M6">
            <v>16</v>
          </cell>
          <cell r="N6">
            <v>102</v>
          </cell>
          <cell r="P6">
            <v>102</v>
          </cell>
          <cell r="Q6">
            <v>80</v>
          </cell>
          <cell r="R6">
            <v>6</v>
          </cell>
          <cell r="S6">
            <v>16</v>
          </cell>
          <cell r="T6">
            <v>102</v>
          </cell>
          <cell r="U6">
            <v>102</v>
          </cell>
        </row>
        <row r="7">
          <cell r="A7">
            <v>45046</v>
          </cell>
          <cell r="B7">
            <v>7</v>
          </cell>
          <cell r="D7">
            <v>7</v>
          </cell>
          <cell r="E7">
            <v>5</v>
          </cell>
          <cell r="G7">
            <v>5</v>
          </cell>
          <cell r="H7">
            <v>76</v>
          </cell>
          <cell r="J7">
            <v>76</v>
          </cell>
          <cell r="K7">
            <v>16</v>
          </cell>
          <cell r="M7">
            <v>16</v>
          </cell>
          <cell r="N7">
            <v>104</v>
          </cell>
          <cell r="P7">
            <v>104</v>
          </cell>
          <cell r="Q7">
            <v>81</v>
          </cell>
          <cell r="R7">
            <v>7</v>
          </cell>
          <cell r="S7">
            <v>16</v>
          </cell>
          <cell r="T7">
            <v>104</v>
          </cell>
          <cell r="U7">
            <v>104</v>
          </cell>
        </row>
        <row r="8">
          <cell r="A8">
            <v>45077</v>
          </cell>
          <cell r="B8">
            <v>7</v>
          </cell>
          <cell r="D8">
            <v>7</v>
          </cell>
          <cell r="E8">
            <v>5</v>
          </cell>
          <cell r="G8">
            <v>5</v>
          </cell>
          <cell r="H8">
            <v>69</v>
          </cell>
          <cell r="J8">
            <v>69</v>
          </cell>
          <cell r="K8">
            <v>16</v>
          </cell>
          <cell r="M8">
            <v>16</v>
          </cell>
          <cell r="N8">
            <v>97</v>
          </cell>
          <cell r="P8">
            <v>97</v>
          </cell>
          <cell r="Q8">
            <v>74</v>
          </cell>
          <cell r="R8">
            <v>7</v>
          </cell>
          <cell r="S8">
            <v>16</v>
          </cell>
          <cell r="T8">
            <v>97</v>
          </cell>
          <cell r="U8">
            <v>97</v>
          </cell>
        </row>
        <row r="9">
          <cell r="A9">
            <v>45107</v>
          </cell>
          <cell r="B9">
            <v>7</v>
          </cell>
          <cell r="D9">
            <v>7</v>
          </cell>
          <cell r="E9">
            <v>5</v>
          </cell>
          <cell r="G9">
            <v>5</v>
          </cell>
          <cell r="H9">
            <v>66</v>
          </cell>
          <cell r="J9">
            <v>66</v>
          </cell>
          <cell r="K9">
            <v>14</v>
          </cell>
          <cell r="M9">
            <v>14</v>
          </cell>
          <cell r="N9">
            <v>92</v>
          </cell>
          <cell r="P9">
            <v>92</v>
          </cell>
          <cell r="Q9">
            <v>71</v>
          </cell>
          <cell r="R9">
            <v>7</v>
          </cell>
          <cell r="S9">
            <v>14</v>
          </cell>
          <cell r="T9">
            <v>92</v>
          </cell>
          <cell r="U9">
            <v>92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  <cell r="U15">
            <v>0</v>
          </cell>
        </row>
      </sheetData>
      <sheetData sheetId="16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1</v>
          </cell>
          <cell r="D3">
            <v>1</v>
          </cell>
          <cell r="G3">
            <v>0</v>
          </cell>
          <cell r="H3">
            <v>18</v>
          </cell>
          <cell r="J3">
            <v>18</v>
          </cell>
          <cell r="K3">
            <v>2</v>
          </cell>
          <cell r="M3">
            <v>2</v>
          </cell>
          <cell r="N3">
            <v>21</v>
          </cell>
          <cell r="P3">
            <v>21</v>
          </cell>
          <cell r="Q3">
            <v>16</v>
          </cell>
          <cell r="R3">
            <v>3</v>
          </cell>
          <cell r="S3">
            <v>2</v>
          </cell>
          <cell r="T3">
            <v>21</v>
          </cell>
          <cell r="U3">
            <v>21</v>
          </cell>
        </row>
        <row r="4">
          <cell r="A4">
            <v>44957</v>
          </cell>
          <cell r="B4">
            <v>1</v>
          </cell>
          <cell r="D4">
            <v>1</v>
          </cell>
          <cell r="G4">
            <v>0</v>
          </cell>
          <cell r="H4">
            <v>18</v>
          </cell>
          <cell r="J4">
            <v>18</v>
          </cell>
          <cell r="K4">
            <v>2</v>
          </cell>
          <cell r="M4">
            <v>2</v>
          </cell>
          <cell r="N4">
            <v>21</v>
          </cell>
          <cell r="P4">
            <v>21</v>
          </cell>
          <cell r="Q4">
            <v>16</v>
          </cell>
          <cell r="R4">
            <v>3</v>
          </cell>
          <cell r="S4">
            <v>2</v>
          </cell>
          <cell r="T4">
            <v>21</v>
          </cell>
          <cell r="U4">
            <v>21</v>
          </cell>
        </row>
        <row r="5">
          <cell r="A5">
            <v>44985</v>
          </cell>
          <cell r="B5">
            <v>1</v>
          </cell>
          <cell r="D5">
            <v>1</v>
          </cell>
          <cell r="G5">
            <v>0</v>
          </cell>
          <cell r="H5">
            <v>18</v>
          </cell>
          <cell r="J5">
            <v>18</v>
          </cell>
          <cell r="K5">
            <v>2</v>
          </cell>
          <cell r="M5">
            <v>2</v>
          </cell>
          <cell r="N5">
            <v>21</v>
          </cell>
          <cell r="P5">
            <v>21</v>
          </cell>
          <cell r="Q5">
            <v>16</v>
          </cell>
          <cell r="R5">
            <v>3</v>
          </cell>
          <cell r="S5">
            <v>2</v>
          </cell>
          <cell r="T5">
            <v>21</v>
          </cell>
          <cell r="U5">
            <v>21</v>
          </cell>
        </row>
        <row r="6">
          <cell r="A6">
            <v>45016</v>
          </cell>
          <cell r="B6">
            <v>1</v>
          </cell>
          <cell r="D6">
            <v>1</v>
          </cell>
          <cell r="G6">
            <v>0</v>
          </cell>
          <cell r="H6">
            <v>18</v>
          </cell>
          <cell r="J6">
            <v>18</v>
          </cell>
          <cell r="K6">
            <v>2</v>
          </cell>
          <cell r="M6">
            <v>2</v>
          </cell>
          <cell r="N6">
            <v>21</v>
          </cell>
          <cell r="P6">
            <v>21</v>
          </cell>
          <cell r="Q6">
            <v>17</v>
          </cell>
          <cell r="R6">
            <v>2</v>
          </cell>
          <cell r="S6">
            <v>2</v>
          </cell>
          <cell r="T6">
            <v>21</v>
          </cell>
          <cell r="U6">
            <v>21</v>
          </cell>
        </row>
        <row r="7">
          <cell r="A7">
            <v>45046</v>
          </cell>
          <cell r="B7">
            <v>1</v>
          </cell>
          <cell r="D7">
            <v>1</v>
          </cell>
          <cell r="G7">
            <v>0</v>
          </cell>
          <cell r="H7">
            <v>17</v>
          </cell>
          <cell r="J7">
            <v>17</v>
          </cell>
          <cell r="K7">
            <v>2</v>
          </cell>
          <cell r="M7">
            <v>2</v>
          </cell>
          <cell r="N7">
            <v>20</v>
          </cell>
          <cell r="P7">
            <v>20</v>
          </cell>
          <cell r="Q7">
            <v>19</v>
          </cell>
          <cell r="R7">
            <v>1</v>
          </cell>
          <cell r="S7">
            <v>2</v>
          </cell>
          <cell r="T7">
            <v>22</v>
          </cell>
          <cell r="U7">
            <v>22</v>
          </cell>
        </row>
        <row r="8">
          <cell r="A8">
            <v>45077</v>
          </cell>
          <cell r="B8">
            <v>1</v>
          </cell>
          <cell r="D8">
            <v>1</v>
          </cell>
          <cell r="G8">
            <v>0</v>
          </cell>
          <cell r="H8">
            <v>17</v>
          </cell>
          <cell r="J8">
            <v>17</v>
          </cell>
          <cell r="K8">
            <v>2</v>
          </cell>
          <cell r="M8">
            <v>2</v>
          </cell>
          <cell r="N8">
            <v>20</v>
          </cell>
          <cell r="P8">
            <v>20</v>
          </cell>
          <cell r="Q8">
            <v>19</v>
          </cell>
          <cell r="R8">
            <v>1</v>
          </cell>
          <cell r="S8">
            <v>2</v>
          </cell>
          <cell r="T8">
            <v>22</v>
          </cell>
          <cell r="U8">
            <v>22</v>
          </cell>
        </row>
        <row r="9">
          <cell r="A9">
            <v>45107</v>
          </cell>
          <cell r="B9">
            <v>1</v>
          </cell>
          <cell r="D9">
            <v>1</v>
          </cell>
          <cell r="G9">
            <v>0</v>
          </cell>
          <cell r="H9">
            <v>17</v>
          </cell>
          <cell r="J9">
            <v>17</v>
          </cell>
          <cell r="K9">
            <v>2</v>
          </cell>
          <cell r="M9">
            <v>2</v>
          </cell>
          <cell r="N9">
            <v>20</v>
          </cell>
          <cell r="P9">
            <v>20</v>
          </cell>
          <cell r="Q9">
            <v>19</v>
          </cell>
          <cell r="R9">
            <v>1</v>
          </cell>
          <cell r="S9">
            <v>2</v>
          </cell>
          <cell r="T9">
            <v>22</v>
          </cell>
          <cell r="U9">
            <v>22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7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4</v>
          </cell>
          <cell r="J3">
            <v>4</v>
          </cell>
          <cell r="K3">
            <v>0</v>
          </cell>
          <cell r="L3">
            <v>0</v>
          </cell>
          <cell r="M3">
            <v>0</v>
          </cell>
          <cell r="N3">
            <v>4</v>
          </cell>
          <cell r="P3">
            <v>4</v>
          </cell>
          <cell r="Q3">
            <v>3</v>
          </cell>
          <cell r="R3">
            <v>1</v>
          </cell>
          <cell r="T3">
            <v>4</v>
          </cell>
          <cell r="U3">
            <v>4</v>
          </cell>
        </row>
        <row r="4">
          <cell r="A4">
            <v>44957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4</v>
          </cell>
          <cell r="J4">
            <v>4</v>
          </cell>
          <cell r="K4">
            <v>0</v>
          </cell>
          <cell r="L4">
            <v>0</v>
          </cell>
          <cell r="M4">
            <v>0</v>
          </cell>
          <cell r="N4">
            <v>4</v>
          </cell>
          <cell r="P4">
            <v>4</v>
          </cell>
          <cell r="Q4">
            <v>3</v>
          </cell>
          <cell r="R4">
            <v>1</v>
          </cell>
          <cell r="T4">
            <v>4</v>
          </cell>
          <cell r="U4">
            <v>4</v>
          </cell>
        </row>
        <row r="5">
          <cell r="A5">
            <v>44985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4</v>
          </cell>
          <cell r="J5">
            <v>4</v>
          </cell>
          <cell r="K5">
            <v>0</v>
          </cell>
          <cell r="L5">
            <v>0</v>
          </cell>
          <cell r="M5">
            <v>0</v>
          </cell>
          <cell r="N5">
            <v>4</v>
          </cell>
          <cell r="P5">
            <v>4</v>
          </cell>
          <cell r="Q5">
            <v>3</v>
          </cell>
          <cell r="R5">
            <v>1</v>
          </cell>
          <cell r="T5">
            <v>4</v>
          </cell>
          <cell r="U5">
            <v>4</v>
          </cell>
        </row>
        <row r="6">
          <cell r="A6">
            <v>45016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4</v>
          </cell>
          <cell r="J6">
            <v>4</v>
          </cell>
          <cell r="K6">
            <v>0</v>
          </cell>
          <cell r="L6">
            <v>0</v>
          </cell>
          <cell r="M6">
            <v>0</v>
          </cell>
          <cell r="N6">
            <v>4</v>
          </cell>
          <cell r="P6">
            <v>4</v>
          </cell>
          <cell r="Q6">
            <v>3</v>
          </cell>
          <cell r="R6">
            <v>1</v>
          </cell>
          <cell r="T6">
            <v>4</v>
          </cell>
          <cell r="U6">
            <v>4</v>
          </cell>
        </row>
        <row r="7">
          <cell r="A7">
            <v>45046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4</v>
          </cell>
          <cell r="J7">
            <v>4</v>
          </cell>
          <cell r="K7">
            <v>0</v>
          </cell>
          <cell r="L7">
            <v>0</v>
          </cell>
          <cell r="M7">
            <v>0</v>
          </cell>
          <cell r="N7">
            <v>4</v>
          </cell>
          <cell r="P7">
            <v>4</v>
          </cell>
          <cell r="Q7">
            <v>3</v>
          </cell>
          <cell r="R7">
            <v>1</v>
          </cell>
          <cell r="T7">
            <v>4</v>
          </cell>
          <cell r="U7">
            <v>4</v>
          </cell>
        </row>
        <row r="8">
          <cell r="A8">
            <v>45077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4</v>
          </cell>
          <cell r="J8">
            <v>4</v>
          </cell>
          <cell r="K8">
            <v>0</v>
          </cell>
          <cell r="L8">
            <v>0</v>
          </cell>
          <cell r="M8">
            <v>0</v>
          </cell>
          <cell r="N8">
            <v>4</v>
          </cell>
          <cell r="P8">
            <v>4</v>
          </cell>
          <cell r="Q8">
            <v>3</v>
          </cell>
          <cell r="R8">
            <v>1</v>
          </cell>
          <cell r="T8">
            <v>4</v>
          </cell>
          <cell r="U8">
            <v>4</v>
          </cell>
        </row>
        <row r="9">
          <cell r="A9">
            <v>45107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4</v>
          </cell>
          <cell r="J9">
            <v>4</v>
          </cell>
          <cell r="K9">
            <v>0</v>
          </cell>
          <cell r="L9">
            <v>0</v>
          </cell>
          <cell r="M9">
            <v>0</v>
          </cell>
          <cell r="N9">
            <v>4</v>
          </cell>
          <cell r="P9">
            <v>4</v>
          </cell>
          <cell r="Q9">
            <v>4</v>
          </cell>
          <cell r="R9">
            <v>0</v>
          </cell>
          <cell r="T9">
            <v>4</v>
          </cell>
          <cell r="U9">
            <v>4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</row>
      </sheetData>
      <sheetData sheetId="18"/>
      <sheetData sheetId="19"/>
      <sheetData sheetId="20">
        <row r="1">
          <cell r="A1">
            <v>44927</v>
          </cell>
        </row>
        <row r="2">
          <cell r="A2">
            <v>44957</v>
          </cell>
          <cell r="C2" t="str">
            <v xml:space="preserve">TE </v>
          </cell>
          <cell r="D2" t="str">
            <v xml:space="preserve"> Transfert d’un salarié d’un autre établissement de votre entreprise, qu’il y ait ou non changement de contrat </v>
          </cell>
        </row>
        <row r="3">
          <cell r="A3">
            <v>44985</v>
          </cell>
          <cell r="C3" t="str">
            <v xml:space="preserve">RI </v>
          </cell>
          <cell r="D3" t="str">
            <v xml:space="preserve"> Recrutement sous contrat à durée indéterminée (y compris contrat d’initiative emploi à durée indéterminée) </v>
          </cell>
        </row>
        <row r="4">
          <cell r="A4">
            <v>45016</v>
          </cell>
          <cell r="C4" t="str">
            <v xml:space="preserve">RD </v>
          </cell>
          <cell r="D4" t="str">
            <v xml:space="preserve"> Recrutement sous contrat à durée déterminée (y compris l’apprentissage) </v>
          </cell>
        </row>
        <row r="5">
          <cell r="A5">
            <v>45046</v>
          </cell>
          <cell r="C5" t="str">
            <v xml:space="preserve">OR </v>
          </cell>
          <cell r="D5" t="str">
            <v xml:space="preserve"> Recrutement sous CDD de 18 à 36 mois à objet déni (pour cadres et ingénieurs, loi n° 2008-596 du 25/06/2008) </v>
          </cell>
        </row>
        <row r="6">
          <cell r="A6">
            <v>45077</v>
          </cell>
        </row>
        <row r="7">
          <cell r="A7">
            <v>45107</v>
          </cell>
        </row>
        <row r="8">
          <cell r="A8">
            <v>45138</v>
          </cell>
          <cell r="C8" t="str">
            <v xml:space="preserve">TS </v>
          </cell>
          <cell r="D8" t="str">
            <v xml:space="preserve"> Transfert d’un salarié d'un établissement à un autre établissement, avec changement de contrat ou non </v>
          </cell>
        </row>
        <row r="9">
          <cell r="A9">
            <v>45169</v>
          </cell>
          <cell r="C9" t="str">
            <v xml:space="preserve">LE </v>
          </cell>
          <cell r="D9" t="str">
            <v xml:space="preserve"> Licenciement économique </v>
          </cell>
        </row>
        <row r="10">
          <cell r="A10">
            <v>45199</v>
          </cell>
          <cell r="C10" t="str">
            <v xml:space="preserve">LA </v>
          </cell>
          <cell r="D10" t="str">
            <v xml:space="preserve"> Licenciement pour une cause autre qu’économique </v>
          </cell>
        </row>
        <row r="11">
          <cell r="A11">
            <v>45230</v>
          </cell>
          <cell r="C11" t="str">
            <v xml:space="preserve">CO </v>
          </cell>
          <cell r="D11" t="str">
            <v xml:space="preserve"> Rupture conventionnelle (loi n° 2008-596 du 25/06/2008) </v>
          </cell>
        </row>
        <row r="12">
          <cell r="A12">
            <v>45260</v>
          </cell>
          <cell r="C12" t="str">
            <v xml:space="preserve">DM </v>
          </cell>
          <cell r="D12" t="str">
            <v xml:space="preserve"> Démission ou autre départ à l’initiative du salarié </v>
          </cell>
        </row>
        <row r="13">
          <cell r="A13">
            <v>45291</v>
          </cell>
          <cell r="C13" t="str">
            <v xml:space="preserve">FD </v>
          </cell>
          <cell r="D13" t="str">
            <v xml:space="preserve"> Fin de contrat à durée déterminée </v>
          </cell>
        </row>
        <row r="14">
          <cell r="C14" t="str">
            <v xml:space="preserve">OF </v>
          </cell>
          <cell r="D14" t="str">
            <v xml:space="preserve"> Fin de CDD de 18 à 36 mois à objet défini (pour cadres et ingénieurs, loi n° 2008-596 du 25/06/2008) </v>
          </cell>
        </row>
        <row r="15">
          <cell r="C15" t="str">
            <v xml:space="preserve">PR </v>
          </cell>
          <cell r="D15" t="str">
            <v xml:space="preserve"> Départ en préretraite </v>
          </cell>
        </row>
        <row r="16">
          <cell r="C16" t="str">
            <v xml:space="preserve">RT </v>
          </cell>
          <cell r="D16" t="str">
            <v xml:space="preserve"> Départ en retraite </v>
          </cell>
        </row>
        <row r="17">
          <cell r="C17" t="str">
            <v xml:space="preserve">ES </v>
          </cell>
          <cell r="D17" t="str">
            <v xml:space="preserve"> Fin de période d’essai </v>
          </cell>
        </row>
        <row r="18">
          <cell r="C18" t="str">
            <v xml:space="preserve">AU </v>
          </cell>
          <cell r="D18" t="str">
            <v xml:space="preserve"> Autre cas (décès, accident, etc.) 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8A1070-7598-4BE5-85AA-FE504B0B9EEB}" name="Tableau2" displayName="Tableau2" ref="A1:D20" totalsRowCount="1" headerRowDxfId="10" dataDxfId="9" totalsRowDxfId="8">
  <autoFilter ref="A1:D19" xr:uid="{50443366-801C-4975-AFFF-D4D287992E4C}"/>
  <sortState xmlns:xlrd2="http://schemas.microsoft.com/office/spreadsheetml/2017/richdata2" ref="A2:D19">
    <sortCondition ref="D1:D19"/>
  </sortState>
  <tableColumns count="4">
    <tableColumn id="1" xr3:uid="{E43F6725-34CD-481C-9226-06772CE60CC7}" name="Matricule" totalsRowLabel="Total" dataDxfId="7" totalsRowDxfId="3"/>
    <tableColumn id="2" xr3:uid="{7B770891-37C2-400A-9406-F69A43E13DA4}" name="Individu" totalsRowFunction="count" dataDxfId="6" totalsRowDxfId="2">
      <calculatedColumnFormula>+"xxx"&amp;A2</calculatedColumnFormula>
    </tableColumn>
    <tableColumn id="25" xr3:uid="{79294232-2B09-4687-89C4-3B908914D45E}" name="Date d'entrée" dataDxfId="5" totalsRowDxfId="1"/>
    <tableColumn id="26" xr3:uid="{3683E833-BD75-4FB1-9269-2E4ED088C01F}" name="Date de sortie" dataDxfId="4" totalsRow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C95D-9BB1-4EF7-AB70-0E7328F6EC10}">
  <sheetPr>
    <tabColor theme="9" tint="0.39997558519241921"/>
  </sheetPr>
  <dimension ref="A1:H20"/>
  <sheetViews>
    <sheetView tabSelected="1" workbookViewId="0">
      <pane xSplit="2" ySplit="1" topLeftCell="C2" activePane="bottomRight" state="frozen"/>
      <selection activeCell="A4" sqref="A4:XFD26"/>
      <selection pane="topRight" activeCell="A4" sqref="A4:XFD26"/>
      <selection pane="bottomLeft" activeCell="A4" sqref="A4:XFD26"/>
      <selection pane="bottomRight" activeCell="G20" sqref="G20"/>
    </sheetView>
  </sheetViews>
  <sheetFormatPr baseColWidth="10" defaultColWidth="20.42578125" defaultRowHeight="13.5" x14ac:dyDescent="0.25"/>
  <cols>
    <col min="1" max="1" width="10.28515625" style="3" customWidth="1"/>
    <col min="2" max="2" width="12.140625" style="3" bestFit="1" customWidth="1"/>
    <col min="3" max="3" width="12.140625" style="3" customWidth="1"/>
    <col min="4" max="4" width="11.140625" style="3" customWidth="1"/>
    <col min="5" max="5" width="17.85546875" style="3" customWidth="1"/>
    <col min="6" max="7" width="20.42578125" style="2"/>
    <col min="8" max="8" width="21" style="2" customWidth="1"/>
    <col min="9" max="16384" width="20.42578125" style="3"/>
  </cols>
  <sheetData>
    <row r="1" spans="1:8" s="1" customFormat="1" ht="25.5" x14ac:dyDescent="0.25">
      <c r="A1" s="1" t="s">
        <v>0</v>
      </c>
      <c r="B1" s="1" t="s">
        <v>16</v>
      </c>
      <c r="C1" s="1" t="s">
        <v>1</v>
      </c>
      <c r="D1" s="1" t="s">
        <v>2</v>
      </c>
      <c r="F1" s="10" t="s">
        <v>17</v>
      </c>
      <c r="G1" s="10"/>
      <c r="H1" s="10"/>
    </row>
    <row r="2" spans="1:8" x14ac:dyDescent="0.25">
      <c r="A2" s="2">
        <v>11</v>
      </c>
      <c r="B2" s="2" t="str">
        <f>+"xxx"&amp;A2</f>
        <v>xxx11</v>
      </c>
      <c r="C2" s="4">
        <v>44805</v>
      </c>
      <c r="D2" s="4">
        <v>45092</v>
      </c>
      <c r="F2" s="5" t="s">
        <v>5</v>
      </c>
      <c r="G2" s="1"/>
      <c r="H2" s="1"/>
    </row>
    <row r="3" spans="1:8" x14ac:dyDescent="0.25">
      <c r="A3" s="2">
        <v>4</v>
      </c>
      <c r="B3" s="2" t="str">
        <f>+"xxx"&amp;A3</f>
        <v>xxx4</v>
      </c>
      <c r="C3" s="4">
        <v>44166</v>
      </c>
      <c r="D3" s="4">
        <v>45104</v>
      </c>
    </row>
    <row r="4" spans="1:8" x14ac:dyDescent="0.25">
      <c r="A4" s="2">
        <v>2</v>
      </c>
      <c r="B4" s="2" t="str">
        <f>+"xxx"&amp;A4</f>
        <v>xxx2</v>
      </c>
      <c r="C4" s="4">
        <v>37635</v>
      </c>
      <c r="D4" s="4">
        <v>45107</v>
      </c>
      <c r="F4" s="6" t="s">
        <v>1</v>
      </c>
      <c r="G4" s="7" t="s">
        <v>0</v>
      </c>
      <c r="H4" s="7" t="s">
        <v>16</v>
      </c>
    </row>
    <row r="5" spans="1:8" x14ac:dyDescent="0.25">
      <c r="A5" s="2">
        <v>10</v>
      </c>
      <c r="B5" s="2" t="str">
        <f>+"xxx"&amp;A5</f>
        <v>xxx10</v>
      </c>
      <c r="C5" s="4">
        <v>44746</v>
      </c>
      <c r="D5" s="4">
        <v>45107</v>
      </c>
      <c r="F5" s="8">
        <v>45078</v>
      </c>
      <c r="G5" s="9">
        <v>16</v>
      </c>
      <c r="H5" s="9" t="s">
        <v>7</v>
      </c>
    </row>
    <row r="6" spans="1:8" x14ac:dyDescent="0.25">
      <c r="A6" s="2">
        <v>13</v>
      </c>
      <c r="B6" s="2" t="str">
        <f>+"xxx"&amp;A6</f>
        <v>xxx13</v>
      </c>
      <c r="C6" s="4">
        <v>44844</v>
      </c>
      <c r="D6" s="4">
        <v>45107</v>
      </c>
      <c r="F6" s="8">
        <v>45078</v>
      </c>
      <c r="G6" s="9">
        <v>17</v>
      </c>
      <c r="H6" s="9" t="s">
        <v>8</v>
      </c>
    </row>
    <row r="7" spans="1:8" x14ac:dyDescent="0.25">
      <c r="A7" s="2">
        <v>15</v>
      </c>
      <c r="B7" s="2" t="str">
        <f>+"xxx"&amp;A7</f>
        <v>xxx15</v>
      </c>
      <c r="C7" s="4">
        <v>45041.333333333336</v>
      </c>
      <c r="D7" s="4">
        <v>45107</v>
      </c>
      <c r="F7" s="8">
        <v>45198</v>
      </c>
      <c r="G7" s="9">
        <v>18</v>
      </c>
      <c r="H7" s="9" t="s">
        <v>9</v>
      </c>
    </row>
    <row r="8" spans="1:8" x14ac:dyDescent="0.25">
      <c r="A8" s="2">
        <v>17</v>
      </c>
      <c r="B8" s="2" t="str">
        <f>+"xxx"&amp;A8</f>
        <v>xxx17</v>
      </c>
      <c r="C8" s="4">
        <v>45078</v>
      </c>
      <c r="D8" s="4">
        <v>45107</v>
      </c>
      <c r="F8" s="4"/>
    </row>
    <row r="9" spans="1:8" x14ac:dyDescent="0.25">
      <c r="A9" s="2">
        <v>1</v>
      </c>
      <c r="B9" s="2" t="str">
        <f>+"xxx"&amp;A9</f>
        <v>xxx1</v>
      </c>
      <c r="C9" s="4">
        <v>35500</v>
      </c>
      <c r="D9" s="4" t="s">
        <v>3</v>
      </c>
      <c r="F9" s="4"/>
    </row>
    <row r="10" spans="1:8" x14ac:dyDescent="0.25">
      <c r="A10" s="2">
        <v>3</v>
      </c>
      <c r="B10" s="2" t="str">
        <f>+"xxx"&amp;A10</f>
        <v>xxx3</v>
      </c>
      <c r="C10" s="4">
        <v>40787</v>
      </c>
      <c r="D10" s="4" t="s">
        <v>3</v>
      </c>
      <c r="F10" s="5" t="s">
        <v>6</v>
      </c>
    </row>
    <row r="11" spans="1:8" x14ac:dyDescent="0.25">
      <c r="A11" s="2">
        <v>5</v>
      </c>
      <c r="B11" s="2" t="str">
        <f>+"xxx"&amp;A11</f>
        <v>xxx5</v>
      </c>
      <c r="C11" s="4">
        <v>44214</v>
      </c>
      <c r="D11" s="4" t="s">
        <v>3</v>
      </c>
      <c r="F11" s="4"/>
    </row>
    <row r="12" spans="1:8" x14ac:dyDescent="0.25">
      <c r="A12" s="2">
        <v>6</v>
      </c>
      <c r="B12" s="2" t="str">
        <f>+"xxx"&amp;A12</f>
        <v>xxx6</v>
      </c>
      <c r="C12" s="4">
        <v>44623</v>
      </c>
      <c r="D12" s="4" t="s">
        <v>3</v>
      </c>
      <c r="F12" s="6" t="s">
        <v>2</v>
      </c>
      <c r="G12" s="7" t="s">
        <v>0</v>
      </c>
      <c r="H12" s="7" t="s">
        <v>16</v>
      </c>
    </row>
    <row r="13" spans="1:8" x14ac:dyDescent="0.25">
      <c r="A13" s="2">
        <v>7</v>
      </c>
      <c r="B13" s="2" t="str">
        <f>+"xxx"&amp;A13</f>
        <v>xxx7</v>
      </c>
      <c r="C13" s="4">
        <v>44627</v>
      </c>
      <c r="D13" s="4" t="s">
        <v>3</v>
      </c>
      <c r="F13" s="8">
        <v>45092</v>
      </c>
      <c r="G13" s="9">
        <v>11</v>
      </c>
      <c r="H13" s="9" t="s">
        <v>10</v>
      </c>
    </row>
    <row r="14" spans="1:8" x14ac:dyDescent="0.25">
      <c r="A14" s="2">
        <v>8</v>
      </c>
      <c r="B14" s="2" t="str">
        <f>+"xxx"&amp;A14</f>
        <v>xxx8</v>
      </c>
      <c r="C14" s="4">
        <v>44683</v>
      </c>
      <c r="D14" s="4" t="s">
        <v>3</v>
      </c>
      <c r="F14" s="8">
        <v>45104</v>
      </c>
      <c r="G14" s="9">
        <v>4</v>
      </c>
      <c r="H14" s="9" t="s">
        <v>11</v>
      </c>
    </row>
    <row r="15" spans="1:8" x14ac:dyDescent="0.25">
      <c r="A15" s="2">
        <v>9</v>
      </c>
      <c r="B15" s="2" t="str">
        <f>+"xxx"&amp;A15</f>
        <v>xxx9</v>
      </c>
      <c r="C15" s="4">
        <v>44739</v>
      </c>
      <c r="D15" s="4" t="s">
        <v>3</v>
      </c>
      <c r="F15" s="8">
        <v>45107</v>
      </c>
      <c r="G15" s="9">
        <v>2</v>
      </c>
      <c r="H15" s="9" t="s">
        <v>12</v>
      </c>
    </row>
    <row r="16" spans="1:8" x14ac:dyDescent="0.25">
      <c r="A16" s="2">
        <v>12</v>
      </c>
      <c r="B16" s="2" t="str">
        <f>+"xxx"&amp;A16</f>
        <v>xxx12</v>
      </c>
      <c r="C16" s="4">
        <v>44805</v>
      </c>
      <c r="D16" s="4" t="s">
        <v>3</v>
      </c>
      <c r="F16" s="8">
        <v>45107</v>
      </c>
      <c r="G16" s="9">
        <v>10</v>
      </c>
      <c r="H16" s="9" t="s">
        <v>13</v>
      </c>
    </row>
    <row r="17" spans="1:8" x14ac:dyDescent="0.25">
      <c r="A17" s="2">
        <v>14</v>
      </c>
      <c r="B17" s="2" t="str">
        <f>+"xxx"&amp;A17</f>
        <v>xxx14</v>
      </c>
      <c r="C17" s="4">
        <v>44886</v>
      </c>
      <c r="D17" s="4" t="s">
        <v>3</v>
      </c>
      <c r="F17" s="8">
        <v>45107</v>
      </c>
      <c r="G17" s="9">
        <v>13</v>
      </c>
      <c r="H17" s="9" t="s">
        <v>14</v>
      </c>
    </row>
    <row r="18" spans="1:8" x14ac:dyDescent="0.25">
      <c r="A18" s="2">
        <v>16</v>
      </c>
      <c r="B18" s="2" t="str">
        <f>+"xxx"&amp;A18</f>
        <v>xxx16</v>
      </c>
      <c r="C18" s="4">
        <v>45078</v>
      </c>
      <c r="D18" s="4" t="s">
        <v>3</v>
      </c>
      <c r="F18" s="8">
        <v>45107</v>
      </c>
      <c r="G18" s="9">
        <v>15</v>
      </c>
      <c r="H18" s="9" t="s">
        <v>15</v>
      </c>
    </row>
    <row r="19" spans="1:8" x14ac:dyDescent="0.25">
      <c r="A19" s="2">
        <v>18</v>
      </c>
      <c r="B19" s="2" t="str">
        <f>+"xxx"&amp;A19</f>
        <v>xxx18</v>
      </c>
      <c r="C19" s="4">
        <v>45198</v>
      </c>
      <c r="D19" s="4" t="s">
        <v>3</v>
      </c>
      <c r="F19" s="8">
        <v>45107</v>
      </c>
      <c r="G19" s="9">
        <v>17</v>
      </c>
      <c r="H19" s="9" t="s">
        <v>8</v>
      </c>
    </row>
    <row r="20" spans="1:8" x14ac:dyDescent="0.25">
      <c r="A20" s="2" t="s">
        <v>4</v>
      </c>
      <c r="B20" s="2">
        <f>SUBTOTAL(103,Tableau2[Individu])</f>
        <v>18</v>
      </c>
      <c r="C20" s="2"/>
      <c r="D20" s="2"/>
    </row>
  </sheetData>
  <mergeCells count="1">
    <mergeCell ref="F1:H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EMEYRIAT Aline</dc:creator>
  <cp:lastModifiedBy>EMEYRIAT Aline</cp:lastModifiedBy>
  <dcterms:created xsi:type="dcterms:W3CDTF">2023-07-17T13:32:44Z</dcterms:created>
  <dcterms:modified xsi:type="dcterms:W3CDTF">2023-07-17T13:46:00Z</dcterms:modified>
</cp:coreProperties>
</file>