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jewir\Documents\"/>
    </mc:Choice>
  </mc:AlternateContent>
  <xr:revisionPtr revIDLastSave="0" documentId="13_ncr:1_{F0046903-F3AC-4D63-80F0-4B67824E9B98}" xr6:coauthVersionLast="47" xr6:coauthVersionMax="47" xr10:uidLastSave="{00000000-0000-0000-0000-000000000000}"/>
  <bookViews>
    <workbookView xWindow="-120" yWindow="-120" windowWidth="29040" windowHeight="15990" xr2:uid="{DAAA3110-D296-41E9-8A8B-6DE9CEBC3B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I5" i="1"/>
  <c r="I6" i="1"/>
  <c r="I7" i="1"/>
  <c r="I4" i="1"/>
  <c r="G11" i="1"/>
  <c r="I9" i="1"/>
  <c r="G8" i="1"/>
  <c r="G9" i="1"/>
  <c r="G5" i="1" l="1"/>
  <c r="G6" i="1"/>
  <c r="G7" i="1"/>
  <c r="G4" i="1"/>
  <c r="C1" i="1"/>
  <c r="I8" i="1" s="1"/>
  <c r="I10" i="1" l="1"/>
  <c r="I11" i="1"/>
</calcChain>
</file>

<file path=xl/sharedStrings.xml><?xml version="1.0" encoding="utf-8"?>
<sst xmlns="http://schemas.openxmlformats.org/spreadsheetml/2006/main" count="14" uniqueCount="14">
  <si>
    <t>ESSAI CLIMATIQUE</t>
  </si>
  <si>
    <t>ACCES INFORMATION</t>
  </si>
  <si>
    <t>CONSIGNE</t>
  </si>
  <si>
    <t>INFORMATION PRODUIT PLUS DUREE</t>
  </si>
  <si>
    <t>DATE D'ENTREE</t>
  </si>
  <si>
    <t>ST</t>
  </si>
  <si>
    <t>CC</t>
  </si>
  <si>
    <t>HH CYCLE</t>
  </si>
  <si>
    <t>HH CONSTANT</t>
  </si>
  <si>
    <t>LT</t>
  </si>
  <si>
    <t>CL08</t>
  </si>
  <si>
    <t>CL04</t>
  </si>
  <si>
    <t>DATE DE SORTIE</t>
  </si>
  <si>
    <t>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</si>
</sst>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font>
        <b val="0"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55AFB-A191-47AF-9EE6-1DC3D4EA2078}">
  <dimension ref="B1:I34"/>
  <sheetViews>
    <sheetView tabSelected="1" workbookViewId="0">
      <selection activeCell="I8" sqref="I8"/>
    </sheetView>
  </sheetViews>
  <sheetFormatPr baseColWidth="10" defaultRowHeight="15" x14ac:dyDescent="0.25"/>
  <cols>
    <col min="2" max="2" width="17.28515625" bestFit="1" customWidth="1"/>
    <col min="3" max="3" width="17.28515625" customWidth="1"/>
    <col min="4" max="4" width="10.28515625" bestFit="1" customWidth="1"/>
    <col min="5" max="5" width="20.140625" bestFit="1" customWidth="1"/>
    <col min="6" max="6" width="33.7109375" bestFit="1" customWidth="1"/>
    <col min="7" max="7" width="14.85546875" bestFit="1" customWidth="1"/>
  </cols>
  <sheetData>
    <row r="1" spans="2:9" x14ac:dyDescent="0.25">
      <c r="C1" s="1">
        <f ca="1">TODAY()</f>
        <v>45122</v>
      </c>
    </row>
    <row r="3" spans="2:9" x14ac:dyDescent="0.25">
      <c r="B3" t="s">
        <v>0</v>
      </c>
      <c r="C3" t="s">
        <v>4</v>
      </c>
      <c r="D3" t="s">
        <v>2</v>
      </c>
      <c r="E3" t="s">
        <v>1</v>
      </c>
      <c r="F3" t="s">
        <v>3</v>
      </c>
      <c r="G3" t="s">
        <v>12</v>
      </c>
      <c r="I3" t="s">
        <v>13</v>
      </c>
    </row>
    <row r="4" spans="2:9" x14ac:dyDescent="0.25">
      <c r="B4" t="s">
        <v>5</v>
      </c>
      <c r="C4" s="1">
        <v>45100</v>
      </c>
      <c r="G4" s="1">
        <f>C4+(500/24)</f>
        <v>45120.833333333336</v>
      </c>
      <c r="I4" s="1" t="str">
        <f ca="1">IF(G4&lt;TODAY(),"🔔 trop tard",IF(C4+(C4+(500/24))=TODAY(),"📤 date de sortie",""))</f>
        <v>🔔 trop tard</v>
      </c>
    </row>
    <row r="5" spans="2:9" x14ac:dyDescent="0.25">
      <c r="B5" t="s">
        <v>6</v>
      </c>
      <c r="C5" s="1">
        <v>45100</v>
      </c>
      <c r="G5" s="1">
        <f t="shared" ref="G5:G11" si="0">C5+(500/24)</f>
        <v>45120.833333333336</v>
      </c>
      <c r="I5" s="1" t="str">
        <f t="shared" ref="I5:I7" ca="1" si="1">IF(G5&lt;TODAY(),"🔔 trop tard",IF(C5+(C5+(500/24))=TODAY(),"📤 date de sortie",""))</f>
        <v>🔔 trop tard</v>
      </c>
    </row>
    <row r="6" spans="2:9" x14ac:dyDescent="0.25">
      <c r="B6" t="s">
        <v>8</v>
      </c>
      <c r="C6" s="1">
        <v>45101</v>
      </c>
      <c r="G6" s="1">
        <f t="shared" si="0"/>
        <v>45121.833333333336</v>
      </c>
      <c r="I6" s="1" t="str">
        <f t="shared" ca="1" si="1"/>
        <v>🔔 trop tard</v>
      </c>
    </row>
    <row r="7" spans="2:9" x14ac:dyDescent="0.25">
      <c r="B7" t="s">
        <v>7</v>
      </c>
      <c r="C7" s="1">
        <v>45101</v>
      </c>
      <c r="G7" s="1">
        <f t="shared" si="0"/>
        <v>45121.833333333336</v>
      </c>
      <c r="I7" s="1" t="str">
        <f t="shared" ca="1" si="1"/>
        <v>🔔 trop tard</v>
      </c>
    </row>
    <row r="8" spans="2:9" x14ac:dyDescent="0.25">
      <c r="B8" t="s">
        <v>9</v>
      </c>
      <c r="C8" s="1">
        <v>45102</v>
      </c>
      <c r="G8" s="1">
        <f>C8+(500/24)</f>
        <v>45122.833333333336</v>
      </c>
      <c r="I8" s="1" t="str">
        <f ca="1">IF(G8&lt;TODAY(),"🔔 trop tard",IF(G8+(500/24)=C1,"📤 date de sortie",IF(G8&gt;C1,"en cours","")))</f>
        <v>en cours</v>
      </c>
    </row>
    <row r="9" spans="2:9" x14ac:dyDescent="0.25">
      <c r="B9" t="s">
        <v>10</v>
      </c>
      <c r="C9" s="1">
        <v>45102</v>
      </c>
      <c r="G9" s="1">
        <f t="shared" si="0"/>
        <v>45122.833333333336</v>
      </c>
      <c r="I9" s="1" t="str">
        <f ca="1">IF(G9&lt;TODAY(),"🔔 trop tard",IF(G9&gt;C2,"en cours",IF(G9+(G9+(500/24)=TODAY()),"📤 date de sortie","")))</f>
        <v>en cours</v>
      </c>
    </row>
    <row r="10" spans="2:9" x14ac:dyDescent="0.25">
      <c r="B10" t="s">
        <v>11</v>
      </c>
      <c r="C10" s="1">
        <v>45103</v>
      </c>
      <c r="G10" s="1">
        <f>C10+(500/24)</f>
        <v>45123.833333333336</v>
      </c>
      <c r="I10" s="1" t="str">
        <f ca="1">IF(G10&lt;TODAY(),"🔔 trop tard",IF(G10&gt;C1,"en cours",IF(TODAY()=G10,"📤 date de sortie","")))</f>
        <v>en cours</v>
      </c>
    </row>
    <row r="11" spans="2:9" x14ac:dyDescent="0.25">
      <c r="C11" s="1">
        <v>45103</v>
      </c>
      <c r="G11" s="1">
        <f t="shared" si="0"/>
        <v>45123.833333333336</v>
      </c>
      <c r="I11" s="1" t="str">
        <f ca="1">IF(G11&lt;TODAY(),"🔔 trop tard",IF(G11&gt;C1,"en cours",IF(G11=TODAY(),"📤 date de sortie","")))</f>
        <v>en cours</v>
      </c>
    </row>
    <row r="12" spans="2:9" x14ac:dyDescent="0.25">
      <c r="C12" s="1"/>
      <c r="G12" s="1"/>
      <c r="I12" s="1"/>
    </row>
    <row r="13" spans="2:9" x14ac:dyDescent="0.25">
      <c r="C13" s="1"/>
      <c r="G13" s="1"/>
      <c r="I13" s="1"/>
    </row>
    <row r="14" spans="2:9" x14ac:dyDescent="0.25">
      <c r="C14" s="1"/>
      <c r="G14" s="1"/>
      <c r="I14" s="1"/>
    </row>
    <row r="15" spans="2:9" x14ac:dyDescent="0.25">
      <c r="C15" s="1"/>
      <c r="G15" s="1"/>
      <c r="I15" s="1"/>
    </row>
    <row r="16" spans="2:9" x14ac:dyDescent="0.25">
      <c r="C16" s="1"/>
      <c r="G16" s="1"/>
      <c r="I16" s="1"/>
    </row>
    <row r="17" spans="3:9" x14ac:dyDescent="0.25">
      <c r="C17" s="1"/>
      <c r="G17" s="1"/>
      <c r="I17" s="1"/>
    </row>
    <row r="18" spans="3:9" x14ac:dyDescent="0.25">
      <c r="C18" s="1"/>
      <c r="G18" s="1"/>
      <c r="I18" s="1"/>
    </row>
    <row r="19" spans="3:9" x14ac:dyDescent="0.25">
      <c r="C19" s="1"/>
      <c r="G19" s="1"/>
      <c r="I19" s="1"/>
    </row>
    <row r="20" spans="3:9" x14ac:dyDescent="0.25">
      <c r="C20" s="1"/>
      <c r="G20" s="1"/>
      <c r="I20" s="1"/>
    </row>
    <row r="21" spans="3:9" x14ac:dyDescent="0.25">
      <c r="C21" s="1"/>
      <c r="G21" s="1"/>
      <c r="I21" s="1"/>
    </row>
    <row r="22" spans="3:9" x14ac:dyDescent="0.25">
      <c r="C22" s="1"/>
      <c r="G22" s="1"/>
      <c r="I22" s="1"/>
    </row>
    <row r="23" spans="3:9" x14ac:dyDescent="0.25">
      <c r="C23" s="1"/>
      <c r="G23" s="1"/>
      <c r="I23" s="1"/>
    </row>
    <row r="24" spans="3:9" x14ac:dyDescent="0.25">
      <c r="C24" s="1"/>
      <c r="G24" s="1"/>
      <c r="I24" s="1"/>
    </row>
    <row r="25" spans="3:9" x14ac:dyDescent="0.25">
      <c r="C25" s="1"/>
      <c r="G25" s="1"/>
      <c r="I25" s="1"/>
    </row>
    <row r="26" spans="3:9" x14ac:dyDescent="0.25">
      <c r="C26" s="1"/>
      <c r="G26" s="1"/>
      <c r="I26" s="1"/>
    </row>
    <row r="27" spans="3:9" x14ac:dyDescent="0.25">
      <c r="C27" s="1"/>
      <c r="I27" s="1"/>
    </row>
    <row r="28" spans="3:9" x14ac:dyDescent="0.25">
      <c r="C28" s="1"/>
      <c r="I28" s="1"/>
    </row>
    <row r="29" spans="3:9" x14ac:dyDescent="0.25">
      <c r="C29" s="1"/>
      <c r="I29" s="1"/>
    </row>
    <row r="30" spans="3:9" x14ac:dyDescent="0.25">
      <c r="C30" s="1"/>
      <c r="I30" s="1"/>
    </row>
    <row r="31" spans="3:9" x14ac:dyDescent="0.25">
      <c r="C31" s="1"/>
      <c r="I31" s="1"/>
    </row>
    <row r="32" spans="3:9" x14ac:dyDescent="0.25">
      <c r="C32" s="1"/>
      <c r="I32" s="1"/>
    </row>
    <row r="33" spans="3:9" x14ac:dyDescent="0.25">
      <c r="C33" s="1"/>
      <c r="I33" s="1"/>
    </row>
    <row r="34" spans="3:9" x14ac:dyDescent="0.25">
      <c r="C34" s="1"/>
    </row>
  </sheetData>
  <phoneticPr fontId="1" type="noConversion"/>
  <conditionalFormatting sqref="G4">
    <cfRule type="cellIs" dxfId="6" priority="9" operator="equal">
      <formula>45098</formula>
    </cfRule>
    <cfRule type="cellIs" dxfId="5" priority="10" operator="equal">
      <formula>$C$1</formula>
    </cfRule>
  </conditionalFormatting>
  <conditionalFormatting sqref="G4:G26">
    <cfRule type="cellIs" dxfId="4" priority="11" operator="equal">
      <formula>$C$1</formula>
    </cfRule>
  </conditionalFormatting>
  <conditionalFormatting sqref="I4:I11">
    <cfRule type="containsText" dxfId="3" priority="2" operator="containsText" text="trop tard">
      <formula>NOT(ISERROR(SEARCH("trop tard",I4)))</formula>
    </cfRule>
    <cfRule type="containsText" dxfId="2" priority="3" operator="containsText" text="date de sortie">
      <formula>NOT(ISERROR(SEARCH("date de sortie",I4)))</formula>
    </cfRule>
  </conditionalFormatting>
  <conditionalFormatting sqref="I4:I33">
    <cfRule type="cellIs" dxfId="1" priority="4" operator="equal">
      <formula>$C$1</formula>
    </cfRule>
  </conditionalFormatting>
  <conditionalFormatting sqref="I8:I11">
    <cfRule type="containsText" dxfId="0" priority="1" operator="containsText" text="en cours">
      <formula>NOT(ISERROR(SEARCH("en cours",I8)))</formula>
    </cfRule>
  </conditionalFormatting>
  <dataValidations count="1">
    <dataValidation type="list" allowBlank="1" showInputMessage="1" sqref="B3:B10" xr:uid="{0CB26D02-BEB2-4E10-8002-F1B4ACF70F63}">
      <formula1>$B$4:$B$10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Alfihar NeueStadt</dc:creator>
  <cp:lastModifiedBy>Alfihar NeueStadt</cp:lastModifiedBy>
  <dcterms:created xsi:type="dcterms:W3CDTF">2023-07-14T12:54:16Z</dcterms:created>
  <dcterms:modified xsi:type="dcterms:W3CDTF">2023-07-15T06:35:02Z</dcterms:modified>
</cp:coreProperties>
</file>