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SD5\5A\5-2 Relations Etat Sécu Budget\5- 554 Synthèses\1. Etat semestriel\Refonte de la maquette\2. Tests\"/>
    </mc:Choice>
  </mc:AlternateContent>
  <bookViews>
    <workbookView xWindow="0" yWindow="0" windowWidth="25200" windowHeight="11850"/>
  </bookViews>
  <sheets>
    <sheet name="Feuil2" sheetId="2" r:id="rId1"/>
    <sheet name="Feuil1" sheetId="1" r:id="rId2"/>
  </sheets>
  <definedNames>
    <definedName name="_xlnm._FilterDatabase" localSheetId="1" hidden="1">Feuil1!$A$3:$E$3</definedName>
  </definedNames>
  <calcPr calcId="162913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<sst xmlns="http://schemas.openxmlformats.org/spreadsheetml/2006/main" count="131" uniqueCount="34">
  <si>
    <t>Dispositif 1</t>
  </si>
  <si>
    <t>Dispositif 2</t>
  </si>
  <si>
    <t>Dispositif 3</t>
  </si>
  <si>
    <t>Dispositif 4</t>
  </si>
  <si>
    <t>Dispositif 5</t>
  </si>
  <si>
    <t>Dispositif 6</t>
  </si>
  <si>
    <t>Dispositif 7</t>
  </si>
  <si>
    <t>Dispositif 8</t>
  </si>
  <si>
    <t>Dispositif 9</t>
  </si>
  <si>
    <t>Dispositif 10</t>
  </si>
  <si>
    <t>Dispositif 11</t>
  </si>
  <si>
    <t>Dispositif 12</t>
  </si>
  <si>
    <t>Dispositif 13</t>
  </si>
  <si>
    <t>Dispositif 14</t>
  </si>
  <si>
    <t>Dispositif 15</t>
  </si>
  <si>
    <t>Exercice</t>
  </si>
  <si>
    <t>Dispositif</t>
  </si>
  <si>
    <t>Pays</t>
  </si>
  <si>
    <t>France</t>
  </si>
  <si>
    <t>Italie</t>
  </si>
  <si>
    <t>Espagne</t>
  </si>
  <si>
    <t>Grèce</t>
  </si>
  <si>
    <t>Turquie</t>
  </si>
  <si>
    <t>Angleterre</t>
  </si>
  <si>
    <t>Suède</t>
  </si>
  <si>
    <t>Solde au 31.12.2022</t>
  </si>
  <si>
    <t>Coût 2022</t>
  </si>
  <si>
    <t>Étiquettes de lignes</t>
  </si>
  <si>
    <t>Somme de Solde au 31.12.2022</t>
  </si>
  <si>
    <t>Total général</t>
  </si>
  <si>
    <t>Somme de Coût 2022</t>
  </si>
  <si>
    <t>Étiquettes de colonnes</t>
  </si>
  <si>
    <t>Total Somme de Solde au 31.12.2022</t>
  </si>
  <si>
    <t>Total Somme de Coût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</si>
</sst>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\ _€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0"/>
      <name val="Segoe UI"/>
      <family val="2"/>
    </font>
    <font>
      <sz val="9"/>
      <color theme="1"/>
      <name val="Segoe U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44" fontId="0" fillId="0" borderId="0" xfId="0" applyNumberFormat="1"/>
    <xf numFmtId="44" fontId="3" fillId="0" borderId="2" xfId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3">
    <cellStyle name="Monétaire" xfId="1" builtinId="4"/>
    <cellStyle name="Normal" xfId="0" builtinId="0"/>
    <cellStyle name="Normal 10 2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N, Claire (DSS/FSS/5A)" refreshedDate="45118.515275810183" createdVersion="6" refreshedVersion="6" minRefreshableVersion="3" recordCount="45">
  <cacheSource type="worksheet">
    <worksheetSource ref="A3:E48" sheet="Feuil1"/>
  </cacheSource>
  <cacheFields count="5">
    <cacheField name="Exercice" numFmtId="0">
      <sharedItems containsSemiMixedTypes="0" containsString="0" containsNumber="1" containsInteger="1" minValue="2022" maxValue="2022"/>
    </cacheField>
    <cacheField name="Dispositif" numFmtId="0">
      <sharedItems count="15">
        <s v="Dispositif 1"/>
        <s v="Dispositif 2"/>
        <s v="Dispositif 3"/>
        <s v="Dispositif 4"/>
        <s v="Dispositif 5"/>
        <s v="Dispositif 6"/>
        <s v="Dispositif 7"/>
        <s v="Dispositif 8"/>
        <s v="Dispositif 9"/>
        <s v="Dispositif 10"/>
        <s v="Dispositif 11"/>
        <s v="Dispositif 12"/>
        <s v="Dispositif 13"/>
        <s v="Dispositif 14"/>
        <s v="Dispositif 15"/>
      </sharedItems>
    </cacheField>
    <cacheField name="Pays" numFmtId="0">
      <sharedItems count="7">
        <s v="France"/>
        <s v="Italie"/>
        <s v="Espagne"/>
        <s v="Grèce"/>
        <s v="Turquie"/>
        <s v="Angleterre"/>
        <s v="Suède"/>
      </sharedItems>
    </cacheField>
    <cacheField name="Solde au 31.12.2022" numFmtId="44">
      <sharedItems containsSemiMixedTypes="0" containsString="0" containsNumber="1" minValue="-227372.57025593275" maxValue="625595.86106581427"/>
    </cacheField>
    <cacheField name="Coût 2022" numFmtId="44">
      <sharedItems containsSemiMixedTypes="0" containsString="0" containsNumber="1" minValue="0" maxValue="700560.369780066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n v="2022"/>
    <x v="0"/>
    <x v="0"/>
    <n v="-3479.5575783839995"/>
    <n v="949.44992929699981"/>
  </r>
  <r>
    <n v="2022"/>
    <x v="1"/>
    <x v="1"/>
    <n v="-8517.0886397951981"/>
    <n v="2148.0997461659995"/>
  </r>
  <r>
    <n v="2022"/>
    <x v="2"/>
    <x v="2"/>
    <n v="-2.4168287999999992E-3"/>
    <n v="0"/>
  </r>
  <r>
    <n v="2022"/>
    <x v="3"/>
    <x v="3"/>
    <n v="-6860.5709459807986"/>
    <n v="2846.7461328154995"/>
  </r>
  <r>
    <n v="2022"/>
    <x v="4"/>
    <x v="4"/>
    <n v="-5118.8621167871997"/>
    <n v="78595.099528409992"/>
  </r>
  <r>
    <n v="2022"/>
    <x v="5"/>
    <x v="5"/>
    <n v="-20537.574178022402"/>
    <n v="170180.56807273746"/>
  </r>
  <r>
    <n v="2022"/>
    <x v="6"/>
    <x v="6"/>
    <n v="-83144.993695142388"/>
    <n v="66380.433079250986"/>
  </r>
  <r>
    <n v="2022"/>
    <x v="7"/>
    <x v="3"/>
    <n v="136981.752011712"/>
    <n v="216777.46375958997"/>
  </r>
  <r>
    <n v="2022"/>
    <x v="8"/>
    <x v="1"/>
    <n v="-43361.419390252799"/>
    <n v="1302.5604182749998"/>
  </r>
  <r>
    <n v="2022"/>
    <x v="9"/>
    <x v="2"/>
    <n v="-8116.315673865598"/>
    <n v="2643.2471368404999"/>
  </r>
  <r>
    <n v="2022"/>
    <x v="10"/>
    <x v="2"/>
    <n v="-11.421345551999998"/>
    <n v="0"/>
  </r>
  <r>
    <n v="2022"/>
    <x v="11"/>
    <x v="0"/>
    <n v="-1831.6578050015996"/>
    <n v="3946.3987132854991"/>
  </r>
  <r>
    <n v="2022"/>
    <x v="12"/>
    <x v="1"/>
    <n v="-227372.57025593275"/>
    <n v="91819.22837627749"/>
  </r>
  <r>
    <n v="2022"/>
    <x v="13"/>
    <x v="2"/>
    <n v="0"/>
    <n v="0"/>
  </r>
  <r>
    <n v="2022"/>
    <x v="14"/>
    <x v="3"/>
    <n v="625595.86106581427"/>
    <n v="272722.64692594251"/>
  </r>
  <r>
    <n v="2022"/>
    <x v="0"/>
    <x v="4"/>
    <n v="-57314.387949215998"/>
    <n v="1835.9731260429996"/>
  </r>
  <r>
    <n v="2022"/>
    <x v="1"/>
    <x v="5"/>
    <n v="478.95167735999996"/>
    <n v="18898.237135999996"/>
  </r>
  <r>
    <n v="2022"/>
    <x v="2"/>
    <x v="6"/>
    <n v="0"/>
    <n v="19707.736038006995"/>
  </r>
  <r>
    <n v="2022"/>
    <x v="3"/>
    <x v="0"/>
    <n v="0"/>
    <n v="25232.639397180497"/>
  </r>
  <r>
    <n v="2022"/>
    <x v="4"/>
    <x v="0"/>
    <n v="20430.885369724801"/>
    <n v="10744.017051220997"/>
  </r>
  <r>
    <n v="2022"/>
    <x v="5"/>
    <x v="1"/>
    <n v="0"/>
    <n v="1131.0781787804999"/>
  </r>
  <r>
    <n v="2022"/>
    <x v="6"/>
    <x v="5"/>
    <n v="0"/>
    <n v="16021.419271324998"/>
  </r>
  <r>
    <n v="2022"/>
    <x v="7"/>
    <x v="6"/>
    <n v="0"/>
    <n v="5289.5253191194988"/>
  </r>
  <r>
    <n v="2022"/>
    <x v="8"/>
    <x v="6"/>
    <n v="0"/>
    <n v="318.81986229049994"/>
  </r>
  <r>
    <n v="2022"/>
    <x v="9"/>
    <x v="5"/>
    <n v="-14508.821051932799"/>
    <n v="700560.36978006642"/>
  </r>
  <r>
    <n v="2022"/>
    <x v="10"/>
    <x v="6"/>
    <n v="0"/>
    <n v="1370.8398689499998"/>
  </r>
  <r>
    <n v="2022"/>
    <x v="11"/>
    <x v="4"/>
    <n v="45140.407302988788"/>
    <n v="5706.33"/>
  </r>
  <r>
    <n v="2022"/>
    <x v="12"/>
    <x v="0"/>
    <n v="902.80814105280001"/>
    <n v="114134.226847909"/>
  </r>
  <r>
    <n v="2022"/>
    <x v="13"/>
    <x v="1"/>
    <n v="0"/>
    <n v="0"/>
  </r>
  <r>
    <n v="2022"/>
    <x v="14"/>
    <x v="2"/>
    <n v="0"/>
    <n v="39783.118678899991"/>
  </r>
  <r>
    <n v="2022"/>
    <x v="0"/>
    <x v="3"/>
    <n v="0"/>
    <n v="17399.7355775"/>
  </r>
  <r>
    <n v="2022"/>
    <x v="1"/>
    <x v="4"/>
    <n v="-4544.7380514527995"/>
    <n v="3957.3291033764995"/>
  </r>
  <r>
    <n v="2022"/>
    <x v="2"/>
    <x v="5"/>
    <n v="1653.3380233343998"/>
    <n v="643.03908571549994"/>
  </r>
  <r>
    <n v="2022"/>
    <x v="3"/>
    <x v="0"/>
    <n v="0"/>
    <n v="0"/>
  </r>
  <r>
    <n v="2022"/>
    <x v="4"/>
    <x v="1"/>
    <n v="-697.97338839359986"/>
    <n v="0"/>
  </r>
  <r>
    <n v="2022"/>
    <x v="5"/>
    <x v="0"/>
    <n v="0"/>
    <n v="1383.5019415499999"/>
  </r>
  <r>
    <n v="2022"/>
    <x v="6"/>
    <x v="1"/>
    <n v="-139.70579980799997"/>
    <n v="0"/>
  </r>
  <r>
    <n v="2022"/>
    <x v="7"/>
    <x v="2"/>
    <n v="-11.062374259199997"/>
    <n v="0"/>
  </r>
  <r>
    <n v="2022"/>
    <x v="8"/>
    <x v="3"/>
    <n v="-7884.9862477247998"/>
    <n v="0"/>
  </r>
  <r>
    <n v="2022"/>
    <x v="9"/>
    <x v="4"/>
    <n v="2.8265149823999991"/>
    <n v="0"/>
  </r>
  <r>
    <n v="2022"/>
    <x v="10"/>
    <x v="5"/>
    <n v="0"/>
    <n v="0"/>
  </r>
  <r>
    <n v="2022"/>
    <x v="11"/>
    <x v="6"/>
    <n v="14372.373541756797"/>
    <n v="1171.8661145944998"/>
  </r>
  <r>
    <n v="2022"/>
    <x v="12"/>
    <x v="2"/>
    <n v="0"/>
    <n v="113.26560697949998"/>
  </r>
  <r>
    <n v="2022"/>
    <x v="13"/>
    <x v="3"/>
    <n v="0"/>
    <n v="0"/>
  </r>
  <r>
    <n v="2022"/>
    <x v="14"/>
    <x v="4"/>
    <n v="0"/>
    <n v="1745.22122466299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Q21" firstHeaderRow="1" firstDataRow="3" firstDataCol="1"/>
  <pivotFields count="5">
    <pivotField showAll="0"/>
    <pivotField axis="axisRow" showAll="0">
      <items count="16">
        <item x="0"/>
        <item x="9"/>
        <item x="10"/>
        <item x="11"/>
        <item x="12"/>
        <item x="13"/>
        <item x="14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8">
        <item x="5"/>
        <item x="2"/>
        <item x="0"/>
        <item x="3"/>
        <item x="1"/>
        <item x="6"/>
        <item x="4"/>
        <item t="default"/>
      </items>
    </pivotField>
    <pivotField dataField="1" numFmtId="44" showAll="0"/>
    <pivotField dataField="1" numFmtId="44" showAll="0"/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2">
    <field x="-2"/>
    <field x="2"/>
  </colFields>
  <colItems count="16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i="1">
      <x v="1"/>
      <x/>
    </i>
    <i r="1" i="1">
      <x v="1"/>
    </i>
    <i r="1" i="1">
      <x v="2"/>
    </i>
    <i r="1" i="1">
      <x v="3"/>
    </i>
    <i r="1" i="1">
      <x v="4"/>
    </i>
    <i r="1" i="1">
      <x v="5"/>
    </i>
    <i r="1" i="1">
      <x v="6"/>
    </i>
    <i t="grand">
      <x/>
    </i>
    <i t="grand" i="1">
      <x/>
    </i>
  </colItems>
  <dataFields count="2">
    <dataField name="Somme de Solde au 31.12.2022" fld="3" baseField="1" baseItem="6" numFmtId="164"/>
    <dataField name="Somme de Coût 2022" fld="4" baseField="1" baseItem="4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21"/>
  <sheetViews>
    <sheetView tabSelected="1" workbookViewId="0">
      <selection activeCell="L4" sqref="L4"/>
    </sheetView>
  </sheetViews>
  <sheetFormatPr baseColWidth="10" defaultRowHeight="15" x14ac:dyDescent="0.25"/>
  <cols>
    <col min="1" max="1" width="21" bestFit="1" customWidth="1"/>
    <col min="2" max="2" width="28.42578125" bestFit="1" customWidth="1"/>
    <col min="3" max="3" width="8.28515625" bestFit="1" customWidth="1"/>
    <col min="4" max="4" width="7.85546875" bestFit="1" customWidth="1"/>
    <col min="5" max="5" width="8.85546875" bestFit="1" customWidth="1"/>
    <col min="6" max="6" width="9.5703125" bestFit="1" customWidth="1"/>
    <col min="7" max="8" width="8.5703125" bestFit="1" customWidth="1"/>
    <col min="9" max="9" width="19.5703125" bestFit="1" customWidth="1"/>
    <col min="10" max="10" width="8.28515625" bestFit="1" customWidth="1"/>
    <col min="11" max="12" width="8.85546875" bestFit="1" customWidth="1"/>
    <col min="13" max="15" width="7.85546875" bestFit="1" customWidth="1"/>
    <col min="16" max="16" width="33.42578125" bestFit="1" customWidth="1"/>
    <col min="17" max="17" width="24.5703125" bestFit="1" customWidth="1"/>
  </cols>
  <sheetData>
    <row r="3" spans="1:17" x14ac:dyDescent="0.25">
      <c r="B3" s="5" t="s">
        <v>31</v>
      </c>
    </row>
    <row r="4" spans="1:17" x14ac:dyDescent="0.25">
      <c r="B4" t="s">
        <v>28</v>
      </c>
      <c r="I4" t="s">
        <v>30</v>
      </c>
      <c r="P4" t="s">
        <v>32</v>
      </c>
      <c r="Q4" t="s">
        <v>33</v>
      </c>
    </row>
    <row r="5" spans="1:17" x14ac:dyDescent="0.25">
      <c r="A5" s="5" t="s">
        <v>27</v>
      </c>
      <c r="B5" t="s">
        <v>23</v>
      </c>
      <c r="C5" t="s">
        <v>20</v>
      </c>
      <c r="D5" t="s">
        <v>18</v>
      </c>
      <c r="E5" t="s">
        <v>21</v>
      </c>
      <c r="F5" t="s">
        <v>19</v>
      </c>
      <c r="G5" t="s">
        <v>24</v>
      </c>
      <c r="H5" t="s">
        <v>22</v>
      </c>
      <c r="I5" t="s">
        <v>23</v>
      </c>
      <c r="J5" t="s">
        <v>20</v>
      </c>
      <c r="K5" t="s">
        <v>18</v>
      </c>
      <c r="L5" t="s">
        <v>21</v>
      </c>
      <c r="M5" t="s">
        <v>19</v>
      </c>
      <c r="N5" t="s">
        <v>24</v>
      </c>
      <c r="O5" t="s">
        <v>22</v>
      </c>
    </row>
    <row r="6" spans="1:17" x14ac:dyDescent="0.25">
      <c r="A6" s="6" t="s">
        <v>0</v>
      </c>
      <c r="B6" s="7"/>
      <c r="C6" s="7"/>
      <c r="D6" s="7">
        <v>-3479.5575783839995</v>
      </c>
      <c r="E6" s="7">
        <v>0</v>
      </c>
      <c r="F6" s="7"/>
      <c r="G6" s="7"/>
      <c r="H6" s="7">
        <v>-57314.387949215998</v>
      </c>
      <c r="I6" s="7"/>
      <c r="J6" s="7"/>
      <c r="K6" s="7">
        <v>949.44992929699981</v>
      </c>
      <c r="L6" s="7">
        <v>17399.7355775</v>
      </c>
      <c r="M6" s="7"/>
      <c r="N6" s="7"/>
      <c r="O6" s="7">
        <v>1835.9731260429996</v>
      </c>
      <c r="P6" s="7">
        <v>-60793.945527599994</v>
      </c>
      <c r="Q6" s="7">
        <v>20185.158632839997</v>
      </c>
    </row>
    <row r="7" spans="1:17" x14ac:dyDescent="0.25">
      <c r="A7" s="6" t="s">
        <v>9</v>
      </c>
      <c r="B7" s="7">
        <v>-14508.821051932799</v>
      </c>
      <c r="C7" s="7">
        <v>-8116.315673865598</v>
      </c>
      <c r="D7" s="7"/>
      <c r="E7" s="7"/>
      <c r="F7" s="7"/>
      <c r="G7" s="7"/>
      <c r="H7" s="7">
        <v>2.8265149823999991</v>
      </c>
      <c r="I7" s="7">
        <v>700560.36978006642</v>
      </c>
      <c r="J7" s="7">
        <v>2643.2471368404999</v>
      </c>
      <c r="K7" s="7"/>
      <c r="L7" s="7"/>
      <c r="M7" s="7"/>
      <c r="N7" s="7"/>
      <c r="O7" s="7">
        <v>0</v>
      </c>
      <c r="P7" s="7">
        <v>-22622.310210815995</v>
      </c>
      <c r="Q7" s="7">
        <v>703203.6169169069</v>
      </c>
    </row>
    <row r="8" spans="1:17" x14ac:dyDescent="0.25">
      <c r="A8" s="6" t="s">
        <v>10</v>
      </c>
      <c r="B8" s="7">
        <v>0</v>
      </c>
      <c r="C8" s="7">
        <v>-11.421345551999998</v>
      </c>
      <c r="D8" s="7"/>
      <c r="E8" s="7"/>
      <c r="F8" s="7"/>
      <c r="G8" s="7">
        <v>0</v>
      </c>
      <c r="H8" s="7"/>
      <c r="I8" s="7">
        <v>0</v>
      </c>
      <c r="J8" s="7">
        <v>0</v>
      </c>
      <c r="K8" s="7"/>
      <c r="L8" s="7"/>
      <c r="M8" s="7"/>
      <c r="N8" s="7">
        <v>1370.8398689499998</v>
      </c>
      <c r="O8" s="7"/>
      <c r="P8" s="7">
        <v>-11.421345551999998</v>
      </c>
      <c r="Q8" s="7">
        <v>1370.8398689499998</v>
      </c>
    </row>
    <row r="9" spans="1:17" x14ac:dyDescent="0.25">
      <c r="A9" s="6" t="s">
        <v>11</v>
      </c>
      <c r="B9" s="7"/>
      <c r="C9" s="7"/>
      <c r="D9" s="7">
        <v>-1831.6578050015996</v>
      </c>
      <c r="E9" s="7"/>
      <c r="F9" s="7"/>
      <c r="G9" s="7">
        <v>14372.373541756797</v>
      </c>
      <c r="H9" s="7">
        <v>45140.407302988788</v>
      </c>
      <c r="I9" s="7"/>
      <c r="J9" s="7"/>
      <c r="K9" s="7">
        <v>3946.3987132854991</v>
      </c>
      <c r="L9" s="7"/>
      <c r="M9" s="7"/>
      <c r="N9" s="7">
        <v>1171.8661145944998</v>
      </c>
      <c r="O9" s="7">
        <v>5706.33</v>
      </c>
      <c r="P9" s="7">
        <v>57681.123039743987</v>
      </c>
      <c r="Q9" s="7">
        <v>10824.594827879999</v>
      </c>
    </row>
    <row r="10" spans="1:17" x14ac:dyDescent="0.25">
      <c r="A10" s="6" t="s">
        <v>12</v>
      </c>
      <c r="B10" s="7"/>
      <c r="C10" s="7">
        <v>0</v>
      </c>
      <c r="D10" s="7">
        <v>902.80814105280001</v>
      </c>
      <c r="E10" s="7"/>
      <c r="F10" s="7">
        <v>-227372.57025593275</v>
      </c>
      <c r="G10" s="7"/>
      <c r="H10" s="7"/>
      <c r="I10" s="7"/>
      <c r="J10" s="7">
        <v>113.26560697949998</v>
      </c>
      <c r="K10" s="7">
        <v>114134.226847909</v>
      </c>
      <c r="L10" s="7"/>
      <c r="M10" s="7">
        <v>91819.22837627749</v>
      </c>
      <c r="N10" s="7"/>
      <c r="O10" s="7"/>
      <c r="P10" s="7">
        <v>-226469.76211487994</v>
      </c>
      <c r="Q10" s="7">
        <v>206066.72083116599</v>
      </c>
    </row>
    <row r="11" spans="1:17" x14ac:dyDescent="0.25">
      <c r="A11" s="6" t="s">
        <v>13</v>
      </c>
      <c r="B11" s="7"/>
      <c r="C11" s="7">
        <v>0</v>
      </c>
      <c r="D11" s="7"/>
      <c r="E11" s="7">
        <v>0</v>
      </c>
      <c r="F11" s="7">
        <v>0</v>
      </c>
      <c r="G11" s="7"/>
      <c r="H11" s="7"/>
      <c r="I11" s="7"/>
      <c r="J11" s="7">
        <v>0</v>
      </c>
      <c r="K11" s="7"/>
      <c r="L11" s="7">
        <v>0</v>
      </c>
      <c r="M11" s="7">
        <v>0</v>
      </c>
      <c r="N11" s="7"/>
      <c r="O11" s="7"/>
      <c r="P11" s="7">
        <v>0</v>
      </c>
      <c r="Q11" s="7">
        <v>0</v>
      </c>
    </row>
    <row r="12" spans="1:17" x14ac:dyDescent="0.25">
      <c r="A12" s="6" t="s">
        <v>14</v>
      </c>
      <c r="B12" s="7"/>
      <c r="C12" s="7">
        <v>0</v>
      </c>
      <c r="D12" s="7"/>
      <c r="E12" s="7">
        <v>625595.86106581427</v>
      </c>
      <c r="F12" s="7"/>
      <c r="G12" s="7"/>
      <c r="H12" s="7">
        <v>0</v>
      </c>
      <c r="I12" s="7"/>
      <c r="J12" s="7">
        <v>39783.118678899991</v>
      </c>
      <c r="K12" s="7"/>
      <c r="L12" s="7">
        <v>272722.64692594251</v>
      </c>
      <c r="M12" s="7"/>
      <c r="N12" s="7"/>
      <c r="O12" s="7">
        <v>1745.2212246629997</v>
      </c>
      <c r="P12" s="7">
        <v>625595.86106581427</v>
      </c>
      <c r="Q12" s="7">
        <v>314250.98682950553</v>
      </c>
    </row>
    <row r="13" spans="1:17" x14ac:dyDescent="0.25">
      <c r="A13" s="6" t="s">
        <v>1</v>
      </c>
      <c r="B13" s="7">
        <v>478.95167735999996</v>
      </c>
      <c r="C13" s="7"/>
      <c r="D13" s="7"/>
      <c r="E13" s="7"/>
      <c r="F13" s="7">
        <v>-8517.0886397951981</v>
      </c>
      <c r="G13" s="7"/>
      <c r="H13" s="7">
        <v>-4544.7380514527995</v>
      </c>
      <c r="I13" s="7">
        <v>18898.237135999996</v>
      </c>
      <c r="J13" s="7"/>
      <c r="K13" s="7"/>
      <c r="L13" s="7"/>
      <c r="M13" s="7">
        <v>2148.0997461659995</v>
      </c>
      <c r="N13" s="7"/>
      <c r="O13" s="7">
        <v>3957.3291033764995</v>
      </c>
      <c r="P13" s="7">
        <v>-12582.875013887999</v>
      </c>
      <c r="Q13" s="7">
        <v>25003.665985542495</v>
      </c>
    </row>
    <row r="14" spans="1:17" x14ac:dyDescent="0.25">
      <c r="A14" s="6" t="s">
        <v>2</v>
      </c>
      <c r="B14" s="7">
        <v>1653.3380233343998</v>
      </c>
      <c r="C14" s="7">
        <v>-2.4168287999999992E-3</v>
      </c>
      <c r="D14" s="7"/>
      <c r="E14" s="7"/>
      <c r="F14" s="7"/>
      <c r="G14" s="7">
        <v>0</v>
      </c>
      <c r="H14" s="7"/>
      <c r="I14" s="7">
        <v>643.03908571549994</v>
      </c>
      <c r="J14" s="7">
        <v>0</v>
      </c>
      <c r="K14" s="7"/>
      <c r="L14" s="7"/>
      <c r="M14" s="7"/>
      <c r="N14" s="7">
        <v>19707.736038006995</v>
      </c>
      <c r="O14" s="7"/>
      <c r="P14" s="7">
        <v>1653.3356065055998</v>
      </c>
      <c r="Q14" s="7">
        <v>20350.775123722495</v>
      </c>
    </row>
    <row r="15" spans="1:17" x14ac:dyDescent="0.25">
      <c r="A15" s="6" t="s">
        <v>3</v>
      </c>
      <c r="B15" s="7"/>
      <c r="C15" s="7"/>
      <c r="D15" s="7">
        <v>0</v>
      </c>
      <c r="E15" s="7">
        <v>-6860.5709459807986</v>
      </c>
      <c r="F15" s="7"/>
      <c r="G15" s="7"/>
      <c r="H15" s="7"/>
      <c r="I15" s="7"/>
      <c r="J15" s="7"/>
      <c r="K15" s="7">
        <v>25232.639397180497</v>
      </c>
      <c r="L15" s="7">
        <v>2846.7461328154995</v>
      </c>
      <c r="M15" s="7"/>
      <c r="N15" s="7"/>
      <c r="O15" s="7"/>
      <c r="P15" s="7">
        <v>-6860.5709459807986</v>
      </c>
      <c r="Q15" s="7">
        <v>28079.385529995998</v>
      </c>
    </row>
    <row r="16" spans="1:17" x14ac:dyDescent="0.25">
      <c r="A16" s="6" t="s">
        <v>4</v>
      </c>
      <c r="B16" s="7"/>
      <c r="C16" s="7"/>
      <c r="D16" s="7">
        <v>20430.885369724801</v>
      </c>
      <c r="E16" s="7"/>
      <c r="F16" s="7">
        <v>-697.97338839359986</v>
      </c>
      <c r="G16" s="7"/>
      <c r="H16" s="7">
        <v>-5118.8621167871997</v>
      </c>
      <c r="I16" s="7"/>
      <c r="J16" s="7"/>
      <c r="K16" s="7">
        <v>10744.017051220997</v>
      </c>
      <c r="L16" s="7"/>
      <c r="M16" s="7">
        <v>0</v>
      </c>
      <c r="N16" s="7"/>
      <c r="O16" s="7">
        <v>78595.099528409992</v>
      </c>
      <c r="P16" s="7">
        <v>14614.049864544002</v>
      </c>
      <c r="Q16" s="7">
        <v>89339.116579630994</v>
      </c>
    </row>
    <row r="17" spans="1:17" x14ac:dyDescent="0.25">
      <c r="A17" s="6" t="s">
        <v>5</v>
      </c>
      <c r="B17" s="7">
        <v>-20537.574178022402</v>
      </c>
      <c r="C17" s="7"/>
      <c r="D17" s="7">
        <v>0</v>
      </c>
      <c r="E17" s="7"/>
      <c r="F17" s="7">
        <v>0</v>
      </c>
      <c r="G17" s="7"/>
      <c r="H17" s="7"/>
      <c r="I17" s="7">
        <v>170180.56807273746</v>
      </c>
      <c r="J17" s="7"/>
      <c r="K17" s="7">
        <v>1383.5019415499999</v>
      </c>
      <c r="L17" s="7"/>
      <c r="M17" s="7">
        <v>1131.0781787804999</v>
      </c>
      <c r="N17" s="7"/>
      <c r="O17" s="7"/>
      <c r="P17" s="7">
        <v>-20537.574178022402</v>
      </c>
      <c r="Q17" s="7">
        <v>172695.14819306796</v>
      </c>
    </row>
    <row r="18" spans="1:17" x14ac:dyDescent="0.25">
      <c r="A18" s="6" t="s">
        <v>6</v>
      </c>
      <c r="B18" s="7">
        <v>0</v>
      </c>
      <c r="C18" s="7"/>
      <c r="D18" s="7"/>
      <c r="E18" s="7"/>
      <c r="F18" s="7">
        <v>-139.70579980799997</v>
      </c>
      <c r="G18" s="7">
        <v>-83144.993695142388</v>
      </c>
      <c r="H18" s="7"/>
      <c r="I18" s="7">
        <v>16021.419271324998</v>
      </c>
      <c r="J18" s="7"/>
      <c r="K18" s="7"/>
      <c r="L18" s="7"/>
      <c r="M18" s="7">
        <v>0</v>
      </c>
      <c r="N18" s="7">
        <v>66380.433079250986</v>
      </c>
      <c r="O18" s="7"/>
      <c r="P18" s="7">
        <v>-83284.699494950386</v>
      </c>
      <c r="Q18" s="7">
        <v>82401.85235057598</v>
      </c>
    </row>
    <row r="19" spans="1:17" x14ac:dyDescent="0.25">
      <c r="A19" s="6" t="s">
        <v>7</v>
      </c>
      <c r="B19" s="7"/>
      <c r="C19" s="7">
        <v>-11.062374259199997</v>
      </c>
      <c r="D19" s="7"/>
      <c r="E19" s="7">
        <v>136981.752011712</v>
      </c>
      <c r="F19" s="7"/>
      <c r="G19" s="7">
        <v>0</v>
      </c>
      <c r="H19" s="7"/>
      <c r="I19" s="7"/>
      <c r="J19" s="7">
        <v>0</v>
      </c>
      <c r="K19" s="7"/>
      <c r="L19" s="7">
        <v>216777.46375958997</v>
      </c>
      <c r="M19" s="7"/>
      <c r="N19" s="7">
        <v>5289.5253191194988</v>
      </c>
      <c r="O19" s="7"/>
      <c r="P19" s="7">
        <v>136970.6896374528</v>
      </c>
      <c r="Q19" s="7">
        <v>222066.98907870948</v>
      </c>
    </row>
    <row r="20" spans="1:17" x14ac:dyDescent="0.25">
      <c r="A20" s="6" t="s">
        <v>8</v>
      </c>
      <c r="B20" s="7"/>
      <c r="C20" s="7"/>
      <c r="D20" s="7"/>
      <c r="E20" s="7">
        <v>-7884.9862477247998</v>
      </c>
      <c r="F20" s="7">
        <v>-43361.419390252799</v>
      </c>
      <c r="G20" s="7">
        <v>0</v>
      </c>
      <c r="H20" s="7"/>
      <c r="I20" s="7"/>
      <c r="J20" s="7"/>
      <c r="K20" s="7"/>
      <c r="L20" s="7">
        <v>0</v>
      </c>
      <c r="M20" s="7">
        <v>1302.5604182749998</v>
      </c>
      <c r="N20" s="7">
        <v>318.81986229049994</v>
      </c>
      <c r="O20" s="7"/>
      <c r="P20" s="7">
        <v>-51246.405637977601</v>
      </c>
      <c r="Q20" s="7">
        <v>1621.3802805654998</v>
      </c>
    </row>
    <row r="21" spans="1:17" x14ac:dyDescent="0.25">
      <c r="A21" s="6" t="s">
        <v>29</v>
      </c>
      <c r="B21" s="7">
        <v>-32914.1055292608</v>
      </c>
      <c r="C21" s="7">
        <v>-8138.801810505598</v>
      </c>
      <c r="D21" s="7">
        <v>16022.478127392002</v>
      </c>
      <c r="E21" s="7">
        <v>747832.05588382063</v>
      </c>
      <c r="F21" s="7">
        <v>-280088.75747418235</v>
      </c>
      <c r="G21" s="7">
        <v>-68772.620153385593</v>
      </c>
      <c r="H21" s="7">
        <v>-21834.754299484808</v>
      </c>
      <c r="I21" s="7">
        <v>906303.63334584434</v>
      </c>
      <c r="J21" s="7">
        <v>42539.631422719991</v>
      </c>
      <c r="K21" s="7">
        <v>156390.23388044297</v>
      </c>
      <c r="L21" s="7">
        <v>509746.59239584801</v>
      </c>
      <c r="M21" s="7">
        <v>96400.966719498989</v>
      </c>
      <c r="N21" s="7">
        <v>94239.220282212482</v>
      </c>
      <c r="O21" s="7">
        <v>91839.952982492498</v>
      </c>
      <c r="P21" s="7">
        <v>352105.49474439368</v>
      </c>
      <c r="Q21" s="7">
        <v>1897460.231029059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49"/>
  <sheetViews>
    <sheetView topLeftCell="A3" workbookViewId="0">
      <selection activeCell="A3" sqref="A3:E48"/>
    </sheetView>
  </sheetViews>
  <sheetFormatPr baseColWidth="10" defaultRowHeight="15" x14ac:dyDescent="0.25"/>
  <cols>
    <col min="5" max="5" width="12.140625" bestFit="1" customWidth="1"/>
    <col min="9" max="9" width="14.28515625" bestFit="1" customWidth="1"/>
  </cols>
  <sheetData>
    <row r="3" spans="1:9" ht="24" x14ac:dyDescent="0.25">
      <c r="A3" s="1" t="s">
        <v>15</v>
      </c>
      <c r="B3" s="1" t="s">
        <v>16</v>
      </c>
      <c r="C3" s="1" t="s">
        <v>17</v>
      </c>
      <c r="D3" s="1" t="s">
        <v>25</v>
      </c>
      <c r="E3" s="1" t="s">
        <v>26</v>
      </c>
    </row>
    <row r="4" spans="1:9" x14ac:dyDescent="0.25">
      <c r="A4" s="2">
        <v>2022</v>
      </c>
      <c r="B4" s="2" t="s">
        <v>0</v>
      </c>
      <c r="C4" s="2" t="s">
        <v>18</v>
      </c>
      <c r="D4" s="4">
        <v>-3479.5575783839995</v>
      </c>
      <c r="E4" s="4">
        <v>949.44992929699981</v>
      </c>
      <c r="F4" s="3"/>
      <c r="I4" s="3"/>
    </row>
    <row r="5" spans="1:9" x14ac:dyDescent="0.25">
      <c r="A5" s="2">
        <v>2022</v>
      </c>
      <c r="B5" s="2" t="s">
        <v>1</v>
      </c>
      <c r="C5" s="2" t="s">
        <v>19</v>
      </c>
      <c r="D5" s="4">
        <v>-8517.0886397951981</v>
      </c>
      <c r="E5" s="4">
        <v>2148.0997461659995</v>
      </c>
      <c r="F5" s="3"/>
      <c r="I5" s="3"/>
    </row>
    <row r="6" spans="1:9" x14ac:dyDescent="0.25">
      <c r="A6" s="2">
        <v>2022</v>
      </c>
      <c r="B6" s="2" t="s">
        <v>2</v>
      </c>
      <c r="C6" s="2" t="s">
        <v>20</v>
      </c>
      <c r="D6" s="4">
        <v>-2.4168287999999992E-3</v>
      </c>
      <c r="E6" s="4">
        <v>0</v>
      </c>
      <c r="F6" s="3"/>
      <c r="I6" s="3"/>
    </row>
    <row r="7" spans="1:9" x14ac:dyDescent="0.25">
      <c r="A7" s="2">
        <v>2022</v>
      </c>
      <c r="B7" s="2" t="s">
        <v>3</v>
      </c>
      <c r="C7" s="2" t="s">
        <v>21</v>
      </c>
      <c r="D7" s="4">
        <v>-6860.5709459807986</v>
      </c>
      <c r="E7" s="4">
        <v>2846.7461328154995</v>
      </c>
      <c r="F7" s="3"/>
      <c r="I7" s="3"/>
    </row>
    <row r="8" spans="1:9" x14ac:dyDescent="0.25">
      <c r="A8" s="2">
        <v>2022</v>
      </c>
      <c r="B8" s="2" t="s">
        <v>4</v>
      </c>
      <c r="C8" s="2" t="s">
        <v>22</v>
      </c>
      <c r="D8" s="4">
        <v>-5118.8621167871997</v>
      </c>
      <c r="E8" s="4">
        <v>78595.099528409992</v>
      </c>
      <c r="F8" s="3"/>
      <c r="I8" s="3"/>
    </row>
    <row r="9" spans="1:9" x14ac:dyDescent="0.25">
      <c r="A9" s="2">
        <v>2022</v>
      </c>
      <c r="B9" s="2" t="s">
        <v>5</v>
      </c>
      <c r="C9" s="2" t="s">
        <v>23</v>
      </c>
      <c r="D9" s="4">
        <v>-20537.574178022402</v>
      </c>
      <c r="E9" s="4">
        <v>170180.56807273746</v>
      </c>
      <c r="F9" s="3"/>
      <c r="I9" s="3"/>
    </row>
    <row r="10" spans="1:9" x14ac:dyDescent="0.25">
      <c r="A10" s="2">
        <v>2022</v>
      </c>
      <c r="B10" s="2" t="s">
        <v>6</v>
      </c>
      <c r="C10" s="2" t="s">
        <v>24</v>
      </c>
      <c r="D10" s="4">
        <v>-83144.993695142388</v>
      </c>
      <c r="E10" s="4">
        <v>66380.433079250986</v>
      </c>
      <c r="F10" s="3"/>
      <c r="I10" s="3"/>
    </row>
    <row r="11" spans="1:9" x14ac:dyDescent="0.25">
      <c r="A11" s="2">
        <v>2022</v>
      </c>
      <c r="B11" s="2" t="s">
        <v>7</v>
      </c>
      <c r="C11" s="2" t="s">
        <v>21</v>
      </c>
      <c r="D11" s="4">
        <v>136981.752011712</v>
      </c>
      <c r="E11" s="4">
        <v>216777.46375958997</v>
      </c>
      <c r="F11" s="3"/>
      <c r="I11" s="3"/>
    </row>
    <row r="12" spans="1:9" x14ac:dyDescent="0.25">
      <c r="A12" s="2">
        <v>2022</v>
      </c>
      <c r="B12" s="2" t="s">
        <v>8</v>
      </c>
      <c r="C12" s="2" t="s">
        <v>19</v>
      </c>
      <c r="D12" s="4">
        <v>-43361.419390252799</v>
      </c>
      <c r="E12" s="4">
        <v>1302.5604182749998</v>
      </c>
      <c r="F12" s="3"/>
      <c r="I12" s="3"/>
    </row>
    <row r="13" spans="1:9" x14ac:dyDescent="0.25">
      <c r="A13" s="2">
        <v>2022</v>
      </c>
      <c r="B13" s="2" t="s">
        <v>9</v>
      </c>
      <c r="C13" s="2" t="s">
        <v>20</v>
      </c>
      <c r="D13" s="4">
        <v>-8116.315673865598</v>
      </c>
      <c r="E13" s="4">
        <v>2643.2471368404999</v>
      </c>
      <c r="F13" s="3"/>
      <c r="I13" s="3"/>
    </row>
    <row r="14" spans="1:9" x14ac:dyDescent="0.25">
      <c r="A14" s="2">
        <v>2022</v>
      </c>
      <c r="B14" s="2" t="s">
        <v>10</v>
      </c>
      <c r="C14" s="2" t="s">
        <v>20</v>
      </c>
      <c r="D14" s="4">
        <v>-11.421345551999998</v>
      </c>
      <c r="E14" s="4">
        <v>0</v>
      </c>
      <c r="F14" s="3"/>
      <c r="I14" s="3"/>
    </row>
    <row r="15" spans="1:9" x14ac:dyDescent="0.25">
      <c r="A15" s="2">
        <v>2022</v>
      </c>
      <c r="B15" s="2" t="s">
        <v>11</v>
      </c>
      <c r="C15" s="2" t="s">
        <v>18</v>
      </c>
      <c r="D15" s="4">
        <v>-1831.6578050015996</v>
      </c>
      <c r="E15" s="4">
        <v>3946.3987132854991</v>
      </c>
      <c r="F15" s="3"/>
      <c r="I15" s="3"/>
    </row>
    <row r="16" spans="1:9" x14ac:dyDescent="0.25">
      <c r="A16" s="2">
        <v>2022</v>
      </c>
      <c r="B16" s="2" t="s">
        <v>12</v>
      </c>
      <c r="C16" s="2" t="s">
        <v>19</v>
      </c>
      <c r="D16" s="4">
        <v>-227372.57025593275</v>
      </c>
      <c r="E16" s="4">
        <v>91819.22837627749</v>
      </c>
      <c r="F16" s="3"/>
      <c r="I16" s="3"/>
    </row>
    <row r="17" spans="1:9" x14ac:dyDescent="0.25">
      <c r="A17" s="2">
        <v>2022</v>
      </c>
      <c r="B17" s="2" t="s">
        <v>13</v>
      </c>
      <c r="C17" s="2" t="s">
        <v>20</v>
      </c>
      <c r="D17" s="4">
        <v>0</v>
      </c>
      <c r="E17" s="4">
        <v>0</v>
      </c>
      <c r="F17" s="3"/>
      <c r="I17" s="3"/>
    </row>
    <row r="18" spans="1:9" x14ac:dyDescent="0.25">
      <c r="A18" s="2">
        <v>2022</v>
      </c>
      <c r="B18" s="2" t="s">
        <v>14</v>
      </c>
      <c r="C18" s="2" t="s">
        <v>21</v>
      </c>
      <c r="D18" s="4">
        <v>625595.86106581427</v>
      </c>
      <c r="E18" s="4">
        <v>272722.64692594251</v>
      </c>
      <c r="F18" s="3"/>
      <c r="I18" s="3"/>
    </row>
    <row r="19" spans="1:9" x14ac:dyDescent="0.25">
      <c r="A19" s="2">
        <v>2022</v>
      </c>
      <c r="B19" s="2" t="s">
        <v>0</v>
      </c>
      <c r="C19" s="2" t="s">
        <v>22</v>
      </c>
      <c r="D19" s="4">
        <v>-57314.387949215998</v>
      </c>
      <c r="E19" s="4">
        <v>1835.9731260429996</v>
      </c>
      <c r="F19" s="3"/>
      <c r="I19" s="3"/>
    </row>
    <row r="20" spans="1:9" x14ac:dyDescent="0.25">
      <c r="A20" s="2">
        <v>2022</v>
      </c>
      <c r="B20" s="2" t="s">
        <v>1</v>
      </c>
      <c r="C20" s="2" t="s">
        <v>23</v>
      </c>
      <c r="D20" s="4">
        <v>478.95167735999996</v>
      </c>
      <c r="E20" s="4">
        <v>18898.237135999996</v>
      </c>
      <c r="F20" s="3"/>
      <c r="I20" s="3"/>
    </row>
    <row r="21" spans="1:9" x14ac:dyDescent="0.25">
      <c r="A21" s="2">
        <v>2022</v>
      </c>
      <c r="B21" s="2" t="s">
        <v>2</v>
      </c>
      <c r="C21" s="2" t="s">
        <v>24</v>
      </c>
      <c r="D21" s="4">
        <v>0</v>
      </c>
      <c r="E21" s="4">
        <v>19707.736038006995</v>
      </c>
      <c r="F21" s="3"/>
      <c r="I21" s="3"/>
    </row>
    <row r="22" spans="1:9" x14ac:dyDescent="0.25">
      <c r="A22" s="2">
        <v>2022</v>
      </c>
      <c r="B22" s="2" t="s">
        <v>3</v>
      </c>
      <c r="C22" s="2" t="s">
        <v>18</v>
      </c>
      <c r="D22" s="4">
        <v>0</v>
      </c>
      <c r="E22" s="4">
        <v>25232.639397180497</v>
      </c>
      <c r="F22" s="3"/>
      <c r="I22" s="3"/>
    </row>
    <row r="23" spans="1:9" x14ac:dyDescent="0.25">
      <c r="A23" s="2">
        <v>2022</v>
      </c>
      <c r="B23" s="2" t="s">
        <v>4</v>
      </c>
      <c r="C23" s="2" t="s">
        <v>18</v>
      </c>
      <c r="D23" s="4">
        <v>20430.885369724801</v>
      </c>
      <c r="E23" s="4">
        <v>10744.017051220997</v>
      </c>
      <c r="F23" s="3"/>
      <c r="I23" s="3"/>
    </row>
    <row r="24" spans="1:9" x14ac:dyDescent="0.25">
      <c r="A24" s="2">
        <v>2022</v>
      </c>
      <c r="B24" s="2" t="s">
        <v>5</v>
      </c>
      <c r="C24" s="2" t="s">
        <v>19</v>
      </c>
      <c r="D24" s="4">
        <v>0</v>
      </c>
      <c r="E24" s="4">
        <v>1131.0781787804999</v>
      </c>
      <c r="F24" s="3"/>
      <c r="I24" s="3"/>
    </row>
    <row r="25" spans="1:9" x14ac:dyDescent="0.25">
      <c r="A25" s="2">
        <v>2022</v>
      </c>
      <c r="B25" s="2" t="s">
        <v>6</v>
      </c>
      <c r="C25" s="2" t="s">
        <v>23</v>
      </c>
      <c r="D25" s="4">
        <v>0</v>
      </c>
      <c r="E25" s="4">
        <v>16021.419271324998</v>
      </c>
      <c r="F25" s="3"/>
      <c r="I25" s="3"/>
    </row>
    <row r="26" spans="1:9" x14ac:dyDescent="0.25">
      <c r="A26" s="2">
        <v>2022</v>
      </c>
      <c r="B26" s="2" t="s">
        <v>7</v>
      </c>
      <c r="C26" s="2" t="s">
        <v>24</v>
      </c>
      <c r="D26" s="4">
        <v>0</v>
      </c>
      <c r="E26" s="4">
        <v>5289.5253191194988</v>
      </c>
      <c r="F26" s="3"/>
      <c r="I26" s="3"/>
    </row>
    <row r="27" spans="1:9" x14ac:dyDescent="0.25">
      <c r="A27" s="2">
        <v>2022</v>
      </c>
      <c r="B27" s="2" t="s">
        <v>8</v>
      </c>
      <c r="C27" s="2" t="s">
        <v>24</v>
      </c>
      <c r="D27" s="4">
        <v>0</v>
      </c>
      <c r="E27" s="4">
        <v>318.81986229049994</v>
      </c>
      <c r="F27" s="3"/>
      <c r="I27" s="3"/>
    </row>
    <row r="28" spans="1:9" x14ac:dyDescent="0.25">
      <c r="A28" s="2">
        <v>2022</v>
      </c>
      <c r="B28" s="2" t="s">
        <v>9</v>
      </c>
      <c r="C28" s="2" t="s">
        <v>23</v>
      </c>
      <c r="D28" s="4">
        <v>-14508.821051932799</v>
      </c>
      <c r="E28" s="4">
        <v>700560.36978006642</v>
      </c>
      <c r="F28" s="3"/>
      <c r="I28" s="3"/>
    </row>
    <row r="29" spans="1:9" x14ac:dyDescent="0.25">
      <c r="A29" s="2">
        <v>2022</v>
      </c>
      <c r="B29" s="2" t="s">
        <v>10</v>
      </c>
      <c r="C29" s="2" t="s">
        <v>24</v>
      </c>
      <c r="D29" s="4">
        <v>0</v>
      </c>
      <c r="E29" s="4">
        <v>1370.8398689499998</v>
      </c>
      <c r="F29" s="3"/>
      <c r="I29" s="3"/>
    </row>
    <row r="30" spans="1:9" x14ac:dyDescent="0.25">
      <c r="A30" s="2">
        <v>2022</v>
      </c>
      <c r="B30" s="2" t="s">
        <v>11</v>
      </c>
      <c r="C30" s="2" t="s">
        <v>22</v>
      </c>
      <c r="D30" s="4">
        <v>45140.407302988788</v>
      </c>
      <c r="E30" s="4">
        <v>5706.33</v>
      </c>
      <c r="F30" s="3"/>
      <c r="I30" s="3"/>
    </row>
    <row r="31" spans="1:9" x14ac:dyDescent="0.25">
      <c r="A31" s="2">
        <v>2022</v>
      </c>
      <c r="B31" s="2" t="s">
        <v>12</v>
      </c>
      <c r="C31" s="2" t="s">
        <v>18</v>
      </c>
      <c r="D31" s="4">
        <v>902.80814105280001</v>
      </c>
      <c r="E31" s="4">
        <v>114134.226847909</v>
      </c>
      <c r="F31" s="3"/>
      <c r="I31" s="3"/>
    </row>
    <row r="32" spans="1:9" x14ac:dyDescent="0.25">
      <c r="A32" s="2">
        <v>2022</v>
      </c>
      <c r="B32" s="2" t="s">
        <v>13</v>
      </c>
      <c r="C32" s="2" t="s">
        <v>19</v>
      </c>
      <c r="D32" s="4">
        <v>0</v>
      </c>
      <c r="E32" s="4">
        <v>0</v>
      </c>
      <c r="F32" s="3"/>
      <c r="I32" s="3"/>
    </row>
    <row r="33" spans="1:9" x14ac:dyDescent="0.25">
      <c r="A33" s="2">
        <v>2022</v>
      </c>
      <c r="B33" s="2" t="s">
        <v>14</v>
      </c>
      <c r="C33" s="2" t="s">
        <v>20</v>
      </c>
      <c r="D33" s="4">
        <v>0</v>
      </c>
      <c r="E33" s="4">
        <v>39783.118678899991</v>
      </c>
      <c r="F33" s="3"/>
      <c r="I33" s="3"/>
    </row>
    <row r="34" spans="1:9" x14ac:dyDescent="0.25">
      <c r="A34" s="2">
        <v>2022</v>
      </c>
      <c r="B34" s="2" t="s">
        <v>0</v>
      </c>
      <c r="C34" s="2" t="s">
        <v>21</v>
      </c>
      <c r="D34" s="4">
        <v>0</v>
      </c>
      <c r="E34" s="4">
        <v>17399.7355775</v>
      </c>
      <c r="F34" s="3"/>
      <c r="I34" s="3"/>
    </row>
    <row r="35" spans="1:9" x14ac:dyDescent="0.25">
      <c r="A35" s="2">
        <v>2022</v>
      </c>
      <c r="B35" s="2" t="s">
        <v>1</v>
      </c>
      <c r="C35" s="2" t="s">
        <v>22</v>
      </c>
      <c r="D35" s="4">
        <v>-4544.7380514527995</v>
      </c>
      <c r="E35" s="4">
        <v>3957.3291033764995</v>
      </c>
      <c r="F35" s="3"/>
      <c r="I35" s="3"/>
    </row>
    <row r="36" spans="1:9" x14ac:dyDescent="0.25">
      <c r="A36" s="2">
        <v>2022</v>
      </c>
      <c r="B36" s="2" t="s">
        <v>2</v>
      </c>
      <c r="C36" s="2" t="s">
        <v>23</v>
      </c>
      <c r="D36" s="4">
        <v>1653.3380233343998</v>
      </c>
      <c r="E36" s="4">
        <v>643.03908571549994</v>
      </c>
      <c r="F36" s="3"/>
      <c r="I36" s="3"/>
    </row>
    <row r="37" spans="1:9" x14ac:dyDescent="0.25">
      <c r="A37" s="2">
        <v>2022</v>
      </c>
      <c r="B37" s="2" t="s">
        <v>3</v>
      </c>
      <c r="C37" s="2" t="s">
        <v>18</v>
      </c>
      <c r="D37" s="4">
        <v>0</v>
      </c>
      <c r="E37" s="4">
        <v>0</v>
      </c>
      <c r="F37" s="3"/>
      <c r="I37" s="3"/>
    </row>
    <row r="38" spans="1:9" x14ac:dyDescent="0.25">
      <c r="A38" s="2">
        <v>2022</v>
      </c>
      <c r="B38" s="2" t="s">
        <v>4</v>
      </c>
      <c r="C38" s="2" t="s">
        <v>19</v>
      </c>
      <c r="D38" s="4">
        <v>-697.97338839359986</v>
      </c>
      <c r="E38" s="4">
        <v>0</v>
      </c>
      <c r="F38" s="3"/>
      <c r="I38" s="3"/>
    </row>
    <row r="39" spans="1:9" x14ac:dyDescent="0.25">
      <c r="A39" s="2">
        <v>2022</v>
      </c>
      <c r="B39" s="2" t="s">
        <v>5</v>
      </c>
      <c r="C39" s="2" t="s">
        <v>18</v>
      </c>
      <c r="D39" s="4">
        <v>0</v>
      </c>
      <c r="E39" s="4">
        <v>1383.5019415499999</v>
      </c>
      <c r="F39" s="3"/>
      <c r="I39" s="3"/>
    </row>
    <row r="40" spans="1:9" x14ac:dyDescent="0.25">
      <c r="A40" s="2">
        <v>2022</v>
      </c>
      <c r="B40" s="2" t="s">
        <v>6</v>
      </c>
      <c r="C40" s="2" t="s">
        <v>19</v>
      </c>
      <c r="D40" s="4">
        <v>-139.70579980799997</v>
      </c>
      <c r="E40" s="4">
        <v>0</v>
      </c>
      <c r="F40" s="3"/>
      <c r="I40" s="3"/>
    </row>
    <row r="41" spans="1:9" x14ac:dyDescent="0.25">
      <c r="A41" s="2">
        <v>2022</v>
      </c>
      <c r="B41" s="2" t="s">
        <v>7</v>
      </c>
      <c r="C41" s="2" t="s">
        <v>20</v>
      </c>
      <c r="D41" s="4">
        <v>-11.062374259199997</v>
      </c>
      <c r="E41" s="4">
        <v>0</v>
      </c>
      <c r="F41" s="3"/>
      <c r="I41" s="3"/>
    </row>
    <row r="42" spans="1:9" x14ac:dyDescent="0.25">
      <c r="A42" s="2">
        <v>2022</v>
      </c>
      <c r="B42" s="2" t="s">
        <v>8</v>
      </c>
      <c r="C42" s="2" t="s">
        <v>21</v>
      </c>
      <c r="D42" s="4">
        <v>-7884.9862477247998</v>
      </c>
      <c r="E42" s="4">
        <v>0</v>
      </c>
      <c r="F42" s="3"/>
      <c r="I42" s="3"/>
    </row>
    <row r="43" spans="1:9" x14ac:dyDescent="0.25">
      <c r="A43" s="2">
        <v>2022</v>
      </c>
      <c r="B43" s="2" t="s">
        <v>9</v>
      </c>
      <c r="C43" s="2" t="s">
        <v>22</v>
      </c>
      <c r="D43" s="4">
        <v>2.8265149823999991</v>
      </c>
      <c r="E43" s="4">
        <v>0</v>
      </c>
      <c r="F43" s="3"/>
      <c r="I43" s="3"/>
    </row>
    <row r="44" spans="1:9" x14ac:dyDescent="0.25">
      <c r="A44" s="2">
        <v>2022</v>
      </c>
      <c r="B44" s="2" t="s">
        <v>10</v>
      </c>
      <c r="C44" s="2" t="s">
        <v>23</v>
      </c>
      <c r="D44" s="4">
        <v>0</v>
      </c>
      <c r="E44" s="4">
        <v>0</v>
      </c>
      <c r="F44" s="3"/>
      <c r="I44" s="3"/>
    </row>
    <row r="45" spans="1:9" x14ac:dyDescent="0.25">
      <c r="A45" s="2">
        <v>2022</v>
      </c>
      <c r="B45" s="2" t="s">
        <v>11</v>
      </c>
      <c r="C45" s="2" t="s">
        <v>24</v>
      </c>
      <c r="D45" s="4">
        <v>14372.373541756797</v>
      </c>
      <c r="E45" s="4">
        <v>1171.8661145944998</v>
      </c>
      <c r="F45" s="3"/>
      <c r="I45" s="3"/>
    </row>
    <row r="46" spans="1:9" x14ac:dyDescent="0.25">
      <c r="A46" s="2">
        <v>2022</v>
      </c>
      <c r="B46" s="2" t="s">
        <v>12</v>
      </c>
      <c r="C46" s="2" t="s">
        <v>20</v>
      </c>
      <c r="D46" s="4">
        <v>0</v>
      </c>
      <c r="E46" s="4">
        <v>113.26560697949998</v>
      </c>
      <c r="F46" s="3"/>
      <c r="I46" s="3"/>
    </row>
    <row r="47" spans="1:9" x14ac:dyDescent="0.25">
      <c r="A47" s="2">
        <v>2022</v>
      </c>
      <c r="B47" s="2" t="s">
        <v>13</v>
      </c>
      <c r="C47" s="2" t="s">
        <v>21</v>
      </c>
      <c r="D47" s="4">
        <v>0</v>
      </c>
      <c r="E47" s="4">
        <v>0</v>
      </c>
      <c r="F47" s="3"/>
      <c r="I47" s="3"/>
    </row>
    <row r="48" spans="1:9" x14ac:dyDescent="0.25">
      <c r="A48" s="2">
        <v>2022</v>
      </c>
      <c r="B48" s="2" t="s">
        <v>14</v>
      </c>
      <c r="C48" s="2" t="s">
        <v>22</v>
      </c>
      <c r="D48" s="4">
        <v>0</v>
      </c>
      <c r="E48" s="4">
        <v>1745.2212246629997</v>
      </c>
      <c r="F48" s="3"/>
      <c r="I48" s="3"/>
    </row>
    <row r="49" spans="9:9" x14ac:dyDescent="0.25">
      <c r="I49" s="3"/>
    </row>
  </sheetData>
  <autoFilter ref="A3:E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PPT/DSI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MARIN, Claire (DSS/FSS/5A)</dc:creator>
  <cp:lastModifiedBy>MARIN, Claire (DSS/FSS/5A)</cp:lastModifiedBy>
  <dcterms:created xsi:type="dcterms:W3CDTF">2023-07-11T10:10:22Z</dcterms:created>
  <dcterms:modified xsi:type="dcterms:W3CDTF">2023-07-11T12:21:15Z</dcterms:modified>
</cp:coreProperties>
</file>