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-BRIGITTE\Permis Importation\"/>
    </mc:Choice>
  </mc:AlternateContent>
  <xr:revisionPtr revIDLastSave="0" documentId="13_ncr:1_{6A549F86-24E6-43CA-8AAE-5B1A2B18A966}" xr6:coauthVersionLast="36" xr6:coauthVersionMax="36" xr10:uidLastSave="{00000000-0000-0000-0000-000000000000}"/>
  <bookViews>
    <workbookView xWindow="0" yWindow="0" windowWidth="16800" windowHeight="11610" activeTab="1" xr2:uid="{90A9716C-3E35-4693-B854-D08D3CA52595}"/>
  </bookViews>
  <sheets>
    <sheet name="LVH_PAQ" sheetId="1" r:id="rId1"/>
    <sheet name="CHINA" sheetId="2" r:id="rId2"/>
    <sheet name="CHINA_US" sheetId="3" r:id="rId3"/>
    <sheet name="Feuil4" sheetId="4" r:id="rId4"/>
  </sheets>
  <definedNames>
    <definedName name="F_ListeVegPaq">OFFSET(T_ListeVegPaq[],0,0,COUNTA(T_ListeVegPaq[Nom_Scientifique]),1)</definedName>
    <definedName name="F_SelectNomChina">IF(CHINA!A1&lt;&gt;"",OFFSET(F_ListeVegPaq,MATCH(CHINA!A1&amp;"*",F_ListeVegPaq,0)-1,,COUNTIF(F_ListeVegPaq,CHINA!A1&amp;"*"),1),F_ListeVegPaq)</definedName>
    <definedName name="F_SelectNomChinaUs">IF(CHINA_US!A1&lt;&gt;"",OFFSET(F_ListeVegPaq,MATCH(CHINA_US!A1&amp;"*",F_ListeVegPaq,0)-1,,COUNTIF(F_ListeVegPaq,CHINA_US!A1&amp;"*"),1),F_ListeVegPaq)</definedName>
    <definedName name="R_T_ListeVegPaq_NomScient">T_ListeVegPaq[Nom_Scientifique]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3" l="1"/>
  <c r="A1" i="2"/>
</calcChain>
</file>

<file path=xl/sharedStrings.xml><?xml version="1.0" encoding="utf-8"?>
<sst xmlns="http://schemas.openxmlformats.org/spreadsheetml/2006/main" count="32" uniqueCount="20">
  <si>
    <t>Nom_Scientifique</t>
  </si>
  <si>
    <t>Aconitum</t>
  </si>
  <si>
    <t>Actaea</t>
  </si>
  <si>
    <t>Alstroemeria</t>
  </si>
  <si>
    <t>Anemone</t>
  </si>
  <si>
    <t>Anigozanthos</t>
  </si>
  <si>
    <t>Aquilegia</t>
  </si>
  <si>
    <t>Verbascum</t>
  </si>
  <si>
    <t>Veronica</t>
  </si>
  <si>
    <t>v</t>
  </si>
  <si>
    <t>NomPays</t>
  </si>
  <si>
    <t>"=DROITE(CELLULE("nomfichier",A1),NBCAR(CELLULE("nomfichier",A1))-TROUVE("]",CELLULE("nomfichier",A1)))</t>
  </si>
  <si>
    <t>a</t>
  </si>
  <si>
    <t>V</t>
  </si>
  <si>
    <t>Source =SI(A6&lt;&gt;"",DECALER(F_ListeVegPaq,EQUIV(A6&amp;"*",F_ListeVegPaq,0)-1,,NB.SI(F_ListeVegPaq,A6&amp;"*"),1),F_ListeVegPaq)</t>
  </si>
  <si>
    <t>"=SI(CHINA!A19&lt;&gt;"",DECALER(F_ListeVegPaq,EQUIV(CHINA!A19&amp;"*",F_ListeVegPaq,0)-1,,NB.SI(F_ListeVegPaq,CHINA!A19&amp;"*"),1),F_ListeVegPaq)</t>
  </si>
  <si>
    <t>T_ListeVegCH</t>
  </si>
  <si>
    <t>Source = F_SelectNomChina (Le nom de la feuille est automatiquement ajouté si omis.)</t>
  </si>
  <si>
    <t>Source = F_SelectNomChinaUs</t>
  </si>
  <si>
    <t>" =SI(CHINA_US!A6&lt;&gt;"",DECALER(F_ListeVegPaq,EQUIV(CHINA_US!A6&amp;"*",F_ListeVegPaq,0)-1,,NB.SI(F_ListeVegPaq,CHINA_US!A6&amp;"*"),1),F_ListeVegPaq)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</si>
</sst>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/>
    <xf numFmtId="0" fontId="1" fillId="0" borderId="0" xfId="0" applyFont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4" xfId="0" applyFont="1" applyBorder="1"/>
    <xf numFmtId="0" fontId="0" fillId="3" borderId="0" xfId="0" applyFont="1" applyFill="1"/>
    <xf numFmtId="0" fontId="0" fillId="3" borderId="0" xfId="0" applyFill="1"/>
    <xf numFmtId="0" fontId="0" fillId="0" borderId="0" xfId="0" applyFont="1" applyBorder="1"/>
    <xf numFmtId="0" fontId="0" fillId="0" borderId="0" xfId="0" applyFont="1"/>
    <xf numFmtId="0" fontId="3" fillId="0" borderId="0" xfId="0" applyFont="1"/>
    <xf numFmtId="0" fontId="3" fillId="0" borderId="0" xfId="0" quotePrefix="1" applyFont="1"/>
    <xf numFmtId="0" fontId="0" fillId="0" borderId="5" xfId="0" applyFont="1" applyBorder="1"/>
    <xf numFmtId="0" fontId="4" fillId="3" borderId="0" xfId="0" applyFont="1" applyFill="1"/>
  </cellXfs>
  <cellStyles count="1">
    <cellStyle name="Normal" xfId="0" builtinId="0"/>
  </cellStyles>
  <dxfs count="15">
    <dxf>
      <font>
        <b val="0"/>
        <i val="0"/>
      </font>
      <fill>
        <patternFill patternType="solid">
          <bgColor theme="7" tint="0.79998168889431442"/>
        </patternFill>
      </fill>
    </dxf>
    <dxf>
      <font>
        <b val="0"/>
        <i val="0"/>
      </font>
      <fill>
        <patternFill patternType="solid">
          <bgColor theme="7" tint="0.79998168889431442"/>
        </patternFill>
      </fill>
    </dxf>
    <dxf>
      <font>
        <b val="0"/>
        <i val="0"/>
      </font>
      <fill>
        <patternFill patternType="solid">
          <bgColor theme="7" tint="0.79998168889431442"/>
        </patternFill>
      </fill>
    </dxf>
    <dxf>
      <font>
        <b val="0"/>
        <i val="0"/>
      </font>
      <fill>
        <patternFill patternType="solid"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border outline="0"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border outline="0">
        <bottom style="thin">
          <color rgb="FF8EA9DB"/>
        </bottom>
      </border>
    </dxf>
    <dxf>
      <border outline="0">
        <top style="thin">
          <color rgb="FF8EA9DB"/>
        </top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</dxf>
  </dxfs>
  <tableStyles count="1" defaultTableStyle="TableStyleMedium2" defaultPivotStyle="PivotStyleLight16">
    <tableStyle name="Style de tableau 1" pivot="0" count="2" xr9:uid="{B28FEFBB-2658-4CBB-88F8-2B1610849EB2}">
      <tableStyleElement type="wholeTable" dxfId="9"/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D1949D-BE20-4839-9ECA-117FE43F694F}" name="T_ListeVegPaq" displayName="T_ListeVegPaq" ref="A1:A9" totalsRowShown="0" headerRowDxfId="14" dataDxfId="13" headerRowBorderDxfId="11" tableBorderDxfId="12">
  <autoFilter ref="A1:A9" xr:uid="{5E674267-C61A-46B1-AD21-06BFC87B9954}"/>
  <sortState ref="A2:A9">
    <sortCondition ref="A191:A209"/>
  </sortState>
  <tableColumns count="1">
    <tableColumn id="1" xr3:uid="{69856058-F7DE-4BC6-9D70-87FB71E3D8D4}" name="Nom_Scientifique" dataDxfId="10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A320065-C541-4343-A943-6CB61CA87FDC}" name="T_ListeVegCH" displayName="T_ListeVegCH" ref="A5:A13" totalsRowShown="0" headerRowDxfId="7" dataDxfId="6" headerRowBorderDxfId="5">
  <autoFilter ref="A5:A13" xr:uid="{3F5B530F-1A3E-470C-800D-F1D9A47E9C26}"/>
  <tableColumns count="1">
    <tableColumn id="1" xr3:uid="{E54DDBC3-FE8D-4E49-9D88-E94924DE77D5}" name="Nom_Scientifique" dataDxfId="4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1E0A9-E564-4157-BA45-10D227C69031}">
  <dimension ref="A1:A9"/>
  <sheetViews>
    <sheetView workbookViewId="0">
      <selection activeCell="A6" sqref="A6"/>
    </sheetView>
  </sheetViews>
  <sheetFormatPr baseColWidth="10" defaultRowHeight="12.75" x14ac:dyDescent="0.2"/>
  <sheetData>
    <row r="1" spans="1:1" x14ac:dyDescent="0.2">
      <c r="A1" s="1" t="s">
        <v>0</v>
      </c>
    </row>
    <row r="2" spans="1:1" x14ac:dyDescent="0.2">
      <c r="A2" s="2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13261-C257-49A1-9E35-397E39CE7DF4}">
  <dimension ref="A1:B39"/>
  <sheetViews>
    <sheetView tabSelected="1" workbookViewId="0">
      <selection activeCell="A17" sqref="A17"/>
    </sheetView>
  </sheetViews>
  <sheetFormatPr baseColWidth="10" defaultRowHeight="12.75" x14ac:dyDescent="0.2"/>
  <sheetData>
    <row r="1" spans="1:2" x14ac:dyDescent="0.2">
      <c r="A1" s="11" t="str">
        <f ca="1">RIGHT(CELL("nomfichier",A1),LEN(CELL("nomfichier",A1))-FIND("]",CELL("nomfichier",A1)))</f>
        <v>CHINA</v>
      </c>
      <c r="B1" t="s">
        <v>11</v>
      </c>
    </row>
    <row r="2" spans="1:2" x14ac:dyDescent="0.2">
      <c r="A2" s="11"/>
    </row>
    <row r="3" spans="1:2" x14ac:dyDescent="0.2">
      <c r="A3" s="11" t="s">
        <v>16</v>
      </c>
    </row>
    <row r="4" spans="1:2" x14ac:dyDescent="0.2">
      <c r="A4" s="7" t="s">
        <v>14</v>
      </c>
    </row>
    <row r="5" spans="1:2" x14ac:dyDescent="0.2">
      <c r="A5" s="3" t="s">
        <v>0</v>
      </c>
    </row>
    <row r="6" spans="1:2" x14ac:dyDescent="0.2">
      <c r="A6" s="8" t="s">
        <v>1</v>
      </c>
    </row>
    <row r="7" spans="1:2" x14ac:dyDescent="0.2">
      <c r="A7" s="9" t="s">
        <v>8</v>
      </c>
    </row>
    <row r="8" spans="1:2" x14ac:dyDescent="0.2">
      <c r="A8" s="9" t="s">
        <v>13</v>
      </c>
    </row>
    <row r="9" spans="1:2" x14ac:dyDescent="0.2">
      <c r="A9" s="2"/>
    </row>
    <row r="10" spans="1:2" x14ac:dyDescent="0.2">
      <c r="A10" s="2"/>
    </row>
    <row r="11" spans="1:2" x14ac:dyDescent="0.2">
      <c r="A11" s="2"/>
    </row>
    <row r="12" spans="1:2" x14ac:dyDescent="0.2">
      <c r="A12" s="2"/>
    </row>
    <row r="13" spans="1:2" x14ac:dyDescent="0.2">
      <c r="A13" s="2"/>
    </row>
    <row r="15" spans="1:2" x14ac:dyDescent="0.2">
      <c r="A15" s="10"/>
    </row>
    <row r="16" spans="1:2" x14ac:dyDescent="0.2">
      <c r="A16" s="10" t="s">
        <v>17</v>
      </c>
    </row>
    <row r="17" spans="1:1" x14ac:dyDescent="0.2">
      <c r="A17" s="6" t="s">
        <v>15</v>
      </c>
    </row>
    <row r="18" spans="1:1" x14ac:dyDescent="0.2">
      <c r="A18" s="4" t="s">
        <v>10</v>
      </c>
    </row>
    <row r="19" spans="1:1" x14ac:dyDescent="0.2">
      <c r="A19" s="5" t="s">
        <v>2</v>
      </c>
    </row>
    <row r="20" spans="1:1" x14ac:dyDescent="0.2">
      <c r="A20" s="5" t="s">
        <v>9</v>
      </c>
    </row>
    <row r="21" spans="1:1" x14ac:dyDescent="0.2">
      <c r="A21" s="5"/>
    </row>
    <row r="22" spans="1:1" x14ac:dyDescent="0.2">
      <c r="A22" s="5"/>
    </row>
    <row r="23" spans="1:1" x14ac:dyDescent="0.2">
      <c r="A23" s="5"/>
    </row>
    <row r="24" spans="1:1" x14ac:dyDescent="0.2">
      <c r="A24" s="5"/>
    </row>
    <row r="25" spans="1:1" x14ac:dyDescent="0.2">
      <c r="A25" s="5"/>
    </row>
    <row r="26" spans="1:1" x14ac:dyDescent="0.2">
      <c r="A26" s="5"/>
    </row>
    <row r="29" spans="1:1" x14ac:dyDescent="0.2">
      <c r="A29" s="7"/>
    </row>
    <row r="30" spans="1:1" x14ac:dyDescent="0.2">
      <c r="A30" s="10"/>
    </row>
    <row r="31" spans="1:1" x14ac:dyDescent="0.2">
      <c r="A31" s="4" t="s">
        <v>0</v>
      </c>
    </row>
    <row r="32" spans="1:1" x14ac:dyDescent="0.2">
      <c r="A32" s="5"/>
    </row>
    <row r="33" spans="1:1" x14ac:dyDescent="0.2">
      <c r="A33" s="5"/>
    </row>
    <row r="34" spans="1:1" x14ac:dyDescent="0.2">
      <c r="A34" s="5"/>
    </row>
    <row r="35" spans="1:1" x14ac:dyDescent="0.2">
      <c r="A35" s="5"/>
    </row>
    <row r="36" spans="1:1" x14ac:dyDescent="0.2">
      <c r="A36" s="5"/>
    </row>
    <row r="37" spans="1:1" x14ac:dyDescent="0.2">
      <c r="A37" s="5"/>
    </row>
    <row r="38" spans="1:1" x14ac:dyDescent="0.2">
      <c r="A38" s="5"/>
    </row>
    <row r="39" spans="1:1" x14ac:dyDescent="0.2">
      <c r="A39" s="5"/>
    </row>
  </sheetData>
  <conditionalFormatting sqref="A6:A13">
    <cfRule type="expression" dxfId="3" priority="3">
      <formula>IF($A6&lt;&gt;"",COUNTIF(R_T_ListeVegPaq_NomScient,$A6)=0)</formula>
    </cfRule>
  </conditionalFormatting>
  <conditionalFormatting sqref="A19:A26">
    <cfRule type="expression" dxfId="2" priority="2">
      <formula>IF($A19&lt;&gt;"",COUNTIF(R_T_ListeVegPaq_NomScient,$A19)=0)</formula>
    </cfRule>
  </conditionalFormatting>
  <conditionalFormatting sqref="A32:A39">
    <cfRule type="expression" dxfId="1" priority="1">
      <formula>IF($A32&lt;&gt;"",COUNTIF(R_T_ListeVegPaq_NomScient,$A32)=0)</formula>
    </cfRule>
  </conditionalFormatting>
  <dataValidations count="2">
    <dataValidation type="list" allowBlank="1" showInputMessage="1" sqref="A6:A13" xr:uid="{72FFE6E8-2877-4135-8F85-EC0DD051325F}">
      <formula1>IF(A6&lt;&gt;"",OFFSET(F_ListeVegPaq,MATCH(A6&amp;"*",F_ListeVegPaq,0)-1,,COUNTIF(F_ListeVegPaq,A6&amp;"*"),1),F_ListeVegPaq)</formula1>
    </dataValidation>
    <dataValidation type="list" allowBlank="1" showInputMessage="1" sqref="A19:A26" xr:uid="{CAFA4D5A-9F4A-4ACF-9532-7A102716F6EA}">
      <formula1>F_SelectNomChina</formula1>
    </dataValidation>
  </dataValidations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58AE3-F1FD-4858-A5B5-AA5981B0030D}">
  <dimension ref="A1:B13"/>
  <sheetViews>
    <sheetView workbookViewId="0">
      <selection activeCell="C18" sqref="C18"/>
    </sheetView>
  </sheetViews>
  <sheetFormatPr baseColWidth="10" defaultRowHeight="12.75" x14ac:dyDescent="0.2"/>
  <cols>
    <col min="1" max="1" width="11.5703125" customWidth="1"/>
  </cols>
  <sheetData>
    <row r="1" spans="1:2" x14ac:dyDescent="0.2">
      <c r="A1" s="11" t="str">
        <f ca="1">RIGHT(CELL("nomfichier",A1),LEN(CELL("nomfichier",A1))-FIND("]",CELL("nomfichier",A1)))</f>
        <v>CHINA_US</v>
      </c>
      <c r="B1" t="s">
        <v>11</v>
      </c>
    </row>
    <row r="2" spans="1:2" x14ac:dyDescent="0.2">
      <c r="A2" s="10"/>
    </row>
    <row r="3" spans="1:2" x14ac:dyDescent="0.2">
      <c r="A3" s="10" t="s">
        <v>18</v>
      </c>
    </row>
    <row r="4" spans="1:2" x14ac:dyDescent="0.2">
      <c r="A4" s="13" t="s">
        <v>19</v>
      </c>
    </row>
    <row r="5" spans="1:2" x14ac:dyDescent="0.2">
      <c r="A5" s="4" t="s">
        <v>10</v>
      </c>
    </row>
    <row r="6" spans="1:2" x14ac:dyDescent="0.2">
      <c r="A6" s="12" t="s">
        <v>1</v>
      </c>
    </row>
    <row r="7" spans="1:2" x14ac:dyDescent="0.2">
      <c r="A7" s="12" t="s">
        <v>7</v>
      </c>
    </row>
    <row r="8" spans="1:2" x14ac:dyDescent="0.2">
      <c r="A8" s="12" t="s">
        <v>7</v>
      </c>
    </row>
    <row r="9" spans="1:2" x14ac:dyDescent="0.2">
      <c r="A9" s="12" t="s">
        <v>3</v>
      </c>
    </row>
    <row r="10" spans="1:2" x14ac:dyDescent="0.2">
      <c r="A10" s="12" t="s">
        <v>12</v>
      </c>
    </row>
    <row r="11" spans="1:2" x14ac:dyDescent="0.2">
      <c r="A11" s="12" t="s">
        <v>13</v>
      </c>
    </row>
    <row r="12" spans="1:2" x14ac:dyDescent="0.2">
      <c r="A12" s="12"/>
    </row>
    <row r="13" spans="1:2" x14ac:dyDescent="0.2">
      <c r="A13" s="5"/>
    </row>
  </sheetData>
  <conditionalFormatting sqref="A6:A13">
    <cfRule type="expression" dxfId="0" priority="2">
      <formula>IF($A6&lt;&gt;"",COUNTIF(R_T_ListeVegPaq_NomScient,$A6)=0)</formula>
    </cfRule>
  </conditionalFormatting>
  <dataValidations count="1">
    <dataValidation type="list" allowBlank="1" showInputMessage="1" sqref="A6:A13" xr:uid="{E6A97993-210A-4F92-9DDD-09B44BFAD28C}">
      <formula1>F_SelectNomChinaUs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B6675-38E2-45DD-8E91-673495E37352}">
  <dimension ref="A1"/>
  <sheetViews>
    <sheetView workbookViewId="0">
      <selection activeCell="C32" sqref="C32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LVH_PAQ</vt:lpstr>
      <vt:lpstr>CHINA</vt:lpstr>
      <vt:lpstr>CHINA_US</vt:lpstr>
      <vt:lpstr>Feuil4</vt:lpstr>
      <vt:lpstr>R_T_ListeVegPaq_NomScient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 Leclerc</dc:creator>
  <cp:lastModifiedBy>Brigitte Leclerc</cp:lastModifiedBy>
  <dcterms:created xsi:type="dcterms:W3CDTF">2023-08-08T15:12:12Z</dcterms:created>
  <dcterms:modified xsi:type="dcterms:W3CDTF">2023-08-09T02:08:20Z</dcterms:modified>
</cp:coreProperties>
</file>