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ke563\Desktop\Projet Baptiste\"/>
    </mc:Choice>
  </mc:AlternateContent>
  <xr:revisionPtr revIDLastSave="0" documentId="13_ncr:1_{439AE999-8EB3-4CC2-B530-A904144C5F0F}" xr6:coauthVersionLast="47" xr6:coauthVersionMax="47" xr10:uidLastSave="{00000000-0000-0000-0000-000000000000}"/>
  <bookViews>
    <workbookView xWindow="-110" yWindow="-110" windowWidth="19420" windowHeight="10420" activeTab="2" xr2:uid="{BC5F336A-A06D-47E5-948E-4FB3F2FD86E7}"/>
  </bookViews>
  <sheets>
    <sheet name="tableau 1 " sheetId="1" r:id="rId1"/>
    <sheet name="listes déroulantes" sheetId="2" r:id="rId2"/>
    <sheet name="tableau à compléter automatiqu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2" i="1" l="1"/>
  <c r="AP3" i="1" s="1"/>
  <c r="AN4" i="1"/>
  <c r="AN3" i="1"/>
  <c r="AP6" i="1" l="1"/>
  <c r="AP5" i="1"/>
  <c r="AP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tc={6C18992E-6670-404E-97FA-8BD1225D8407}</author>
    <author>tc={3D2873EA-65D4-413D-A65E-3224485BC6E3}</author>
    <author>tc={579EAB95-0070-49ED-AAE6-5C839F06544A}</author>
    <author>tc={5731375B-F88D-4D6C-AEAB-F7D22E916A3C}</author>
    <author>tc={7636DEA2-663C-4E8D-8879-96703902A268}</author>
    <author>tc={4AACB993-980C-46D0-BF91-297B135140C9}</author>
  </authors>
  <commentList>
    <comment ref="C2" authorId="0" shapeId="0" xr:uid="{6C18992E-6670-404E-97FA-8BD1225D8407}">
      <text>
        <t>[Threaded comment]
Your version of Excel allows you to read this threaded comment; however, any edits to it will get removed if the file is opened in a newer version of Excel. Learn more: https://go.microsoft.com/fwlink/?linkid=870924
Comment:
    cette colonne on s'en fiche du nom inscrit ça ne déclanche rien</t>
      </text>
    </comment>
    <comment ref="I2" authorId="1" shapeId="0" xr:uid="{3D2873EA-65D4-413D-A65E-3224485BC6E3}">
      <text>
        <t>[Threaded comment]
Your version of Excel allows you to read this threaded comment; however, any edits to it will get removed if the file is opened in a newer version of Excel. Learn more: https://go.microsoft.com/fwlink/?linkid=870924
Comment:
    la fameuse colonne qui ne déclanche pas de responsable</t>
      </text>
    </comment>
    <comment ref="U2" authorId="2" shapeId="0" xr:uid="{579EAB95-0070-49ED-AAE6-5C839F06544A}">
      <text>
        <t>[Threaded comment]
Your version of Excel allows you to read this threaded comment; however, any edits to it will get removed if the file is opened in a newer version of Excel. Learn more: https://go.microsoft.com/fwlink/?linkid=870924
Comment:
    celle-ci non plus ne déclanche pas de responsable mais comme elle est à la fin ce n'est pas bien grave</t>
      </text>
    </comment>
    <comment ref="AK2" authorId="3" shapeId="0" xr:uid="{5731375B-F88D-4D6C-AEAB-F7D22E916A3C}">
      <text>
        <t>[Threaded comment]
Your version of Excel allows you to read this threaded comment; however, any edits to it will get removed if the file is opened in a newer version of Excel. Learn more: https://go.microsoft.com/fwlink/?linkid=870924
Comment:
    lorsqu'une tâche exceptionnelle est à réaliser</t>
      </text>
    </comment>
    <comment ref="AQ2" authorId="4" shapeId="0" xr:uid="{7636DEA2-663C-4E8D-8879-96703902A268}">
      <text>
        <t>[Threaded comment]
Your version of Excel allows you to read this threaded comment; however, any edits to it will get removed if the file is opened in a newer version of Excel. Learn more: https://go.microsoft.com/fwlink/?linkid=870924
Comment:
    Automatiser Clôture MOC (si une étape reste en "non" --&gt; clôture impossible)</t>
      </text>
    </comment>
    <comment ref="AF3" authorId="5" shapeId="0" xr:uid="{4AACB993-980C-46D0-BF91-297B135140C9}">
      <text>
        <t>[Threaded comment]
Your version of Excel allows you to read this threaded comment; however, any edits to it will get removed if the file is opened in a newer version of Excel. Learn more: https://go.microsoft.com/fwlink/?linkid=870924
Comment:
    parfois on manque d'infos donc la cellule n'est pas forcément remplie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tc={5805A9E3-936C-4B33-B606-570EC51D4689}</author>
  </authors>
  <commentList>
    <comment ref="A1" authorId="0" shapeId="0" xr:uid="{5805A9E3-936C-4B33-B606-570EC51D4689}">
      <text>
        <t>[Threaded comment]
Your version of Excel allows you to read this threaded comment; however, any edits to it will get removed if the file is opened in a newer version of Excel. Learn more: https://go.microsoft.com/fwlink/?linkid=870924
Comment:
    prénom nom</t>
      </text>
    </comment>
  </commentList>
</comments>
</file>

<file path=xl/sharedStrings.xml><?xml version="1.0" encoding="utf-8"?>
<sst xmlns="http://schemas.openxmlformats.org/spreadsheetml/2006/main" count="149" uniqueCount="68">
  <si>
    <t xml:space="preserve">Année </t>
  </si>
  <si>
    <t xml:space="preserve">Titre </t>
  </si>
  <si>
    <t xml:space="preserve">Date limite de clôture </t>
  </si>
  <si>
    <t xml:space="preserve">Date de clôture </t>
  </si>
  <si>
    <t>Commentaires</t>
  </si>
  <si>
    <t>NA</t>
  </si>
  <si>
    <t>Oui</t>
  </si>
  <si>
    <t>Non</t>
  </si>
  <si>
    <t>Responsable cloture</t>
  </si>
  <si>
    <t xml:space="preserve">Prénom Nom </t>
  </si>
  <si>
    <t xml:space="preserve">Action en attente </t>
  </si>
  <si>
    <t>En retard ?</t>
  </si>
  <si>
    <t xml:space="preserve">Referent 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</si>
  <si>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</si>
  <si>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</si>
  <si>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</si>
  <si>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</si>
  <si>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</si>
  <si>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</si>
  <si>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</si>
  <si>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titre 1</t>
  </si>
  <si>
    <t>titre 2</t>
  </si>
  <si>
    <t>titre 3</t>
  </si>
  <si>
    <t>titre 4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</si>
  <si>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</si>
  <si>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</si>
  <si>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</si>
  <si>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</si>
  <si>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</si>
  <si>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</si>
  <si>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</si>
  <si>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</si>
  <si>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</si>
  <si>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</si>
  <si>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11</t>
  </si>
  <si>
    <t>tâche 12</t>
  </si>
  <si>
    <t>tâche 13</t>
  </si>
  <si>
    <t>tâche 14</t>
  </si>
  <si>
    <t>tâche 15</t>
  </si>
  <si>
    <t>tâche 16</t>
  </si>
  <si>
    <t>tâche 17</t>
  </si>
  <si>
    <t>Responsable tâche 1</t>
  </si>
  <si>
    <t>Responsable tâche 2</t>
  </si>
  <si>
    <t>Responsable tâche 3</t>
  </si>
  <si>
    <t>Responsable tâche 4</t>
  </si>
  <si>
    <t>Responsable tâche 6</t>
  </si>
  <si>
    <t>Responsable tâche 7</t>
  </si>
  <si>
    <t>Responsable tâche 8</t>
  </si>
  <si>
    <t>Responsable tâche 9</t>
  </si>
  <si>
    <t>Responsable tâche 10</t>
  </si>
  <si>
    <t>Responsable tâche 11</t>
  </si>
  <si>
    <t>Responsable tâche 12</t>
  </si>
  <si>
    <t>Responsable tâche 13</t>
  </si>
  <si>
    <t>Responsable tâche 14</t>
  </si>
  <si>
    <t>Responsable tâche 15</t>
  </si>
  <si>
    <t>Responsable tâche 16</t>
  </si>
  <si>
    <t>resp3</t>
  </si>
  <si>
    <t>resp1</t>
  </si>
  <si>
    <t>resp2</t>
  </si>
  <si>
    <t>Autres tâche à réaliser</t>
  </si>
  <si>
    <t>Responsable autre tâche</t>
  </si>
  <si>
    <t>doc clôturé</t>
  </si>
  <si>
    <t xml:space="preserve">doc en retard </t>
  </si>
  <si>
    <t>Date ouverture</t>
  </si>
  <si>
    <t>N°doc</t>
  </si>
  <si>
    <t>Date llimite de clôture doc</t>
  </si>
  <si>
    <t>Numéro doc</t>
  </si>
  <si>
    <t>faire qqch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</si>
</sst>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4" borderId="0" xfId="0" applyFill="1"/>
    <xf numFmtId="0" fontId="0" fillId="3" borderId="0" xfId="0" applyFill="1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10">
    <dxf>
      <fill>
        <patternFill patternType="darkDown">
          <bgColor theme="2" tint="-9.9948118533890809E-2"/>
        </patternFill>
      </fill>
    </dxf>
    <dxf>
      <fill>
        <patternFill patternType="darkDown">
          <bgColor theme="2" tint="-9.9948118533890809E-2"/>
        </patternFill>
      </fill>
    </dxf>
    <dxf>
      <fill>
        <patternFill patternType="darkDown">
          <bgColor theme="2" tint="-9.9948118533890809E-2"/>
        </patternFill>
      </fill>
    </dxf>
    <dxf>
      <fill>
        <patternFill patternType="darkDown">
          <bgColor theme="2" tint="-9.9948118533890809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darkDown"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Isola, Méline" id="{01186818-BBBB-4FB3-81DB-58ACA772F43C}" userId="S::meline.isola@corteva.com::ceecaf39-9566-4a35-a68c-d2c903603ff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" dT="2023-06-26T08:49:44.85" personId="{01186818-BBBB-4FB3-81DB-58ACA772F43C}" id="{6C18992E-6670-404E-97FA-8BD1225D8407}">
    <text>cette colonne on s'en fiche du nom inscrit ça ne déclanche rien</text>
  </threadedComment>
  <threadedComment ref="I2" dT="2023-06-26T08:51:20.15" personId="{01186818-BBBB-4FB3-81DB-58ACA772F43C}" id="{3D2873EA-65D4-413D-A65E-3224485BC6E3}">
    <text>la fameuse colonne qui ne déclanche pas de responsable</text>
  </threadedComment>
  <threadedComment ref="U2" dT="2023-06-26T08:53:06.77" personId="{01186818-BBBB-4FB3-81DB-58ACA772F43C}" id="{579EAB95-0070-49ED-AAE6-5C839F06544A}">
    <text>celle-ci non plus ne déclanche pas de responsable mais comme elle est à la fin ce n'est pas bien grave</text>
  </threadedComment>
  <threadedComment ref="AK2" dT="2023-06-26T08:55:59.38" personId="{01186818-BBBB-4FB3-81DB-58ACA772F43C}" id="{5731375B-F88D-4D6C-AEAB-F7D22E916A3C}">
    <text>lorsqu'une tâche exceptionnelle est à réaliser</text>
  </threadedComment>
  <threadedComment ref="AQ2" dT="2023-06-19T12:46:05.74" personId="{01186818-BBBB-4FB3-81DB-58ACA772F43C}" id="{7636DEA2-663C-4E8D-8879-96703902A268}">
    <text>Automatiser Clôture MOC (si une étape reste en "non" --&gt; clôture impossible)</text>
  </threadedComment>
  <threadedComment ref="AF3" dT="2023-06-26T08:54:18.47" personId="{01186818-BBBB-4FB3-81DB-58ACA772F43C}" id="{4AACB993-980C-46D0-BF91-297B135140C9}">
    <text>parfois on manque d'infos donc la cellule n'est pas forcément remplie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" dT="2023-06-20T13:18:18.36" personId="{01186818-BBBB-4FB3-81DB-58ACA772F43C}" id="{5805A9E3-936C-4B33-B606-570EC51D4689}">
    <text>prénom nom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1311-2C93-4B59-9444-41CDCE6ADDE8}">
  <dimension ref="A2:AT6"/>
  <sheetViews>
    <sheetView zoomScaleNormal="100" workbookViewId="0">
      <selection activeCell="AL1" sqref="AL1"/>
    </sheetView>
  </sheetViews>
  <sheetFormatPr defaultRowHeight="14.5" x14ac:dyDescent="0.35"/>
  <cols>
    <col min="1" max="1" width="16.54296875" customWidth="1"/>
    <col min="2" max="2" width="27.1796875" customWidth="1"/>
    <col min="3" max="3" width="27.6328125" customWidth="1"/>
    <col min="4" max="4" width="52.26953125" customWidth="1"/>
    <col min="22" max="22" width="22.08984375" customWidth="1"/>
    <col min="23" max="23" width="28.6328125" customWidth="1"/>
    <col min="24" max="24" width="22.90625" customWidth="1"/>
    <col min="25" max="25" width="25.08984375" customWidth="1"/>
    <col min="26" max="26" width="18" customWidth="1"/>
    <col min="27" max="27" width="26.26953125" customWidth="1"/>
    <col min="28" max="28" width="18.6328125" customWidth="1"/>
    <col min="29" max="29" width="20.1796875" customWidth="1"/>
    <col min="30" max="30" width="27.453125" customWidth="1"/>
    <col min="31" max="31" width="22.90625" customWidth="1"/>
    <col min="32" max="32" width="19.81640625" customWidth="1"/>
    <col min="33" max="33" width="28.1796875" customWidth="1"/>
    <col min="34" max="34" width="20" customWidth="1"/>
    <col min="35" max="35" width="23.6328125" customWidth="1"/>
    <col min="36" max="36" width="25.6328125" customWidth="1"/>
    <col min="37" max="37" width="28.26953125" customWidth="1"/>
    <col min="38" max="38" width="23.36328125" customWidth="1"/>
    <col min="39" max="39" width="15.54296875" customWidth="1"/>
    <col min="40" max="40" width="18.6328125" customWidth="1"/>
    <col min="41" max="41" width="19.36328125" customWidth="1"/>
    <col min="42" max="42" width="17.36328125" customWidth="1"/>
    <col min="43" max="43" width="16.08984375" customWidth="1"/>
    <col min="44" max="44" width="17.90625" customWidth="1"/>
    <col min="46" max="46" width="9.453125" bestFit="1" customWidth="1"/>
  </cols>
  <sheetData>
    <row r="2" spans="1:46" x14ac:dyDescent="0.35">
      <c r="A2" s="1" t="s">
        <v>0</v>
      </c>
      <c r="B2" s="1" t="s">
        <v>66</v>
      </c>
      <c r="C2" s="1" t="s">
        <v>12</v>
      </c>
      <c r="D2" s="1" t="s">
        <v>1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  <c r="R2" s="1" t="s">
        <v>37</v>
      </c>
      <c r="S2" s="1" t="s">
        <v>38</v>
      </c>
      <c r="T2" s="1" t="s">
        <v>39</v>
      </c>
      <c r="U2" s="1" t="s">
        <v>40</v>
      </c>
      <c r="V2" s="1" t="s">
        <v>41</v>
      </c>
      <c r="W2" s="1" t="s">
        <v>42</v>
      </c>
      <c r="X2" s="1" t="s">
        <v>43</v>
      </c>
      <c r="Y2" s="1" t="s">
        <v>44</v>
      </c>
      <c r="Z2" s="1" t="s">
        <v>45</v>
      </c>
      <c r="AA2" s="1" t="s">
        <v>46</v>
      </c>
      <c r="AB2" s="1" t="s">
        <v>47</v>
      </c>
      <c r="AC2" s="1" t="s">
        <v>48</v>
      </c>
      <c r="AD2" s="1" t="s">
        <v>49</v>
      </c>
      <c r="AE2" s="1" t="s">
        <v>50</v>
      </c>
      <c r="AF2" s="1" t="s">
        <v>51</v>
      </c>
      <c r="AG2" s="1" t="s">
        <v>52</v>
      </c>
      <c r="AH2" s="1" t="s">
        <v>53</v>
      </c>
      <c r="AI2" s="1" t="s">
        <v>54</v>
      </c>
      <c r="AJ2" s="1" t="s">
        <v>55</v>
      </c>
      <c r="AK2" s="1" t="s">
        <v>59</v>
      </c>
      <c r="AL2" s="1" t="s">
        <v>60</v>
      </c>
      <c r="AM2" s="1" t="s">
        <v>63</v>
      </c>
      <c r="AN2" s="1" t="s">
        <v>2</v>
      </c>
      <c r="AO2" s="1" t="s">
        <v>3</v>
      </c>
      <c r="AP2" s="1" t="s">
        <v>62</v>
      </c>
      <c r="AQ2" s="1" t="s">
        <v>61</v>
      </c>
      <c r="AR2" s="1" t="s">
        <v>4</v>
      </c>
      <c r="AT2" s="8">
        <f ca="1">TODAY()</f>
        <v>45103</v>
      </c>
    </row>
    <row r="3" spans="1:46" x14ac:dyDescent="0.35">
      <c r="A3" s="2">
        <v>2022</v>
      </c>
      <c r="B3" s="3">
        <v>53415</v>
      </c>
      <c r="C3" s="2" t="s">
        <v>13</v>
      </c>
      <c r="D3" s="2" t="s">
        <v>20</v>
      </c>
      <c r="E3" s="2" t="s">
        <v>5</v>
      </c>
      <c r="F3" s="2" t="s">
        <v>6</v>
      </c>
      <c r="G3" s="2" t="s">
        <v>5</v>
      </c>
      <c r="H3" s="2" t="s">
        <v>5</v>
      </c>
      <c r="I3" s="2" t="s">
        <v>7</v>
      </c>
      <c r="J3" s="2" t="s">
        <v>7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7</v>
      </c>
      <c r="Q3" s="2" t="s">
        <v>5</v>
      </c>
      <c r="R3" s="2" t="s">
        <v>5</v>
      </c>
      <c r="S3" s="2" t="s">
        <v>5</v>
      </c>
      <c r="T3" s="2" t="s">
        <v>7</v>
      </c>
      <c r="U3" s="2" t="s">
        <v>5</v>
      </c>
      <c r="V3" s="2"/>
      <c r="W3" s="2"/>
      <c r="X3" s="2"/>
      <c r="Y3" s="2"/>
      <c r="Z3" s="2" t="s">
        <v>57</v>
      </c>
      <c r="AA3" s="2"/>
      <c r="AB3" s="2"/>
      <c r="AC3" s="2"/>
      <c r="AD3" s="2"/>
      <c r="AE3" s="2"/>
      <c r="AF3" s="2"/>
      <c r="AG3" s="2"/>
      <c r="AH3" s="2"/>
      <c r="AI3" s="2"/>
      <c r="AJ3" s="2" t="s">
        <v>57</v>
      </c>
      <c r="AK3" s="2"/>
      <c r="AL3" s="2"/>
      <c r="AM3" s="4">
        <v>44902</v>
      </c>
      <c r="AN3" s="4">
        <f t="shared" ref="AN3:AN4" si="0">IF(AM3&lt;&gt;"",DATE(YEAR(AM3),MONTH(AM3)+6,DAY(AM3)),"")</f>
        <v>45084</v>
      </c>
      <c r="AO3" s="4"/>
      <c r="AP3" s="2" t="str">
        <f ca="1">IF(AND($AT$2&gt;AN3,AN3&lt;&gt;""),"Oui","")</f>
        <v>Oui</v>
      </c>
      <c r="AQ3" s="2" t="s">
        <v>7</v>
      </c>
      <c r="AR3" s="2"/>
    </row>
    <row r="4" spans="1:46" x14ac:dyDescent="0.35">
      <c r="A4" s="2">
        <v>2023</v>
      </c>
      <c r="B4" s="3">
        <v>565</v>
      </c>
      <c r="C4" s="2" t="s">
        <v>14</v>
      </c>
      <c r="D4" s="2" t="s">
        <v>21</v>
      </c>
      <c r="E4" s="2" t="s">
        <v>5</v>
      </c>
      <c r="F4" s="2" t="s">
        <v>5</v>
      </c>
      <c r="G4" s="2" t="s">
        <v>6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7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 t="s">
        <v>67</v>
      </c>
      <c r="AL4" s="2" t="s">
        <v>58</v>
      </c>
      <c r="AM4" s="4"/>
      <c r="AN4" s="4" t="str">
        <f t="shared" si="0"/>
        <v/>
      </c>
      <c r="AO4" s="4"/>
      <c r="AP4" s="2" t="str">
        <f t="shared" ref="AP4:AP6" ca="1" si="1">IF(AND($AT$2&gt;AN4,AN4&lt;&gt;""),"Oui","")</f>
        <v/>
      </c>
      <c r="AQ4" s="2"/>
      <c r="AR4" s="2"/>
    </row>
    <row r="5" spans="1:46" x14ac:dyDescent="0.35">
      <c r="A5" s="2">
        <v>2022</v>
      </c>
      <c r="B5" s="2">
        <v>8645</v>
      </c>
      <c r="C5" s="2" t="s">
        <v>15</v>
      </c>
      <c r="D5" s="2" t="s">
        <v>22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5</v>
      </c>
      <c r="P5" s="2" t="s">
        <v>7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 t="s">
        <v>56</v>
      </c>
      <c r="AG5" s="2"/>
      <c r="AH5" s="2"/>
      <c r="AI5" s="2"/>
      <c r="AJ5" s="2"/>
      <c r="AK5" s="2"/>
      <c r="AL5" s="2"/>
      <c r="AM5" s="4"/>
      <c r="AN5" s="4">
        <v>44819</v>
      </c>
      <c r="AO5" s="4"/>
      <c r="AP5" s="2" t="str">
        <f t="shared" ca="1" si="1"/>
        <v>Oui</v>
      </c>
      <c r="AQ5" s="2" t="s">
        <v>7</v>
      </c>
      <c r="AR5" s="2"/>
    </row>
    <row r="6" spans="1:46" x14ac:dyDescent="0.35">
      <c r="A6" s="2">
        <v>2022</v>
      </c>
      <c r="B6" s="2">
        <v>1234</v>
      </c>
      <c r="C6" s="2" t="s">
        <v>16</v>
      </c>
      <c r="D6" s="2" t="s">
        <v>23</v>
      </c>
      <c r="E6" s="2" t="s">
        <v>5</v>
      </c>
      <c r="F6" s="2" t="s">
        <v>5</v>
      </c>
      <c r="G6" s="2" t="s">
        <v>6</v>
      </c>
      <c r="H6" s="2" t="s">
        <v>5</v>
      </c>
      <c r="I6" s="2" t="s">
        <v>6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7</v>
      </c>
      <c r="U6" s="2" t="s">
        <v>5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 t="s">
        <v>58</v>
      </c>
      <c r="AK6" s="2"/>
      <c r="AL6" s="2"/>
      <c r="AM6" s="4"/>
      <c r="AN6" s="4">
        <v>44903</v>
      </c>
      <c r="AO6" s="4"/>
      <c r="AP6" s="2" t="str">
        <f t="shared" ca="1" si="1"/>
        <v>Oui</v>
      </c>
      <c r="AQ6" s="2" t="s">
        <v>7</v>
      </c>
      <c r="AR6" s="2"/>
    </row>
  </sheetData>
  <phoneticPr fontId="1" type="noConversion"/>
  <conditionalFormatting sqref="E3:U6">
    <cfRule type="cellIs" dxfId="9" priority="10" operator="equal">
      <formula>"Non"</formula>
    </cfRule>
  </conditionalFormatting>
  <conditionalFormatting sqref="E3:U6">
    <cfRule type="cellIs" dxfId="8" priority="8" operator="equal">
      <formula>"NA"</formula>
    </cfRule>
    <cfRule type="cellIs" dxfId="7" priority="9" operator="equal">
      <formula>"Oui"</formula>
    </cfRule>
  </conditionalFormatting>
  <conditionalFormatting sqref="AQ3:AQ6">
    <cfRule type="cellIs" dxfId="6" priority="6" operator="equal">
      <formula>"Non"</formula>
    </cfRule>
    <cfRule type="cellIs" dxfId="5" priority="7" operator="equal">
      <formula>"Oui"</formula>
    </cfRule>
  </conditionalFormatting>
  <conditionalFormatting sqref="AP3:AP6">
    <cfRule type="cellIs" dxfId="4" priority="5" operator="equal">
      <formula>"Oui"</formula>
    </cfRule>
  </conditionalFormatting>
  <conditionalFormatting sqref="Z3:AJ6">
    <cfRule type="expression" dxfId="3" priority="4">
      <formula>J3&lt;&gt;"Non"</formula>
    </cfRule>
  </conditionalFormatting>
  <conditionalFormatting sqref="AL3:AL6">
    <cfRule type="expression" dxfId="2" priority="2">
      <formula>AK3=""</formula>
    </cfRule>
    <cfRule type="expression" dxfId="1" priority="3">
      <formula>AK3=""</formula>
    </cfRule>
  </conditionalFormatting>
  <conditionalFormatting sqref="V3:Y6">
    <cfRule type="expression" dxfId="0" priority="1">
      <formula>E3&lt;&gt;"Non"</formula>
    </cfRule>
  </conditionalFormatting>
  <dataValidations count="8">
    <dataValidation type="custom" showErrorMessage="1" errorTitle="Cohérence entre cellules" error="Veuillez sélectionner la valeur &quot;non&quot; dans la liste de la MAJ correspondante avant de définir le responsable de la MAJ" sqref="V3:Y6" xr:uid="{D8E6821F-BB40-425E-AE97-6F7462F90970}">
      <formula1>E3="Non"</formula1>
    </dataValidation>
    <dataValidation type="list" showErrorMessage="1" errorTitle="Entrée non valide" error="Veuillez sélectionner une valeur dans la liste _x000a_" sqref="I3:I6" xr:uid="{299DE0C4-BFDC-4485-885E-9C1C847336AD}">
      <formula1>"Oui,Non,NA"</formula1>
    </dataValidation>
    <dataValidation type="custom" showErrorMessage="1" errorTitle="Cohérence entre cellules" error="Veuillez sélectionner la valeur &quot;non&quot; dans la liste de la MAJ correspondante avant de définir le responsable de la MAJ" sqref="Z3:AJ6" xr:uid="{099CD05F-4588-48D7-BA0C-EAAE0F8B1B70}">
      <formula1>J3="Non"</formula1>
    </dataValidation>
    <dataValidation type="list" showErrorMessage="1" errorTitle="Entrée non valide" error="Veuillez sélectionner une valeur dans la liste " sqref="J3:U6" xr:uid="{3A9974EE-BEEA-4355-9874-CFEB0AA7D367}">
      <formula1>"Oui,Non,NA"</formula1>
    </dataValidation>
    <dataValidation allowBlank="1" showInputMessage="1" showErrorMessage="1" promptTitle="Attention Format " prompt="MM/JJ/AA" sqref="AM3:AO6" xr:uid="{49F2A4A1-4A2A-4342-ABA5-B2F3AEB79711}"/>
    <dataValidation type="custom" showErrorMessage="1" errorTitle="Entrée non valide" error="Veuillez indiquer un autre point de blockage avant de définir un responsable pour cet autre point de blockage " sqref="AL3:AL6" xr:uid="{C59FA72C-5A25-4255-81D8-1B941FF7B089}">
      <formula1>AK3&lt;&gt;""</formula1>
    </dataValidation>
    <dataValidation type="list" showErrorMessage="1" errorTitle="Entrée non valide" error="Veuillez sélectionner une valeur dans la liste_x000a_" sqref="AQ3:AQ6" xr:uid="{0C084416-29BC-499F-884B-4E114A38994C}">
      <formula1>"Oui,Non"</formula1>
    </dataValidation>
    <dataValidation allowBlank="1" showInputMessage="1" showErrorMessage="1" promptTitle="Format" prompt="AA-secteur-n° " sqref="B3:B6" xr:uid="{9311585A-8BBB-483B-A8CF-CA9847F11CA6}"/>
  </dataValidations>
  <pageMargins left="0.7" right="0.7" top="0.75" bottom="0.75" header="0.3" footer="0.3"/>
  <pageSetup paperSize="9" orientation="portrait" r:id="rId1"/>
  <headerFooter>
    <oddFooter>&amp;C&amp;1#&amp;"Arial"&amp;10&amp;K000000---Internal Use---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FC779-516A-4881-A8CE-52D76342289C}">
  <dimension ref="A1:D10"/>
  <sheetViews>
    <sheetView workbookViewId="0">
      <selection activeCell="F8" sqref="F8"/>
    </sheetView>
  </sheetViews>
  <sheetFormatPr defaultRowHeight="14.5" x14ac:dyDescent="0.35"/>
  <sheetData>
    <row r="1" spans="1:4" x14ac:dyDescent="0.35">
      <c r="A1" s="5" t="s">
        <v>8</v>
      </c>
      <c r="B1" s="5" t="s">
        <v>0</v>
      </c>
      <c r="C1" s="5"/>
      <c r="D1" s="5"/>
    </row>
    <row r="2" spans="1:4" x14ac:dyDescent="0.35">
      <c r="A2" t="s">
        <v>13</v>
      </c>
      <c r="B2">
        <v>2021</v>
      </c>
      <c r="C2" s="6" t="s">
        <v>6</v>
      </c>
      <c r="D2" s="6" t="s">
        <v>6</v>
      </c>
    </row>
    <row r="3" spans="1:4" x14ac:dyDescent="0.35">
      <c r="A3" t="s">
        <v>14</v>
      </c>
      <c r="B3">
        <v>2022</v>
      </c>
      <c r="C3" t="s">
        <v>7</v>
      </c>
      <c r="D3" t="s">
        <v>7</v>
      </c>
    </row>
    <row r="4" spans="1:4" x14ac:dyDescent="0.35">
      <c r="A4" t="s">
        <v>15</v>
      </c>
      <c r="B4">
        <v>2023</v>
      </c>
      <c r="C4" t="s">
        <v>5</v>
      </c>
      <c r="D4" t="s">
        <v>5</v>
      </c>
    </row>
    <row r="5" spans="1:4" x14ac:dyDescent="0.35">
      <c r="A5" t="s">
        <v>16</v>
      </c>
      <c r="B5">
        <v>2024</v>
      </c>
    </row>
    <row r="6" spans="1:4" x14ac:dyDescent="0.35">
      <c r="A6" t="s">
        <v>17</v>
      </c>
      <c r="B6">
        <v>2025</v>
      </c>
    </row>
    <row r="7" spans="1:4" x14ac:dyDescent="0.35">
      <c r="A7" t="s">
        <v>18</v>
      </c>
      <c r="B7">
        <v>2026</v>
      </c>
    </row>
    <row r="8" spans="1:4" x14ac:dyDescent="0.35">
      <c r="A8" t="s">
        <v>19</v>
      </c>
      <c r="B8">
        <v>2027</v>
      </c>
    </row>
    <row r="9" spans="1:4" x14ac:dyDescent="0.35">
      <c r="B9">
        <v>2028</v>
      </c>
    </row>
    <row r="10" spans="1:4" x14ac:dyDescent="0.35">
      <c r="B10">
        <v>2029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&amp;C&amp;1#&amp;"Arial"&amp;10&amp;K000000---Internal Use---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DA7D4-6C5E-479F-9C68-FE6EBA595D69}">
  <dimension ref="A2:E8"/>
  <sheetViews>
    <sheetView tabSelected="1" workbookViewId="0">
      <selection activeCell="B12" sqref="B12"/>
    </sheetView>
  </sheetViews>
  <sheetFormatPr defaultRowHeight="14.5" x14ac:dyDescent="0.35"/>
  <cols>
    <col min="1" max="1" width="23.90625" customWidth="1"/>
    <col min="2" max="2" width="25.6328125" customWidth="1"/>
    <col min="3" max="3" width="28.81640625" customWidth="1"/>
    <col min="4" max="4" width="32.36328125" customWidth="1"/>
    <col min="5" max="5" width="27.54296875" customWidth="1"/>
  </cols>
  <sheetData>
    <row r="2" spans="1:5" x14ac:dyDescent="0.35">
      <c r="A2" s="1" t="s">
        <v>9</v>
      </c>
      <c r="B2" s="1" t="s">
        <v>64</v>
      </c>
      <c r="C2" s="1" t="s">
        <v>10</v>
      </c>
      <c r="D2" s="1" t="s">
        <v>65</v>
      </c>
      <c r="E2" s="1" t="s">
        <v>11</v>
      </c>
    </row>
    <row r="3" spans="1:5" x14ac:dyDescent="0.35">
      <c r="A3" s="7"/>
      <c r="B3" s="7"/>
      <c r="C3" s="7"/>
      <c r="D3" s="7"/>
      <c r="E3" s="7"/>
    </row>
    <row r="4" spans="1:5" x14ac:dyDescent="0.35">
      <c r="A4" s="7"/>
      <c r="B4" s="7"/>
      <c r="C4" s="7"/>
      <c r="D4" s="7"/>
      <c r="E4" s="7"/>
    </row>
    <row r="5" spans="1:5" x14ac:dyDescent="0.35">
      <c r="A5" s="7"/>
      <c r="B5" s="7"/>
      <c r="C5" s="7"/>
      <c r="D5" s="7"/>
      <c r="E5" s="7"/>
    </row>
    <row r="6" spans="1:5" x14ac:dyDescent="0.35">
      <c r="A6" s="7"/>
      <c r="B6" s="7"/>
      <c r="C6" s="7"/>
      <c r="D6" s="7"/>
      <c r="E6" s="7"/>
    </row>
    <row r="7" spans="1:5" x14ac:dyDescent="0.35">
      <c r="A7" s="7"/>
      <c r="B7" s="7"/>
      <c r="C7" s="7"/>
      <c r="D7" s="7"/>
      <c r="E7" s="7"/>
    </row>
    <row r="8" spans="1:5" x14ac:dyDescent="0.35">
      <c r="A8" s="7"/>
      <c r="B8" s="7"/>
      <c r="C8" s="7"/>
      <c r="D8" s="7"/>
      <c r="E8" s="7"/>
    </row>
  </sheetData>
  <pageMargins left="0.7" right="0.7" top="0.75" bottom="0.75" header="0.3" footer="0.3"/>
  <pageSetup paperSize="9" orientation="portrait" r:id="rId1"/>
  <headerFooter>
    <oddFooter>&amp;C&amp;1#&amp;"Arial"&amp;10&amp;K000000---Internal Use---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 1 </vt:lpstr>
      <vt:lpstr>listes déroulantes</vt:lpstr>
      <vt:lpstr>tableau à compléter automatique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Isola, Méline</dc:creator>
  <cp:lastModifiedBy>Isola, Méline</cp:lastModifiedBy>
  <dcterms:created xsi:type="dcterms:W3CDTF">2023-06-26T08:47:13Z</dcterms:created>
  <dcterms:modified xsi:type="dcterms:W3CDTF">2023-06-26T09:05:55Z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28e344-bb15-459b-97fd-14fa06bc1052_Enabled">
    <vt:lpwstr>true</vt:lpwstr>
  </property>
  <property fmtid="{D5CDD505-2E9C-101B-9397-08002B2CF9AE}" pid="3" name="MSIP_Label_0d28e344-bb15-459b-97fd-14fa06bc1052_SetDate">
    <vt:lpwstr>2023-06-26T09:05:55Z</vt:lpwstr>
  </property>
  <property fmtid="{D5CDD505-2E9C-101B-9397-08002B2CF9AE}" pid="4" name="MSIP_Label_0d28e344-bb15-459b-97fd-14fa06bc1052_Method">
    <vt:lpwstr>Standard</vt:lpwstr>
  </property>
  <property fmtid="{D5CDD505-2E9C-101B-9397-08002B2CF9AE}" pid="5" name="MSIP_Label_0d28e344-bb15-459b-97fd-14fa06bc1052_Name">
    <vt:lpwstr>Not Protected (Internal Use)</vt:lpwstr>
  </property>
  <property fmtid="{D5CDD505-2E9C-101B-9397-08002B2CF9AE}" pid="6" name="MSIP_Label_0d28e344-bb15-459b-97fd-14fa06bc1052_SiteId">
    <vt:lpwstr>3e20ecb2-9cb0-4df1-ad7b-914e31dcdda4</vt:lpwstr>
  </property>
  <property fmtid="{D5CDD505-2E9C-101B-9397-08002B2CF9AE}" pid="7" name="MSIP_Label_0d28e344-bb15-459b-97fd-14fa06bc1052_ActionId">
    <vt:lpwstr>399a85dc-cf71-456d-bb21-91443dc4ce95</vt:lpwstr>
  </property>
  <property fmtid="{D5CDD505-2E9C-101B-9397-08002B2CF9AE}" pid="8" name="MSIP_Label_0d28e344-bb15-459b-97fd-14fa06bc1052_ContentBits">
    <vt:lpwstr>2</vt:lpwstr>
  </property>
</Properties>
</file>