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576" yWindow="96" windowWidth="29640" windowHeight="12456"/>
  </bookViews>
  <sheets>
    <sheet name="Feuil1" sheetId="1" r:id="rId1"/>
  </sheets>
  <definedNames>
    <definedName name="ListeIndice">OFFSET(Feuil1!$D$4,0,0,Feuil1!$C$2,1)</definedName>
    <definedName name="ListeInitiale">OFFSET(Feuil1!$C$4,0,0,Feuil1!$C$2,1)</definedName>
  </definedNames>
  <calcPr calcId="145621"/>
</workbook>
</file>

<file path=xl/calcChain.xml><?xml version="1.0" encoding="utf-8"?>
<calcChain xmlns="http://schemas.openxmlformats.org/spreadsheetml/2006/main">
  <c r="D6" i="1" l="1"/>
  <c r="D7" i="1"/>
  <c r="D8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8" i="1"/>
  <c r="D29" i="1"/>
  <c r="D30" i="1"/>
  <c r="D31" i="1"/>
  <c r="D32" i="1"/>
  <c r="D34" i="1"/>
  <c r="D38" i="1"/>
  <c r="D40" i="1"/>
  <c r="D41" i="1"/>
  <c r="D42" i="1"/>
  <c r="D43" i="1"/>
  <c r="D44" i="1"/>
  <c r="D45" i="1"/>
  <c r="D46" i="1"/>
  <c r="D47" i="1"/>
  <c r="D48" i="1"/>
  <c r="D49" i="1"/>
  <c r="D50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C2" i="1" l="1"/>
  <c r="D5" i="1" l="1"/>
  <c r="D37" i="1"/>
  <c r="D4" i="1"/>
  <c r="D39" i="1"/>
  <c r="D9" i="1"/>
  <c r="D33" i="1"/>
  <c r="D27" i="1"/>
  <c r="D35" i="1"/>
  <c r="D51" i="1"/>
  <c r="D36" i="1"/>
  <c r="D2" i="1" l="1"/>
  <c r="E4" i="1" l="1"/>
  <c r="F4" i="1" s="1"/>
  <c r="E119" i="1"/>
  <c r="F119" i="1" s="1"/>
  <c r="E8" i="1"/>
  <c r="F8" i="1" s="1"/>
  <c r="E16" i="1"/>
  <c r="F16" i="1" s="1"/>
  <c r="E24" i="1"/>
  <c r="F24" i="1" s="1"/>
  <c r="E32" i="1"/>
  <c r="F32" i="1" s="1"/>
  <c r="E40" i="1"/>
  <c r="F40" i="1" s="1"/>
  <c r="E48" i="1"/>
  <c r="F48" i="1" s="1"/>
  <c r="E56" i="1"/>
  <c r="F56" i="1" s="1"/>
  <c r="E64" i="1"/>
  <c r="F64" i="1" s="1"/>
  <c r="E72" i="1"/>
  <c r="F72" i="1" s="1"/>
  <c r="E80" i="1"/>
  <c r="F80" i="1" s="1"/>
  <c r="E88" i="1"/>
  <c r="F88" i="1" s="1"/>
  <c r="E96" i="1"/>
  <c r="F96" i="1" s="1"/>
  <c r="E104" i="1"/>
  <c r="F104" i="1" s="1"/>
  <c r="E112" i="1"/>
  <c r="F112" i="1" s="1"/>
  <c r="E120" i="1"/>
  <c r="F120" i="1" s="1"/>
  <c r="E9" i="1"/>
  <c r="F9" i="1" s="1"/>
  <c r="E17" i="1"/>
  <c r="F17" i="1" s="1"/>
  <c r="E25" i="1"/>
  <c r="F25" i="1" s="1"/>
  <c r="E33" i="1"/>
  <c r="F33" i="1" s="1"/>
  <c r="E41" i="1"/>
  <c r="F41" i="1" s="1"/>
  <c r="E49" i="1"/>
  <c r="F49" i="1" s="1"/>
  <c r="E57" i="1"/>
  <c r="F57" i="1" s="1"/>
  <c r="E65" i="1"/>
  <c r="F65" i="1" s="1"/>
  <c r="E73" i="1"/>
  <c r="F73" i="1" s="1"/>
  <c r="E81" i="1"/>
  <c r="F81" i="1" s="1"/>
  <c r="E89" i="1"/>
  <c r="F89" i="1" s="1"/>
  <c r="E97" i="1"/>
  <c r="F97" i="1" s="1"/>
  <c r="E105" i="1"/>
  <c r="F105" i="1" s="1"/>
  <c r="E113" i="1"/>
  <c r="F113" i="1" s="1"/>
  <c r="E121" i="1"/>
  <c r="F121" i="1" s="1"/>
  <c r="E84" i="1"/>
  <c r="F84" i="1" s="1"/>
  <c r="E116" i="1"/>
  <c r="F116" i="1" s="1"/>
  <c r="E13" i="1"/>
  <c r="F13" i="1" s="1"/>
  <c r="E29" i="1"/>
  <c r="F29" i="1" s="1"/>
  <c r="E53" i="1"/>
  <c r="F53" i="1" s="1"/>
  <c r="E77" i="1"/>
  <c r="F77" i="1" s="1"/>
  <c r="E101" i="1"/>
  <c r="F101" i="1" s="1"/>
  <c r="E117" i="1"/>
  <c r="F117" i="1" s="1"/>
  <c r="E6" i="1"/>
  <c r="F6" i="1" s="1"/>
  <c r="E30" i="1"/>
  <c r="F30" i="1" s="1"/>
  <c r="E62" i="1"/>
  <c r="F62" i="1" s="1"/>
  <c r="E78" i="1"/>
  <c r="F78" i="1" s="1"/>
  <c r="E102" i="1"/>
  <c r="F102" i="1" s="1"/>
  <c r="E15" i="1"/>
  <c r="F15" i="1" s="1"/>
  <c r="E39" i="1"/>
  <c r="F39" i="1" s="1"/>
  <c r="E55" i="1"/>
  <c r="F55" i="1" s="1"/>
  <c r="E79" i="1"/>
  <c r="F79" i="1" s="1"/>
  <c r="E111" i="1"/>
  <c r="F111" i="1" s="1"/>
  <c r="E10" i="1"/>
  <c r="F10" i="1" s="1"/>
  <c r="E18" i="1"/>
  <c r="F18" i="1" s="1"/>
  <c r="E26" i="1"/>
  <c r="F26" i="1" s="1"/>
  <c r="E34" i="1"/>
  <c r="F34" i="1" s="1"/>
  <c r="E42" i="1"/>
  <c r="F42" i="1" s="1"/>
  <c r="E50" i="1"/>
  <c r="F50" i="1" s="1"/>
  <c r="E58" i="1"/>
  <c r="F58" i="1" s="1"/>
  <c r="E66" i="1"/>
  <c r="F66" i="1" s="1"/>
  <c r="E74" i="1"/>
  <c r="F74" i="1" s="1"/>
  <c r="E82" i="1"/>
  <c r="F82" i="1" s="1"/>
  <c r="E90" i="1"/>
  <c r="F90" i="1" s="1"/>
  <c r="E98" i="1"/>
  <c r="F98" i="1" s="1"/>
  <c r="E106" i="1"/>
  <c r="F106" i="1" s="1"/>
  <c r="E114" i="1"/>
  <c r="F114" i="1" s="1"/>
  <c r="E122" i="1"/>
  <c r="F122" i="1" s="1"/>
  <c r="E100" i="1"/>
  <c r="F100" i="1" s="1"/>
  <c r="E5" i="1"/>
  <c r="F5" i="1" s="1"/>
  <c r="E61" i="1"/>
  <c r="F61" i="1" s="1"/>
  <c r="E85" i="1"/>
  <c r="F85" i="1" s="1"/>
  <c r="E109" i="1"/>
  <c r="F109" i="1" s="1"/>
  <c r="E22" i="1"/>
  <c r="F22" i="1" s="1"/>
  <c r="E46" i="1"/>
  <c r="F46" i="1" s="1"/>
  <c r="E70" i="1"/>
  <c r="F70" i="1" s="1"/>
  <c r="E94" i="1"/>
  <c r="F94" i="1" s="1"/>
  <c r="E118" i="1"/>
  <c r="F118" i="1" s="1"/>
  <c r="E23" i="1"/>
  <c r="F23" i="1" s="1"/>
  <c r="E47" i="1"/>
  <c r="F47" i="1" s="1"/>
  <c r="E71" i="1"/>
  <c r="F71" i="1" s="1"/>
  <c r="E95" i="1"/>
  <c r="F95" i="1" s="1"/>
  <c r="E11" i="1"/>
  <c r="F11" i="1" s="1"/>
  <c r="E19" i="1"/>
  <c r="F19" i="1" s="1"/>
  <c r="E27" i="1"/>
  <c r="F27" i="1" s="1"/>
  <c r="E35" i="1"/>
  <c r="F35" i="1" s="1"/>
  <c r="E43" i="1"/>
  <c r="F43" i="1" s="1"/>
  <c r="E51" i="1"/>
  <c r="F51" i="1" s="1"/>
  <c r="E59" i="1"/>
  <c r="F59" i="1" s="1"/>
  <c r="E67" i="1"/>
  <c r="F67" i="1" s="1"/>
  <c r="E75" i="1"/>
  <c r="F75" i="1" s="1"/>
  <c r="E83" i="1"/>
  <c r="F83" i="1" s="1"/>
  <c r="E91" i="1"/>
  <c r="F91" i="1" s="1"/>
  <c r="E99" i="1"/>
  <c r="F99" i="1" s="1"/>
  <c r="E107" i="1"/>
  <c r="F107" i="1" s="1"/>
  <c r="E115" i="1"/>
  <c r="F115" i="1" s="1"/>
  <c r="E12" i="1"/>
  <c r="F12" i="1" s="1"/>
  <c r="E20" i="1"/>
  <c r="F20" i="1" s="1"/>
  <c r="E28" i="1"/>
  <c r="F28" i="1" s="1"/>
  <c r="E36" i="1"/>
  <c r="F36" i="1" s="1"/>
  <c r="E44" i="1"/>
  <c r="F44" i="1" s="1"/>
  <c r="E52" i="1"/>
  <c r="F52" i="1" s="1"/>
  <c r="E60" i="1"/>
  <c r="F60" i="1" s="1"/>
  <c r="E68" i="1"/>
  <c r="F68" i="1" s="1"/>
  <c r="E76" i="1"/>
  <c r="F76" i="1" s="1"/>
  <c r="E92" i="1"/>
  <c r="F92" i="1" s="1"/>
  <c r="E108" i="1"/>
  <c r="F108" i="1" s="1"/>
  <c r="E21" i="1"/>
  <c r="F21" i="1" s="1"/>
  <c r="E37" i="1"/>
  <c r="F37" i="1" s="1"/>
  <c r="E45" i="1"/>
  <c r="F45" i="1" s="1"/>
  <c r="E69" i="1"/>
  <c r="F69" i="1" s="1"/>
  <c r="E93" i="1"/>
  <c r="F93" i="1" s="1"/>
  <c r="E14" i="1"/>
  <c r="F14" i="1" s="1"/>
  <c r="E38" i="1"/>
  <c r="F38" i="1" s="1"/>
  <c r="E54" i="1"/>
  <c r="F54" i="1" s="1"/>
  <c r="E86" i="1"/>
  <c r="F86" i="1" s="1"/>
  <c r="E110" i="1"/>
  <c r="F110" i="1" s="1"/>
  <c r="E7" i="1"/>
  <c r="F7" i="1" s="1"/>
  <c r="E31" i="1"/>
  <c r="F31" i="1" s="1"/>
  <c r="E63" i="1"/>
  <c r="F63" i="1" s="1"/>
  <c r="E87" i="1"/>
  <c r="F87" i="1" s="1"/>
  <c r="E103" i="1"/>
  <c r="F103" i="1" s="1"/>
</calcChain>
</file>

<file path=xl/sharedStrings.xml><?xml version="1.0" encoding="utf-8"?>
<sst xmlns="http://schemas.openxmlformats.org/spreadsheetml/2006/main" count="4" uniqueCount="4">
  <si>
    <t>Liste
sans doublons</t>
  </si>
  <si>
    <t>Occurrence</t>
  </si>
  <si>
    <t>Liste
initiale</t>
  </si>
  <si>
    <t>Indice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</si>
</sst>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Century Gothic"/>
      <family val="2"/>
    </font>
    <font>
      <i/>
      <sz val="10"/>
      <color rgb="FF7F7F7F"/>
      <name val="Century Gothic"/>
      <family val="2"/>
    </font>
    <font>
      <b/>
      <sz val="10"/>
      <color theme="1"/>
      <name val="Century Gothic"/>
      <family val="2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3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1" fillId="0" borderId="0" xfId="1" applyAlignment="1">
      <alignment horizontal="center" vertical="center"/>
    </xf>
  </cellXfs>
  <cellStyles count="3">
    <cellStyle name="Normal" xfId="0" builtinId="0"/>
    <cellStyle name="Normal 2" xfId="2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201"/>
  <sheetViews>
    <sheetView tabSelected="1" workbookViewId="0">
      <selection activeCell="I12" sqref="I12"/>
    </sheetView>
  </sheetViews>
  <sheetFormatPr baseColWidth="10" defaultRowHeight="13.2" x14ac:dyDescent="0.25"/>
  <cols>
    <col min="1" max="1" width="11.5546875" style="1"/>
    <col min="3" max="16384" width="11.5546875" style="1"/>
  </cols>
  <sheetData>
    <row r="2" spans="3:7" x14ac:dyDescent="0.25">
      <c r="C2" s="4">
        <f>COUNTA(C4:C1048576)</f>
        <v>119</v>
      </c>
      <c r="D2" s="4">
        <f ca="1">C2-COUNTBLANK(D4:D122)</f>
        <v>10</v>
      </c>
    </row>
    <row r="3" spans="3:7" ht="37.799999999999997" x14ac:dyDescent="0.25">
      <c r="C3" s="3" t="s">
        <v>2</v>
      </c>
      <c r="D3" s="4" t="s">
        <v>3</v>
      </c>
      <c r="E3" s="3" t="s">
        <v>0</v>
      </c>
      <c r="F3" s="2" t="s">
        <v>1</v>
      </c>
      <c r="G3" s="2"/>
    </row>
    <row r="4" spans="3:7" x14ac:dyDescent="0.25">
      <c r="C4" s="1">
        <v>5</v>
      </c>
      <c r="D4" s="4">
        <f ca="1">IF(OR(C4="",COUNTIF(C$4:C4,C4)&gt;1),"",COUNTIF(ListeInitiale,"&lt;"&amp;C4)+1)</f>
        <v>1</v>
      </c>
      <c r="E4" s="1">
        <f ca="1">IF(ROW()-ROW($E$3)&gt;$D$2,"",INDEX(ListeInitiale,MATCH(SMALL(ListeIndice,ROW()-ROW($E$3)),ListeIndice,0)))</f>
        <v>5</v>
      </c>
      <c r="F4" s="1">
        <f ca="1">IF(E4="","",COUNTIF(ListeInitiale,E4))</f>
        <v>36</v>
      </c>
    </row>
    <row r="5" spans="3:7" x14ac:dyDescent="0.25">
      <c r="C5" s="1">
        <v>25</v>
      </c>
      <c r="D5" s="4">
        <f ca="1">IF(OR(C5="",COUNTIF(C$4:C5,C5)&gt;1),"",COUNTIF(ListeInitiale,"&lt;"&amp;C5)+1)</f>
        <v>73</v>
      </c>
      <c r="E5" s="1">
        <f ca="1">IF(ROW()-ROW($E$3)&gt;$D$2,"",INDEX(ListeInitiale,MATCH(SMALL(ListeIndice,ROW()-ROW($E$3)),ListeIndice,0)))</f>
        <v>13</v>
      </c>
      <c r="F5" s="1">
        <f ca="1">IF(E5="","",COUNTIF(ListeInitiale,E5))</f>
        <v>12</v>
      </c>
    </row>
    <row r="6" spans="3:7" x14ac:dyDescent="0.25">
      <c r="C6" s="1">
        <v>5</v>
      </c>
      <c r="D6" s="4" t="str">
        <f>IF(OR(C6="",COUNTIF(C$4:C6,C6)&gt;1),"",COUNTIF(ListeInitiale,"&lt;"&amp;C6)+1)</f>
        <v/>
      </c>
      <c r="E6" s="1">
        <f ca="1">IF(ROW()-ROW($E$3)&gt;$D$2,"",INDEX(ListeInitiale,MATCH(SMALL(ListeIndice,ROW()-ROW($E$3)),ListeIndice,0)))</f>
        <v>17</v>
      </c>
      <c r="F6" s="1">
        <f ca="1">IF(E6="","",COUNTIF(ListeInitiale,E6))</f>
        <v>24</v>
      </c>
    </row>
    <row r="7" spans="3:7" x14ac:dyDescent="0.25">
      <c r="C7" s="1">
        <v>25</v>
      </c>
      <c r="D7" s="4" t="str">
        <f>IF(OR(C7="",COUNTIF(C$4:C7,C7)&gt;1),"",COUNTIF(ListeInitiale,"&lt;"&amp;C7)+1)</f>
        <v/>
      </c>
      <c r="E7" s="1">
        <f ca="1">IF(ROW()-ROW($E$3)&gt;$D$2,"",INDEX(ListeInitiale,MATCH(SMALL(ListeIndice,ROW()-ROW($E$3)),ListeIndice,0)))</f>
        <v>25</v>
      </c>
      <c r="F7" s="1">
        <f ca="1">IF(E7="","",COUNTIF(ListeInitiale,E7))</f>
        <v>16</v>
      </c>
    </row>
    <row r="8" spans="3:7" x14ac:dyDescent="0.25">
      <c r="C8" s="1">
        <v>5</v>
      </c>
      <c r="D8" s="4" t="str">
        <f>IF(OR(C8="",COUNTIF(C$4:C8,C8)&gt;1),"",COUNTIF(ListeInitiale,"&lt;"&amp;C8)+1)</f>
        <v/>
      </c>
      <c r="E8" s="1">
        <f ca="1">IF(ROW()-ROW($E$3)&gt;$D$2,"",INDEX(ListeInitiale,MATCH(SMALL(ListeIndice,ROW()-ROW($E$3)),ListeIndice,0)))</f>
        <v>58</v>
      </c>
      <c r="F8" s="1">
        <f ca="1">IF(E8="","",COUNTIF(ListeInitiale,E8))</f>
        <v>8</v>
      </c>
    </row>
    <row r="9" spans="3:7" x14ac:dyDescent="0.25">
      <c r="C9" s="1">
        <v>145</v>
      </c>
      <c r="D9" s="4">
        <f ca="1">IF(OR(C9="",COUNTIF(C$4:C9,C9)&gt;1),"",COUNTIF(ListeInitiale,"&lt;"&amp;C9)+1)</f>
        <v>109</v>
      </c>
      <c r="E9" s="1">
        <f ca="1">IF(ROW()-ROW($E$3)&gt;$D$2,"",INDEX(ListeInitiale,MATCH(SMALL(ListeIndice,ROW()-ROW($E$3)),ListeIndice,0)))</f>
        <v>100</v>
      </c>
      <c r="F9" s="1">
        <f ca="1">IF(E9="","",COUNTIF(ListeInitiale,E9))</f>
        <v>12</v>
      </c>
    </row>
    <row r="10" spans="3:7" x14ac:dyDescent="0.25">
      <c r="C10" s="1">
        <v>5</v>
      </c>
      <c r="D10" s="4" t="str">
        <f>IF(OR(C10="",COUNTIF(C$4:C10,C10)&gt;1),"",COUNTIF(ListeInitiale,"&lt;"&amp;C10)+1)</f>
        <v/>
      </c>
      <c r="E10" s="1">
        <f ca="1">IF(ROW()-ROW($E$3)&gt;$D$2,"",INDEX(ListeInitiale,MATCH(SMALL(ListeIndice,ROW()-ROW($E$3)),ListeIndice,0)))</f>
        <v>145</v>
      </c>
      <c r="F10" s="1">
        <f ca="1">IF(E10="","",COUNTIF(ListeInitiale,E10))</f>
        <v>3</v>
      </c>
    </row>
    <row r="11" spans="3:7" x14ac:dyDescent="0.25">
      <c r="C11" s="1">
        <v>25</v>
      </c>
      <c r="D11" s="4" t="str">
        <f>IF(OR(C11="",COUNTIF(C$4:C11,C11)&gt;1),"",COUNTIF(ListeInitiale,"&lt;"&amp;C11)+1)</f>
        <v/>
      </c>
      <c r="E11" s="1">
        <f ca="1">IF(ROW()-ROW($E$3)&gt;$D$2,"",INDEX(ListeInitiale,MATCH(SMALL(ListeIndice,ROW()-ROW($E$3)),ListeIndice,0)))</f>
        <v>358</v>
      </c>
      <c r="F11" s="1">
        <f ca="1">IF(E11="","",COUNTIF(ListeInitiale,E11))</f>
        <v>3</v>
      </c>
    </row>
    <row r="12" spans="3:7" x14ac:dyDescent="0.25">
      <c r="C12" s="1">
        <v>5</v>
      </c>
      <c r="D12" s="4" t="str">
        <f>IF(OR(C12="",COUNTIF(C$4:C12,C12)&gt;1),"",COUNTIF(ListeInitiale,"&lt;"&amp;C12)+1)</f>
        <v/>
      </c>
      <c r="E12" s="1">
        <f ca="1">IF(ROW()-ROW($E$3)&gt;$D$2,"",INDEX(ListeInitiale,MATCH(SMALL(ListeIndice,ROW()-ROW($E$3)),ListeIndice,0)))</f>
        <v>685</v>
      </c>
      <c r="F12" s="1">
        <f ca="1">IF(E12="","",COUNTIF(ListeInitiale,E12))</f>
        <v>4</v>
      </c>
    </row>
    <row r="13" spans="3:7" x14ac:dyDescent="0.25">
      <c r="C13" s="1">
        <v>25</v>
      </c>
      <c r="D13" s="4" t="str">
        <f>IF(OR(C13="",COUNTIF(C$4:C13,C13)&gt;1),"",COUNTIF(ListeInitiale,"&lt;"&amp;C13)+1)</f>
        <v/>
      </c>
      <c r="E13" s="1">
        <f ca="1">IF(ROW()-ROW($E$3)&gt;$D$2,"",INDEX(ListeInitiale,MATCH(SMALL(ListeIndice,ROW()-ROW($E$3)),ListeIndice,0)))</f>
        <v>5395</v>
      </c>
      <c r="F13" s="1">
        <f ca="1">IF(E13="","",COUNTIF(ListeInitiale,E13))</f>
        <v>1</v>
      </c>
    </row>
    <row r="14" spans="3:7" x14ac:dyDescent="0.25">
      <c r="C14" s="1">
        <v>5</v>
      </c>
      <c r="D14" s="4" t="str">
        <f>IF(OR(C14="",COUNTIF(C$4:C14,C14)&gt;1),"",COUNTIF(ListeInitiale,"&lt;"&amp;C14)+1)</f>
        <v/>
      </c>
      <c r="E14" s="1" t="str">
        <f ca="1">IF(ROW()-ROW($E$3)&gt;$D$2,"",INDEX(ListeInitiale,MATCH(SMALL(ListeIndice,ROW()-ROW($E$3)),ListeIndice,0)))</f>
        <v/>
      </c>
      <c r="F14" s="1" t="str">
        <f ca="1">IF(E14="","",COUNTIF(ListeInitiale,E14))</f>
        <v/>
      </c>
    </row>
    <row r="15" spans="3:7" x14ac:dyDescent="0.25">
      <c r="C15" s="1">
        <v>145</v>
      </c>
      <c r="D15" s="4" t="str">
        <f>IF(OR(C15="",COUNTIF(C$4:C15,C15)&gt;1),"",COUNTIF(ListeInitiale,"&lt;"&amp;C15)+1)</f>
        <v/>
      </c>
      <c r="E15" s="1" t="str">
        <f ca="1">IF(ROW()-ROW($E$3)&gt;$D$2,"",INDEX(ListeInitiale,MATCH(SMALL(ListeIndice,ROW()-ROW($E$3)),ListeIndice,0)))</f>
        <v/>
      </c>
      <c r="F15" s="1" t="str">
        <f ca="1">IF(E15="","",COUNTIF(ListeInitiale,E15))</f>
        <v/>
      </c>
    </row>
    <row r="16" spans="3:7" x14ac:dyDescent="0.25">
      <c r="C16" s="1">
        <v>5</v>
      </c>
      <c r="D16" s="4" t="str">
        <f>IF(OR(C16="",COUNTIF(C$4:C16,C16)&gt;1),"",COUNTIF(ListeInitiale,"&lt;"&amp;C16)+1)</f>
        <v/>
      </c>
      <c r="E16" s="1" t="str">
        <f ca="1">IF(ROW()-ROW($E$3)&gt;$D$2,"",INDEX(ListeInitiale,MATCH(SMALL(ListeIndice,ROW()-ROW($E$3)),ListeIndice,0)))</f>
        <v/>
      </c>
      <c r="F16" s="1" t="str">
        <f ca="1">IF(E16="","",COUNTIF(ListeInitiale,E16))</f>
        <v/>
      </c>
    </row>
    <row r="17" spans="3:6" x14ac:dyDescent="0.25">
      <c r="C17" s="1">
        <v>25</v>
      </c>
      <c r="D17" s="4" t="str">
        <f>IF(OR(C17="",COUNTIF(C$4:C17,C17)&gt;1),"",COUNTIF(ListeInitiale,"&lt;"&amp;C17)+1)</f>
        <v/>
      </c>
      <c r="E17" s="1" t="str">
        <f ca="1">IF(ROW()-ROW($E$3)&gt;$D$2,"",INDEX(ListeInitiale,MATCH(SMALL(ListeIndice,ROW()-ROW($E$3)),ListeIndice,0)))</f>
        <v/>
      </c>
      <c r="F17" s="1" t="str">
        <f ca="1">IF(E17="","",COUNTIF(ListeInitiale,E17))</f>
        <v/>
      </c>
    </row>
    <row r="18" spans="3:6" x14ac:dyDescent="0.25">
      <c r="C18" s="1">
        <v>5</v>
      </c>
      <c r="D18" s="4" t="str">
        <f>IF(OR(C18="",COUNTIF(C$4:C18,C18)&gt;1),"",COUNTIF(ListeInitiale,"&lt;"&amp;C18)+1)</f>
        <v/>
      </c>
      <c r="E18" s="1" t="str">
        <f ca="1">IF(ROW()-ROW($E$3)&gt;$D$2,"",INDEX(ListeInitiale,MATCH(SMALL(ListeIndice,ROW()-ROW($E$3)),ListeIndice,0)))</f>
        <v/>
      </c>
      <c r="F18" s="1" t="str">
        <f ca="1">IF(E18="","",COUNTIF(ListeInitiale,E18))</f>
        <v/>
      </c>
    </row>
    <row r="19" spans="3:6" x14ac:dyDescent="0.25">
      <c r="C19" s="1">
        <v>25</v>
      </c>
      <c r="D19" s="4" t="str">
        <f>IF(OR(C19="",COUNTIF(C$4:C19,C19)&gt;1),"",COUNTIF(ListeInitiale,"&lt;"&amp;C19)+1)</f>
        <v/>
      </c>
      <c r="E19" s="1" t="str">
        <f ca="1">IF(ROW()-ROW($E$3)&gt;$D$2,"",INDEX(ListeInitiale,MATCH(SMALL(ListeIndice,ROW()-ROW($E$3)),ListeIndice,0)))</f>
        <v/>
      </c>
      <c r="F19" s="1" t="str">
        <f ca="1">IF(E19="","",COUNTIF(ListeInitiale,E19))</f>
        <v/>
      </c>
    </row>
    <row r="20" spans="3:6" x14ac:dyDescent="0.25">
      <c r="C20" s="1">
        <v>5</v>
      </c>
      <c r="D20" s="4" t="str">
        <f>IF(OR(C20="",COUNTIF(C$4:C20,C20)&gt;1),"",COUNTIF(ListeInitiale,"&lt;"&amp;C20)+1)</f>
        <v/>
      </c>
      <c r="E20" s="1" t="str">
        <f ca="1">IF(ROW()-ROW($E$3)&gt;$D$2,"",INDEX(ListeInitiale,MATCH(SMALL(ListeIndice,ROW()-ROW($E$3)),ListeIndice,0)))</f>
        <v/>
      </c>
      <c r="F20" s="1" t="str">
        <f ca="1">IF(E20="","",COUNTIF(ListeInitiale,E20))</f>
        <v/>
      </c>
    </row>
    <row r="21" spans="3:6" x14ac:dyDescent="0.25">
      <c r="C21" s="1">
        <v>145</v>
      </c>
      <c r="D21" s="4" t="str">
        <f>IF(OR(C21="",COUNTIF(C$4:C21,C21)&gt;1),"",COUNTIF(ListeInitiale,"&lt;"&amp;C21)+1)</f>
        <v/>
      </c>
      <c r="E21" s="1" t="str">
        <f ca="1">IF(ROW()-ROW($E$3)&gt;$D$2,"",INDEX(ListeInitiale,MATCH(SMALL(ListeIndice,ROW()-ROW($E$3)),ListeIndice,0)))</f>
        <v/>
      </c>
      <c r="F21" s="1" t="str">
        <f ca="1">IF(E21="","",COUNTIF(ListeInitiale,E21))</f>
        <v/>
      </c>
    </row>
    <row r="22" spans="3:6" x14ac:dyDescent="0.25">
      <c r="C22" s="1">
        <v>5</v>
      </c>
      <c r="D22" s="4" t="str">
        <f>IF(OR(C22="",COUNTIF(C$4:C22,C22)&gt;1),"",COUNTIF(ListeInitiale,"&lt;"&amp;C22)+1)</f>
        <v/>
      </c>
      <c r="E22" s="1" t="str">
        <f ca="1">IF(ROW()-ROW($E$3)&gt;$D$2,"",INDEX(ListeInitiale,MATCH(SMALL(ListeIndice,ROW()-ROW($E$3)),ListeIndice,0)))</f>
        <v/>
      </c>
      <c r="F22" s="1" t="str">
        <f ca="1">IF(E22="","",COUNTIF(ListeInitiale,E22))</f>
        <v/>
      </c>
    </row>
    <row r="23" spans="3:6" x14ac:dyDescent="0.25">
      <c r="C23" s="1">
        <v>25</v>
      </c>
      <c r="D23" s="4" t="str">
        <f>IF(OR(C23="",COUNTIF(C$4:C23,C23)&gt;1),"",COUNTIF(ListeInitiale,"&lt;"&amp;C23)+1)</f>
        <v/>
      </c>
      <c r="E23" s="1" t="str">
        <f ca="1">IF(ROW()-ROW($E$3)&gt;$D$2,"",INDEX(ListeInitiale,MATCH(SMALL(ListeIndice,ROW()-ROW($E$3)),ListeIndice,0)))</f>
        <v/>
      </c>
      <c r="F23" s="1" t="str">
        <f ca="1">IF(E23="","",COUNTIF(ListeInitiale,E23))</f>
        <v/>
      </c>
    </row>
    <row r="24" spans="3:6" x14ac:dyDescent="0.25">
      <c r="C24" s="1">
        <v>5</v>
      </c>
      <c r="D24" s="4" t="str">
        <f>IF(OR(C24="",COUNTIF(C$4:C24,C24)&gt;1),"",COUNTIF(ListeInitiale,"&lt;"&amp;C24)+1)</f>
        <v/>
      </c>
      <c r="E24" s="1" t="str">
        <f ca="1">IF(ROW()-ROW($E$3)&gt;$D$2,"",INDEX(ListeInitiale,MATCH(SMALL(ListeIndice,ROW()-ROW($E$3)),ListeIndice,0)))</f>
        <v/>
      </c>
      <c r="F24" s="1" t="str">
        <f ca="1">IF(E24="","",COUNTIF(ListeInitiale,E24))</f>
        <v/>
      </c>
    </row>
    <row r="25" spans="3:6" x14ac:dyDescent="0.25">
      <c r="C25" s="1">
        <v>25</v>
      </c>
      <c r="D25" s="4" t="str">
        <f>IF(OR(C25="",COUNTIF(C$4:C25,C25)&gt;1),"",COUNTIF(ListeInitiale,"&lt;"&amp;C25)+1)</f>
        <v/>
      </c>
      <c r="E25" s="1" t="str">
        <f ca="1">IF(ROW()-ROW($E$3)&gt;$D$2,"",INDEX(ListeInitiale,MATCH(SMALL(ListeIndice,ROW()-ROW($E$3)),ListeIndice,0)))</f>
        <v/>
      </c>
      <c r="F25" s="1" t="str">
        <f ca="1">IF(E25="","",COUNTIF(ListeInitiale,E25))</f>
        <v/>
      </c>
    </row>
    <row r="26" spans="3:6" x14ac:dyDescent="0.25">
      <c r="C26" s="1">
        <v>5</v>
      </c>
      <c r="D26" s="4" t="str">
        <f>IF(OR(C26="",COUNTIF(C$4:C26,C26)&gt;1),"",COUNTIF(ListeInitiale,"&lt;"&amp;C26)+1)</f>
        <v/>
      </c>
      <c r="E26" s="1" t="str">
        <f ca="1">IF(ROW()-ROW($E$3)&gt;$D$2,"",INDEX(ListeInitiale,MATCH(SMALL(ListeIndice,ROW()-ROW($E$3)),ListeIndice,0)))</f>
        <v/>
      </c>
      <c r="F26" s="1" t="str">
        <f ca="1">IF(E26="","",COUNTIF(ListeInitiale,E26))</f>
        <v/>
      </c>
    </row>
    <row r="27" spans="3:6" x14ac:dyDescent="0.25">
      <c r="C27" s="1">
        <v>5395</v>
      </c>
      <c r="D27" s="4">
        <f ca="1">IF(OR(C27="",COUNTIF(C$4:C27,C27)&gt;1),"",COUNTIF(ListeInitiale,"&lt;"&amp;C27)+1)</f>
        <v>119</v>
      </c>
      <c r="E27" s="1" t="str">
        <f ca="1">IF(ROW()-ROW($E$3)&gt;$D$2,"",INDEX(ListeInitiale,MATCH(SMALL(ListeIndice,ROW()-ROW($E$3)),ListeIndice,0)))</f>
        <v/>
      </c>
      <c r="F27" s="1" t="str">
        <f ca="1">IF(E27="","",COUNTIF(ListeInitiale,E27))</f>
        <v/>
      </c>
    </row>
    <row r="28" spans="3:6" x14ac:dyDescent="0.25">
      <c r="C28" s="1">
        <v>5</v>
      </c>
      <c r="D28" s="4" t="str">
        <f>IF(OR(C28="",COUNTIF(C$4:C28,C28)&gt;1),"",COUNTIF(ListeInitiale,"&lt;"&amp;C28)+1)</f>
        <v/>
      </c>
      <c r="E28" s="1" t="str">
        <f ca="1">IF(ROW()-ROW($E$3)&gt;$D$2,"",INDEX(ListeInitiale,MATCH(SMALL(ListeIndice,ROW()-ROW($E$3)),ListeIndice,0)))</f>
        <v/>
      </c>
      <c r="F28" s="1" t="str">
        <f ca="1">IF(E28="","",COUNTIF(ListeInitiale,E28))</f>
        <v/>
      </c>
    </row>
    <row r="29" spans="3:6" x14ac:dyDescent="0.25">
      <c r="C29" s="1">
        <v>25</v>
      </c>
      <c r="D29" s="4" t="str">
        <f>IF(OR(C29="",COUNTIF(C$4:C29,C29)&gt;1),"",COUNTIF(ListeInitiale,"&lt;"&amp;C29)+1)</f>
        <v/>
      </c>
      <c r="E29" s="1" t="str">
        <f ca="1">IF(ROW()-ROW($E$3)&gt;$D$2,"",INDEX(ListeInitiale,MATCH(SMALL(ListeIndice,ROW()-ROW($E$3)),ListeIndice,0)))</f>
        <v/>
      </c>
      <c r="F29" s="1" t="str">
        <f ca="1">IF(E29="","",COUNTIF(ListeInitiale,E29))</f>
        <v/>
      </c>
    </row>
    <row r="30" spans="3:6" x14ac:dyDescent="0.25">
      <c r="C30" s="1">
        <v>5</v>
      </c>
      <c r="D30" s="4" t="str">
        <f>IF(OR(C30="",COUNTIF(C$4:C30,C30)&gt;1),"",COUNTIF(ListeInitiale,"&lt;"&amp;C30)+1)</f>
        <v/>
      </c>
      <c r="E30" s="1" t="str">
        <f ca="1">IF(ROW()-ROW($E$3)&gt;$D$2,"",INDEX(ListeInitiale,MATCH(SMALL(ListeIndice,ROW()-ROW($E$3)),ListeIndice,0)))</f>
        <v/>
      </c>
      <c r="F30" s="1" t="str">
        <f ca="1">IF(E30="","",COUNTIF(ListeInitiale,E30))</f>
        <v/>
      </c>
    </row>
    <row r="31" spans="3:6" x14ac:dyDescent="0.25">
      <c r="C31" s="1">
        <v>25</v>
      </c>
      <c r="D31" s="4" t="str">
        <f>IF(OR(C31="",COUNTIF(C$4:C31,C31)&gt;1),"",COUNTIF(ListeInitiale,"&lt;"&amp;C31)+1)</f>
        <v/>
      </c>
      <c r="E31" s="1" t="str">
        <f ca="1">IF(ROW()-ROW($E$3)&gt;$D$2,"",INDEX(ListeInitiale,MATCH(SMALL(ListeIndice,ROW()-ROW($E$3)),ListeIndice,0)))</f>
        <v/>
      </c>
      <c r="F31" s="1" t="str">
        <f ca="1">IF(E31="","",COUNTIF(ListeInitiale,E31))</f>
        <v/>
      </c>
    </row>
    <row r="32" spans="3:6" x14ac:dyDescent="0.25">
      <c r="C32" s="1">
        <v>5</v>
      </c>
      <c r="D32" s="4" t="str">
        <f>IF(OR(C32="",COUNTIF(C$4:C32,C32)&gt;1),"",COUNTIF(ListeInitiale,"&lt;"&amp;C32)+1)</f>
        <v/>
      </c>
      <c r="E32" s="1" t="str">
        <f ca="1">IF(ROW()-ROW($E$3)&gt;$D$2,"",INDEX(ListeInitiale,MATCH(SMALL(ListeIndice,ROW()-ROW($E$3)),ListeIndice,0)))</f>
        <v/>
      </c>
      <c r="F32" s="1" t="str">
        <f ca="1">IF(E32="","",COUNTIF(ListeInitiale,E32))</f>
        <v/>
      </c>
    </row>
    <row r="33" spans="3:6" x14ac:dyDescent="0.25">
      <c r="C33" s="1">
        <v>685</v>
      </c>
      <c r="D33" s="4">
        <f ca="1">IF(OR(C33="",COUNTIF(C$4:C33,C33)&gt;1),"",COUNTIF(ListeInitiale,"&lt;"&amp;C33)+1)</f>
        <v>115</v>
      </c>
      <c r="E33" s="1" t="str">
        <f ca="1">IF(ROW()-ROW($E$3)&gt;$D$2,"",INDEX(ListeInitiale,MATCH(SMALL(ListeIndice,ROW()-ROW($E$3)),ListeIndice,0)))</f>
        <v/>
      </c>
      <c r="F33" s="1" t="str">
        <f ca="1">IF(E33="","",COUNTIF(ListeInitiale,E33))</f>
        <v/>
      </c>
    </row>
    <row r="34" spans="3:6" x14ac:dyDescent="0.25">
      <c r="C34" s="1">
        <v>5</v>
      </c>
      <c r="D34" s="4" t="str">
        <f>IF(OR(C34="",COUNTIF(C$4:C34,C34)&gt;1),"",COUNTIF(ListeInitiale,"&lt;"&amp;C34)+1)</f>
        <v/>
      </c>
      <c r="E34" s="1" t="str">
        <f ca="1">IF(ROW()-ROW($E$3)&gt;$D$2,"",INDEX(ListeInitiale,MATCH(SMALL(ListeIndice,ROW()-ROW($E$3)),ListeIndice,0)))</f>
        <v/>
      </c>
      <c r="F34" s="1" t="str">
        <f ca="1">IF(E34="","",COUNTIF(ListeInitiale,E34))</f>
        <v/>
      </c>
    </row>
    <row r="35" spans="3:6" x14ac:dyDescent="0.25">
      <c r="C35" s="1">
        <v>100</v>
      </c>
      <c r="D35" s="4">
        <f ca="1">IF(OR(C35="",COUNTIF(C$4:C35,C35)&gt;1),"",COUNTIF(ListeInitiale,"&lt;"&amp;C35)+1)</f>
        <v>97</v>
      </c>
      <c r="E35" s="1" t="str">
        <f ca="1">IF(ROW()-ROW($E$3)&gt;$D$2,"",INDEX(ListeInitiale,MATCH(SMALL(ListeIndice,ROW()-ROW($E$3)),ListeIndice,0)))</f>
        <v/>
      </c>
      <c r="F35" s="1" t="str">
        <f ca="1">IF(E35="","",COUNTIF(ListeInitiale,E35))</f>
        <v/>
      </c>
    </row>
    <row r="36" spans="3:6" x14ac:dyDescent="0.25">
      <c r="C36" s="1">
        <v>17</v>
      </c>
      <c r="D36" s="4">
        <f ca="1">IF(OR(C36="",COUNTIF(C$4:C36,C36)&gt;1),"",COUNTIF(ListeInitiale,"&lt;"&amp;C36)+1)</f>
        <v>49</v>
      </c>
      <c r="E36" s="1" t="str">
        <f ca="1">IF(ROW()-ROW($E$3)&gt;$D$2,"",INDEX(ListeInitiale,MATCH(SMALL(ListeIndice,ROW()-ROW($E$3)),ListeIndice,0)))</f>
        <v/>
      </c>
      <c r="F36" s="1" t="str">
        <f ca="1">IF(E36="","",COUNTIF(ListeInitiale,E36))</f>
        <v/>
      </c>
    </row>
    <row r="37" spans="3:6" x14ac:dyDescent="0.25">
      <c r="C37" s="1">
        <v>13</v>
      </c>
      <c r="D37" s="4">
        <f ca="1">IF(OR(C37="",COUNTIF(C$4:C37,C37)&gt;1),"",COUNTIF(ListeInitiale,"&lt;"&amp;C37)+1)</f>
        <v>37</v>
      </c>
      <c r="E37" s="1" t="str">
        <f ca="1">IF(ROW()-ROW($E$3)&gt;$D$2,"",INDEX(ListeInitiale,MATCH(SMALL(ListeIndice,ROW()-ROW($E$3)),ListeIndice,0)))</f>
        <v/>
      </c>
      <c r="F37" s="1" t="str">
        <f ca="1">IF(E37="","",COUNTIF(ListeInitiale,E37))</f>
        <v/>
      </c>
    </row>
    <row r="38" spans="3:6" x14ac:dyDescent="0.25">
      <c r="C38" s="1">
        <v>17</v>
      </c>
      <c r="D38" s="4" t="str">
        <f>IF(OR(C38="",COUNTIF(C$4:C38,C38)&gt;1),"",COUNTIF(ListeInitiale,"&lt;"&amp;C38)+1)</f>
        <v/>
      </c>
      <c r="E38" s="1" t="str">
        <f ca="1">IF(ROW()-ROW($E$3)&gt;$D$2,"",INDEX(ListeInitiale,MATCH(SMALL(ListeIndice,ROW()-ROW($E$3)),ListeIndice,0)))</f>
        <v/>
      </c>
      <c r="F38" s="1" t="str">
        <f ca="1">IF(E38="","",COUNTIF(ListeInitiale,E38))</f>
        <v/>
      </c>
    </row>
    <row r="39" spans="3:6" x14ac:dyDescent="0.25">
      <c r="C39" s="1">
        <v>58</v>
      </c>
      <c r="D39" s="4">
        <f ca="1">IF(OR(C39="",COUNTIF(C$4:C39,C39)&gt;1),"",COUNTIF(ListeInitiale,"&lt;"&amp;C39)+1)</f>
        <v>89</v>
      </c>
      <c r="E39" s="1" t="str">
        <f ca="1">IF(ROW()-ROW($E$3)&gt;$D$2,"",INDEX(ListeInitiale,MATCH(SMALL(ListeIndice,ROW()-ROW($E$3)),ListeIndice,0)))</f>
        <v/>
      </c>
      <c r="F39" s="1" t="str">
        <f ca="1">IF(E39="","",COUNTIF(ListeInitiale,E39))</f>
        <v/>
      </c>
    </row>
    <row r="40" spans="3:6" x14ac:dyDescent="0.25">
      <c r="C40" s="1">
        <v>5</v>
      </c>
      <c r="D40" s="4" t="str">
        <f>IF(OR(C40="",COUNTIF(C$4:C40,C40)&gt;1),"",COUNTIF(ListeInitiale,"&lt;"&amp;C40)+1)</f>
        <v/>
      </c>
      <c r="E40" s="1" t="str">
        <f ca="1">IF(ROW()-ROW($E$3)&gt;$D$2,"",INDEX(ListeInitiale,MATCH(SMALL(ListeIndice,ROW()-ROW($E$3)),ListeIndice,0)))</f>
        <v/>
      </c>
      <c r="F40" s="1" t="str">
        <f ca="1">IF(E40="","",COUNTIF(ListeInitiale,E40))</f>
        <v/>
      </c>
    </row>
    <row r="41" spans="3:6" x14ac:dyDescent="0.25">
      <c r="C41" s="1">
        <v>100</v>
      </c>
      <c r="D41" s="4" t="str">
        <f>IF(OR(C41="",COUNTIF(C$4:C41,C41)&gt;1),"",COUNTIF(ListeInitiale,"&lt;"&amp;C41)+1)</f>
        <v/>
      </c>
      <c r="E41" s="1" t="str">
        <f ca="1">IF(ROW()-ROW($E$3)&gt;$D$2,"",INDEX(ListeInitiale,MATCH(SMALL(ListeIndice,ROW()-ROW($E$3)),ListeIndice,0)))</f>
        <v/>
      </c>
      <c r="F41" s="1" t="str">
        <f ca="1">IF(E41="","",COUNTIF(ListeInitiale,E41))</f>
        <v/>
      </c>
    </row>
    <row r="42" spans="3:6" x14ac:dyDescent="0.25">
      <c r="C42" s="1">
        <v>17</v>
      </c>
      <c r="D42" s="4" t="str">
        <f>IF(OR(C42="",COUNTIF(C$4:C42,C42)&gt;1),"",COUNTIF(ListeInitiale,"&lt;"&amp;C42)+1)</f>
        <v/>
      </c>
      <c r="E42" s="1" t="str">
        <f ca="1">IF(ROW()-ROW($E$3)&gt;$D$2,"",INDEX(ListeInitiale,MATCH(SMALL(ListeIndice,ROW()-ROW($E$3)),ListeIndice,0)))</f>
        <v/>
      </c>
      <c r="F42" s="1" t="str">
        <f ca="1">IF(E42="","",COUNTIF(ListeInitiale,E42))</f>
        <v/>
      </c>
    </row>
    <row r="43" spans="3:6" x14ac:dyDescent="0.25">
      <c r="C43" s="1">
        <v>13</v>
      </c>
      <c r="D43" s="4" t="str">
        <f>IF(OR(C43="",COUNTIF(C$4:C43,C43)&gt;1),"",COUNTIF(ListeInitiale,"&lt;"&amp;C43)+1)</f>
        <v/>
      </c>
      <c r="E43" s="1" t="str">
        <f ca="1">IF(ROW()-ROW($E$3)&gt;$D$2,"",INDEX(ListeInitiale,MATCH(SMALL(ListeIndice,ROW()-ROW($E$3)),ListeIndice,0)))</f>
        <v/>
      </c>
      <c r="F43" s="1" t="str">
        <f ca="1">IF(E43="","",COUNTIF(ListeInitiale,E43))</f>
        <v/>
      </c>
    </row>
    <row r="44" spans="3:6" x14ac:dyDescent="0.25">
      <c r="C44" s="1">
        <v>17</v>
      </c>
      <c r="D44" s="4" t="str">
        <f>IF(OR(C44="",COUNTIF(C$4:C44,C44)&gt;1),"",COUNTIF(ListeInitiale,"&lt;"&amp;C44)+1)</f>
        <v/>
      </c>
      <c r="E44" s="1" t="str">
        <f ca="1">IF(ROW()-ROW($E$3)&gt;$D$2,"",INDEX(ListeInitiale,MATCH(SMALL(ListeIndice,ROW()-ROW($E$3)),ListeIndice,0)))</f>
        <v/>
      </c>
      <c r="F44" s="1" t="str">
        <f ca="1">IF(E44="","",COUNTIF(ListeInitiale,E44))</f>
        <v/>
      </c>
    </row>
    <row r="45" spans="3:6" x14ac:dyDescent="0.25">
      <c r="C45" s="1">
        <v>58</v>
      </c>
      <c r="D45" s="4" t="str">
        <f>IF(OR(C45="",COUNTIF(C$4:C45,C45)&gt;1),"",COUNTIF(ListeInitiale,"&lt;"&amp;C45)+1)</f>
        <v/>
      </c>
      <c r="E45" s="1" t="str">
        <f ca="1">IF(ROW()-ROW($E$3)&gt;$D$2,"",INDEX(ListeInitiale,MATCH(SMALL(ListeIndice,ROW()-ROW($E$3)),ListeIndice,0)))</f>
        <v/>
      </c>
      <c r="F45" s="1" t="str">
        <f ca="1">IF(E45="","",COUNTIF(ListeInitiale,E45))</f>
        <v/>
      </c>
    </row>
    <row r="46" spans="3:6" x14ac:dyDescent="0.25">
      <c r="C46" s="1">
        <v>5</v>
      </c>
      <c r="D46" s="4" t="str">
        <f>IF(OR(C46="",COUNTIF(C$4:C46,C46)&gt;1),"",COUNTIF(ListeInitiale,"&lt;"&amp;C46)+1)</f>
        <v/>
      </c>
      <c r="E46" s="1" t="str">
        <f ca="1">IF(ROW()-ROW($E$3)&gt;$D$2,"",INDEX(ListeInitiale,MATCH(SMALL(ListeIndice,ROW()-ROW($E$3)),ListeIndice,0)))</f>
        <v/>
      </c>
      <c r="F46" s="1" t="str">
        <f ca="1">IF(E46="","",COUNTIF(ListeInitiale,E46))</f>
        <v/>
      </c>
    </row>
    <row r="47" spans="3:6" x14ac:dyDescent="0.25">
      <c r="C47" s="1">
        <v>100</v>
      </c>
      <c r="D47" s="4" t="str">
        <f>IF(OR(C47="",COUNTIF(C$4:C47,C47)&gt;1),"",COUNTIF(ListeInitiale,"&lt;"&amp;C47)+1)</f>
        <v/>
      </c>
      <c r="E47" s="1" t="str">
        <f ca="1">IF(ROW()-ROW($E$3)&gt;$D$2,"",INDEX(ListeInitiale,MATCH(SMALL(ListeIndice,ROW()-ROW($E$3)),ListeIndice,0)))</f>
        <v/>
      </c>
      <c r="F47" s="1" t="str">
        <f ca="1">IF(E47="","",COUNTIF(ListeInitiale,E47))</f>
        <v/>
      </c>
    </row>
    <row r="48" spans="3:6" x14ac:dyDescent="0.25">
      <c r="C48" s="1">
        <v>17</v>
      </c>
      <c r="D48" s="4" t="str">
        <f>IF(OR(C48="",COUNTIF(C$4:C48,C48)&gt;1),"",COUNTIF(ListeInitiale,"&lt;"&amp;C48)+1)</f>
        <v/>
      </c>
      <c r="E48" s="1" t="str">
        <f ca="1">IF(ROW()-ROW($E$3)&gt;$D$2,"",INDEX(ListeInitiale,MATCH(SMALL(ListeIndice,ROW()-ROW($E$3)),ListeIndice,0)))</f>
        <v/>
      </c>
      <c r="F48" s="1" t="str">
        <f ca="1">IF(E48="","",COUNTIF(ListeInitiale,E48))</f>
        <v/>
      </c>
    </row>
    <row r="49" spans="3:6" x14ac:dyDescent="0.25">
      <c r="C49" s="1">
        <v>13</v>
      </c>
      <c r="D49" s="4" t="str">
        <f>IF(OR(C49="",COUNTIF(C$4:C49,C49)&gt;1),"",COUNTIF(ListeInitiale,"&lt;"&amp;C49)+1)</f>
        <v/>
      </c>
      <c r="E49" s="1" t="str">
        <f ca="1">IF(ROW()-ROW($E$3)&gt;$D$2,"",INDEX(ListeInitiale,MATCH(SMALL(ListeIndice,ROW()-ROW($E$3)),ListeIndice,0)))</f>
        <v/>
      </c>
      <c r="F49" s="1" t="str">
        <f ca="1">IF(E49="","",COUNTIF(ListeInitiale,E49))</f>
        <v/>
      </c>
    </row>
    <row r="50" spans="3:6" x14ac:dyDescent="0.25">
      <c r="C50" s="1">
        <v>17</v>
      </c>
      <c r="D50" s="4" t="str">
        <f>IF(OR(C50="",COUNTIF(C$4:C50,C50)&gt;1),"",COUNTIF(ListeInitiale,"&lt;"&amp;C50)+1)</f>
        <v/>
      </c>
      <c r="E50" s="1" t="str">
        <f ca="1">IF(ROW()-ROW($E$3)&gt;$D$2,"",INDEX(ListeInitiale,MATCH(SMALL(ListeIndice,ROW()-ROW($E$3)),ListeIndice,0)))</f>
        <v/>
      </c>
      <c r="F50" s="1" t="str">
        <f ca="1">IF(E50="","",COUNTIF(ListeInitiale,E50))</f>
        <v/>
      </c>
    </row>
    <row r="51" spans="3:6" x14ac:dyDescent="0.25">
      <c r="C51" s="1">
        <v>358</v>
      </c>
      <c r="D51" s="4">
        <f ca="1">IF(OR(C51="",COUNTIF(C$4:C51,C51)&gt;1),"",COUNTIF(ListeInitiale,"&lt;"&amp;C51)+1)</f>
        <v>112</v>
      </c>
      <c r="E51" s="1" t="str">
        <f ca="1">IF(ROW()-ROW($E$3)&gt;$D$2,"",INDEX(ListeInitiale,MATCH(SMALL(ListeIndice,ROW()-ROW($E$3)),ListeIndice,0)))</f>
        <v/>
      </c>
      <c r="F51" s="1" t="str">
        <f ca="1">IF(E51="","",COUNTIF(ListeInitiale,E51))</f>
        <v/>
      </c>
    </row>
    <row r="52" spans="3:6" x14ac:dyDescent="0.25">
      <c r="C52" s="1">
        <v>5</v>
      </c>
      <c r="D52" s="4" t="str">
        <f>IF(OR(C52="",COUNTIF(C$4:C52,C52)&gt;1),"",COUNTIF(ListeInitiale,"&lt;"&amp;C52)+1)</f>
        <v/>
      </c>
      <c r="E52" s="1" t="str">
        <f ca="1">IF(ROW()-ROW($E$3)&gt;$D$2,"",INDEX(ListeInitiale,MATCH(SMALL(ListeIndice,ROW()-ROW($E$3)),ListeIndice,0)))</f>
        <v/>
      </c>
      <c r="F52" s="1" t="str">
        <f ca="1">IF(E52="","",COUNTIF(ListeInitiale,E52))</f>
        <v/>
      </c>
    </row>
    <row r="53" spans="3:6" x14ac:dyDescent="0.25">
      <c r="C53" s="1">
        <v>25</v>
      </c>
      <c r="D53" s="4" t="str">
        <f>IF(OR(C53="",COUNTIF(C$4:C53,C53)&gt;1),"",COUNTIF(ListeInitiale,"&lt;"&amp;C53)+1)</f>
        <v/>
      </c>
      <c r="E53" s="1" t="str">
        <f ca="1">IF(ROW()-ROW($E$3)&gt;$D$2,"",INDEX(ListeInitiale,MATCH(SMALL(ListeIndice,ROW()-ROW($E$3)),ListeIndice,0)))</f>
        <v/>
      </c>
      <c r="F53" s="1" t="str">
        <f ca="1">IF(E53="","",COUNTIF(ListeInitiale,E53))</f>
        <v/>
      </c>
    </row>
    <row r="54" spans="3:6" x14ac:dyDescent="0.25">
      <c r="C54" s="1">
        <v>5</v>
      </c>
      <c r="D54" s="4" t="str">
        <f>IF(OR(C54="",COUNTIF(C$4:C54,C54)&gt;1),"",COUNTIF(ListeInitiale,"&lt;"&amp;C54)+1)</f>
        <v/>
      </c>
      <c r="E54" s="1" t="str">
        <f ca="1">IF(ROW()-ROW($E$3)&gt;$D$2,"",INDEX(ListeInitiale,MATCH(SMALL(ListeIndice,ROW()-ROW($E$3)),ListeIndice,0)))</f>
        <v/>
      </c>
      <c r="F54" s="1" t="str">
        <f ca="1">IF(E54="","",COUNTIF(ListeInitiale,E54))</f>
        <v/>
      </c>
    </row>
    <row r="55" spans="3:6" x14ac:dyDescent="0.25">
      <c r="C55" s="1">
        <v>25</v>
      </c>
      <c r="D55" s="4" t="str">
        <f>IF(OR(C55="",COUNTIF(C$4:C55,C55)&gt;1),"",COUNTIF(ListeInitiale,"&lt;"&amp;C55)+1)</f>
        <v/>
      </c>
      <c r="E55" s="1" t="str">
        <f ca="1">IF(ROW()-ROW($E$3)&gt;$D$2,"",INDEX(ListeInitiale,MATCH(SMALL(ListeIndice,ROW()-ROW($E$3)),ListeIndice,0)))</f>
        <v/>
      </c>
      <c r="F55" s="1" t="str">
        <f ca="1">IF(E55="","",COUNTIF(ListeInitiale,E55))</f>
        <v/>
      </c>
    </row>
    <row r="56" spans="3:6" x14ac:dyDescent="0.25">
      <c r="C56" s="1">
        <v>5</v>
      </c>
      <c r="D56" s="4" t="str">
        <f>IF(OR(C56="",COUNTIF(C$4:C56,C56)&gt;1),"",COUNTIF(ListeInitiale,"&lt;"&amp;C56)+1)</f>
        <v/>
      </c>
      <c r="E56" s="1" t="str">
        <f ca="1">IF(ROW()-ROW($E$3)&gt;$D$2,"",INDEX(ListeInitiale,MATCH(SMALL(ListeIndice,ROW()-ROW($E$3)),ListeIndice,0)))</f>
        <v/>
      </c>
      <c r="F56" s="1" t="str">
        <f ca="1">IF(E56="","",COUNTIF(ListeInitiale,E56))</f>
        <v/>
      </c>
    </row>
    <row r="57" spans="3:6" x14ac:dyDescent="0.25">
      <c r="C57" s="1">
        <v>685</v>
      </c>
      <c r="D57" s="4" t="str">
        <f>IF(OR(C57="",COUNTIF(C$4:C57,C57)&gt;1),"",COUNTIF(ListeInitiale,"&lt;"&amp;C57)+1)</f>
        <v/>
      </c>
      <c r="E57" s="1" t="str">
        <f ca="1">IF(ROW()-ROW($E$3)&gt;$D$2,"",INDEX(ListeInitiale,MATCH(SMALL(ListeIndice,ROW()-ROW($E$3)),ListeIndice,0)))</f>
        <v/>
      </c>
      <c r="F57" s="1" t="str">
        <f ca="1">IF(E57="","",COUNTIF(ListeInitiale,E57))</f>
        <v/>
      </c>
    </row>
    <row r="58" spans="3:6" x14ac:dyDescent="0.25">
      <c r="C58" s="1">
        <v>5</v>
      </c>
      <c r="D58" s="4" t="str">
        <f>IF(OR(C58="",COUNTIF(C$4:C58,C58)&gt;1),"",COUNTIF(ListeInitiale,"&lt;"&amp;C58)+1)</f>
        <v/>
      </c>
      <c r="E58" s="1" t="str">
        <f ca="1">IF(ROW()-ROW($E$3)&gt;$D$2,"",INDEX(ListeInitiale,MATCH(SMALL(ListeIndice,ROW()-ROW($E$3)),ListeIndice,0)))</f>
        <v/>
      </c>
      <c r="F58" s="1" t="str">
        <f ca="1">IF(E58="","",COUNTIF(ListeInitiale,E58))</f>
        <v/>
      </c>
    </row>
    <row r="59" spans="3:6" x14ac:dyDescent="0.25">
      <c r="C59" s="1">
        <v>100</v>
      </c>
      <c r="D59" s="4" t="str">
        <f>IF(OR(C59="",COUNTIF(C$4:C59,C59)&gt;1),"",COUNTIF(ListeInitiale,"&lt;"&amp;C59)+1)</f>
        <v/>
      </c>
      <c r="E59" s="1" t="str">
        <f ca="1">IF(ROW()-ROW($E$3)&gt;$D$2,"",INDEX(ListeInitiale,MATCH(SMALL(ListeIndice,ROW()-ROW($E$3)),ListeIndice,0)))</f>
        <v/>
      </c>
      <c r="F59" s="1" t="str">
        <f ca="1">IF(E59="","",COUNTIF(ListeInitiale,E59))</f>
        <v/>
      </c>
    </row>
    <row r="60" spans="3:6" x14ac:dyDescent="0.25">
      <c r="C60" s="1">
        <v>17</v>
      </c>
      <c r="D60" s="4" t="str">
        <f>IF(OR(C60="",COUNTIF(C$4:C60,C60)&gt;1),"",COUNTIF(ListeInitiale,"&lt;"&amp;C60)+1)</f>
        <v/>
      </c>
      <c r="E60" s="1" t="str">
        <f ca="1">IF(ROW()-ROW($E$3)&gt;$D$2,"",INDEX(ListeInitiale,MATCH(SMALL(ListeIndice,ROW()-ROW($E$3)),ListeIndice,0)))</f>
        <v/>
      </c>
      <c r="F60" s="1" t="str">
        <f ca="1">IF(E60="","",COUNTIF(ListeInitiale,E60))</f>
        <v/>
      </c>
    </row>
    <row r="61" spans="3:6" x14ac:dyDescent="0.25">
      <c r="C61" s="1">
        <v>13</v>
      </c>
      <c r="D61" s="4" t="str">
        <f>IF(OR(C61="",COUNTIF(C$4:C61,C61)&gt;1),"",COUNTIF(ListeInitiale,"&lt;"&amp;C61)+1)</f>
        <v/>
      </c>
      <c r="E61" s="1" t="str">
        <f ca="1">IF(ROW()-ROW($E$3)&gt;$D$2,"",INDEX(ListeInitiale,MATCH(SMALL(ListeIndice,ROW()-ROW($E$3)),ListeIndice,0)))</f>
        <v/>
      </c>
      <c r="F61" s="1" t="str">
        <f ca="1">IF(E61="","",COUNTIF(ListeInitiale,E61))</f>
        <v/>
      </c>
    </row>
    <row r="62" spans="3:6" x14ac:dyDescent="0.25">
      <c r="C62" s="1">
        <v>17</v>
      </c>
      <c r="D62" s="4" t="str">
        <f>IF(OR(C62="",COUNTIF(C$4:C62,C62)&gt;1),"",COUNTIF(ListeInitiale,"&lt;"&amp;C62)+1)</f>
        <v/>
      </c>
      <c r="E62" s="1" t="str">
        <f ca="1">IF(ROW()-ROW($E$3)&gt;$D$2,"",INDEX(ListeInitiale,MATCH(SMALL(ListeIndice,ROW()-ROW($E$3)),ListeIndice,0)))</f>
        <v/>
      </c>
      <c r="F62" s="1" t="str">
        <f ca="1">IF(E62="","",COUNTIF(ListeInitiale,E62))</f>
        <v/>
      </c>
    </row>
    <row r="63" spans="3:6" x14ac:dyDescent="0.25">
      <c r="C63" s="1">
        <v>58</v>
      </c>
      <c r="D63" s="4" t="str">
        <f>IF(OR(C63="",COUNTIF(C$4:C63,C63)&gt;1),"",COUNTIF(ListeInitiale,"&lt;"&amp;C63)+1)</f>
        <v/>
      </c>
      <c r="E63" s="1" t="str">
        <f ca="1">IF(ROW()-ROW($E$3)&gt;$D$2,"",INDEX(ListeInitiale,MATCH(SMALL(ListeIndice,ROW()-ROW($E$3)),ListeIndice,0)))</f>
        <v/>
      </c>
      <c r="F63" s="1" t="str">
        <f ca="1">IF(E63="","",COUNTIF(ListeInitiale,E63))</f>
        <v/>
      </c>
    </row>
    <row r="64" spans="3:6" x14ac:dyDescent="0.25">
      <c r="C64" s="1">
        <v>5</v>
      </c>
      <c r="D64" s="4" t="str">
        <f>IF(OR(C64="",COUNTIF(C$4:C64,C64)&gt;1),"",COUNTIF(ListeInitiale,"&lt;"&amp;C64)+1)</f>
        <v/>
      </c>
      <c r="E64" s="1" t="str">
        <f ca="1">IF(ROW()-ROW($E$3)&gt;$D$2,"",INDEX(ListeInitiale,MATCH(SMALL(ListeIndice,ROW()-ROW($E$3)),ListeIndice,0)))</f>
        <v/>
      </c>
      <c r="F64" s="1" t="str">
        <f ca="1">IF(E64="","",COUNTIF(ListeInitiale,E64))</f>
        <v/>
      </c>
    </row>
    <row r="65" spans="3:6" x14ac:dyDescent="0.25">
      <c r="C65" s="1">
        <v>100</v>
      </c>
      <c r="D65" s="4" t="str">
        <f>IF(OR(C65="",COUNTIF(C$4:C65,C65)&gt;1),"",COUNTIF(ListeInitiale,"&lt;"&amp;C65)+1)</f>
        <v/>
      </c>
      <c r="E65" s="1" t="str">
        <f ca="1">IF(ROW()-ROW($E$3)&gt;$D$2,"",INDEX(ListeInitiale,MATCH(SMALL(ListeIndice,ROW()-ROW($E$3)),ListeIndice,0)))</f>
        <v/>
      </c>
      <c r="F65" s="1" t="str">
        <f ca="1">IF(E65="","",COUNTIF(ListeInitiale,E65))</f>
        <v/>
      </c>
    </row>
    <row r="66" spans="3:6" x14ac:dyDescent="0.25">
      <c r="C66" s="1">
        <v>17</v>
      </c>
      <c r="D66" s="4" t="str">
        <f>IF(OR(C66="",COUNTIF(C$4:C66,C66)&gt;1),"",COUNTIF(ListeInitiale,"&lt;"&amp;C66)+1)</f>
        <v/>
      </c>
      <c r="E66" s="1" t="str">
        <f ca="1">IF(ROW()-ROW($E$3)&gt;$D$2,"",INDEX(ListeInitiale,MATCH(SMALL(ListeIndice,ROW()-ROW($E$3)),ListeIndice,0)))</f>
        <v/>
      </c>
      <c r="F66" s="1" t="str">
        <f ca="1">IF(E66="","",COUNTIF(ListeInitiale,E66))</f>
        <v/>
      </c>
    </row>
    <row r="67" spans="3:6" x14ac:dyDescent="0.25">
      <c r="C67" s="1">
        <v>13</v>
      </c>
      <c r="D67" s="4" t="str">
        <f>IF(OR(C67="",COUNTIF(C$4:C67,C67)&gt;1),"",COUNTIF(ListeInitiale,"&lt;"&amp;C67)+1)</f>
        <v/>
      </c>
      <c r="E67" s="1" t="str">
        <f ca="1">IF(ROW()-ROW($E$3)&gt;$D$2,"",INDEX(ListeInitiale,MATCH(SMALL(ListeIndice,ROW()-ROW($E$3)),ListeIndice,0)))</f>
        <v/>
      </c>
      <c r="F67" s="1" t="str">
        <f ca="1">IF(E67="","",COUNTIF(ListeInitiale,E67))</f>
        <v/>
      </c>
    </row>
    <row r="68" spans="3:6" x14ac:dyDescent="0.25">
      <c r="C68" s="1">
        <v>17</v>
      </c>
      <c r="D68" s="4" t="str">
        <f>IF(OR(C68="",COUNTIF(C$4:C68,C68)&gt;1),"",COUNTIF(ListeInitiale,"&lt;"&amp;C68)+1)</f>
        <v/>
      </c>
      <c r="E68" s="1" t="str">
        <f ca="1">IF(ROW()-ROW($E$3)&gt;$D$2,"",INDEX(ListeInitiale,MATCH(SMALL(ListeIndice,ROW()-ROW($E$3)),ListeIndice,0)))</f>
        <v/>
      </c>
      <c r="F68" s="1" t="str">
        <f ca="1">IF(E68="","",COUNTIF(ListeInitiale,E68))</f>
        <v/>
      </c>
    </row>
    <row r="69" spans="3:6" x14ac:dyDescent="0.25">
      <c r="C69" s="1">
        <v>58</v>
      </c>
      <c r="D69" s="4" t="str">
        <f>IF(OR(C69="",COUNTIF(C$4:C69,C69)&gt;1),"",COUNTIF(ListeInitiale,"&lt;"&amp;C69)+1)</f>
        <v/>
      </c>
      <c r="E69" s="1" t="str">
        <f ca="1">IF(ROW()-ROW($E$3)&gt;$D$2,"",INDEX(ListeInitiale,MATCH(SMALL(ListeIndice,ROW()-ROW($E$3)),ListeIndice,0)))</f>
        <v/>
      </c>
      <c r="F69" s="1" t="str">
        <f ca="1">IF(E69="","",COUNTIF(ListeInitiale,E69))</f>
        <v/>
      </c>
    </row>
    <row r="70" spans="3:6" x14ac:dyDescent="0.25">
      <c r="C70" s="1">
        <v>5</v>
      </c>
      <c r="D70" s="4" t="str">
        <f>IF(OR(C70="",COUNTIF(C$4:C70,C70)&gt;1),"",COUNTIF(ListeInitiale,"&lt;"&amp;C70)+1)</f>
        <v/>
      </c>
      <c r="E70" s="1" t="str">
        <f ca="1">IF(ROW()-ROW($E$3)&gt;$D$2,"",INDEX(ListeInitiale,MATCH(SMALL(ListeIndice,ROW()-ROW($E$3)),ListeIndice,0)))</f>
        <v/>
      </c>
      <c r="F70" s="1" t="str">
        <f ca="1">IF(E70="","",COUNTIF(ListeInitiale,E70))</f>
        <v/>
      </c>
    </row>
    <row r="71" spans="3:6" x14ac:dyDescent="0.25">
      <c r="C71" s="1">
        <v>100</v>
      </c>
      <c r="D71" s="4" t="str">
        <f>IF(OR(C71="",COUNTIF(C$4:C71,C71)&gt;1),"",COUNTIF(ListeInitiale,"&lt;"&amp;C71)+1)</f>
        <v/>
      </c>
      <c r="E71" s="1" t="str">
        <f ca="1">IF(ROW()-ROW($E$3)&gt;$D$2,"",INDEX(ListeInitiale,MATCH(SMALL(ListeIndice,ROW()-ROW($E$3)),ListeIndice,0)))</f>
        <v/>
      </c>
      <c r="F71" s="1" t="str">
        <f ca="1">IF(E71="","",COUNTIF(ListeInitiale,E71))</f>
        <v/>
      </c>
    </row>
    <row r="72" spans="3:6" x14ac:dyDescent="0.25">
      <c r="C72" s="1">
        <v>17</v>
      </c>
      <c r="D72" s="4" t="str">
        <f>IF(OR(C72="",COUNTIF(C$4:C72,C72)&gt;1),"",COUNTIF(ListeInitiale,"&lt;"&amp;C72)+1)</f>
        <v/>
      </c>
      <c r="E72" s="1" t="str">
        <f ca="1">IF(ROW()-ROW($E$3)&gt;$D$2,"",INDEX(ListeInitiale,MATCH(SMALL(ListeIndice,ROW()-ROW($E$3)),ListeIndice,0)))</f>
        <v/>
      </c>
      <c r="F72" s="1" t="str">
        <f ca="1">IF(E72="","",COUNTIF(ListeInitiale,E72))</f>
        <v/>
      </c>
    </row>
    <row r="73" spans="3:6" x14ac:dyDescent="0.25">
      <c r="C73" s="1">
        <v>13</v>
      </c>
      <c r="D73" s="4" t="str">
        <f>IF(OR(C73="",COUNTIF(C$4:C73,C73)&gt;1),"",COUNTIF(ListeInitiale,"&lt;"&amp;C73)+1)</f>
        <v/>
      </c>
      <c r="E73" s="1" t="str">
        <f ca="1">IF(ROW()-ROW($E$3)&gt;$D$2,"",INDEX(ListeInitiale,MATCH(SMALL(ListeIndice,ROW()-ROW($E$3)),ListeIndice,0)))</f>
        <v/>
      </c>
      <c r="F73" s="1" t="str">
        <f ca="1">IF(E73="","",COUNTIF(ListeInitiale,E73))</f>
        <v/>
      </c>
    </row>
    <row r="74" spans="3:6" x14ac:dyDescent="0.25">
      <c r="C74" s="1">
        <v>17</v>
      </c>
      <c r="D74" s="4" t="str">
        <f>IF(OR(C74="",COUNTIF(C$4:C74,C74)&gt;1),"",COUNTIF(ListeInitiale,"&lt;"&amp;C74)+1)</f>
        <v/>
      </c>
      <c r="E74" s="1" t="str">
        <f ca="1">IF(ROW()-ROW($E$3)&gt;$D$2,"",INDEX(ListeInitiale,MATCH(SMALL(ListeIndice,ROW()-ROW($E$3)),ListeIndice,0)))</f>
        <v/>
      </c>
      <c r="F74" s="1" t="str">
        <f ca="1">IF(E74="","",COUNTIF(ListeInitiale,E74))</f>
        <v/>
      </c>
    </row>
    <row r="75" spans="3:6" x14ac:dyDescent="0.25">
      <c r="C75" s="1">
        <v>358</v>
      </c>
      <c r="D75" s="4" t="str">
        <f>IF(OR(C75="",COUNTIF(C$4:C75,C75)&gt;1),"",COUNTIF(ListeInitiale,"&lt;"&amp;C75)+1)</f>
        <v/>
      </c>
      <c r="E75" s="1" t="str">
        <f ca="1">IF(ROW()-ROW($E$3)&gt;$D$2,"",INDEX(ListeInitiale,MATCH(SMALL(ListeIndice,ROW()-ROW($E$3)),ListeIndice,0)))</f>
        <v/>
      </c>
      <c r="F75" s="1" t="str">
        <f ca="1">IF(E75="","",COUNTIF(ListeInitiale,E75))</f>
        <v/>
      </c>
    </row>
    <row r="76" spans="3:6" x14ac:dyDescent="0.25">
      <c r="C76" s="1">
        <v>5</v>
      </c>
      <c r="D76" s="4" t="str">
        <f>IF(OR(C76="",COUNTIF(C$4:C76,C76)&gt;1),"",COUNTIF(ListeInitiale,"&lt;"&amp;C76)+1)</f>
        <v/>
      </c>
      <c r="E76" s="1" t="str">
        <f ca="1">IF(ROW()-ROW($E$3)&gt;$D$2,"",INDEX(ListeInitiale,MATCH(SMALL(ListeIndice,ROW()-ROW($E$3)),ListeIndice,0)))</f>
        <v/>
      </c>
      <c r="F76" s="1" t="str">
        <f ca="1">IF(E76="","",COUNTIF(ListeInitiale,E76))</f>
        <v/>
      </c>
    </row>
    <row r="77" spans="3:6" x14ac:dyDescent="0.25">
      <c r="C77" s="1">
        <v>25</v>
      </c>
      <c r="D77" s="4" t="str">
        <f>IF(OR(C77="",COUNTIF(C$4:C77,C77)&gt;1),"",COUNTIF(ListeInitiale,"&lt;"&amp;C77)+1)</f>
        <v/>
      </c>
      <c r="E77" s="1" t="str">
        <f ca="1">IF(ROW()-ROW($E$3)&gt;$D$2,"",INDEX(ListeInitiale,MATCH(SMALL(ListeIndice,ROW()-ROW($E$3)),ListeIndice,0)))</f>
        <v/>
      </c>
      <c r="F77" s="1" t="str">
        <f ca="1">IF(E77="","",COUNTIF(ListeInitiale,E77))</f>
        <v/>
      </c>
    </row>
    <row r="78" spans="3:6" x14ac:dyDescent="0.25">
      <c r="C78" s="1">
        <v>5</v>
      </c>
      <c r="D78" s="4" t="str">
        <f>IF(OR(C78="",COUNTIF(C$4:C78,C78)&gt;1),"",COUNTIF(ListeInitiale,"&lt;"&amp;C78)+1)</f>
        <v/>
      </c>
      <c r="E78" s="1" t="str">
        <f ca="1">IF(ROW()-ROW($E$3)&gt;$D$2,"",INDEX(ListeInitiale,MATCH(SMALL(ListeIndice,ROW()-ROW($E$3)),ListeIndice,0)))</f>
        <v/>
      </c>
      <c r="F78" s="1" t="str">
        <f ca="1">IF(E78="","",COUNTIF(ListeInitiale,E78))</f>
        <v/>
      </c>
    </row>
    <row r="79" spans="3:6" x14ac:dyDescent="0.25">
      <c r="C79" s="1">
        <v>25</v>
      </c>
      <c r="D79" s="4" t="str">
        <f>IF(OR(C79="",COUNTIF(C$4:C79,C79)&gt;1),"",COUNTIF(ListeInitiale,"&lt;"&amp;C79)+1)</f>
        <v/>
      </c>
      <c r="E79" s="1" t="str">
        <f ca="1">IF(ROW()-ROW($E$3)&gt;$D$2,"",INDEX(ListeInitiale,MATCH(SMALL(ListeIndice,ROW()-ROW($E$3)),ListeIndice,0)))</f>
        <v/>
      </c>
      <c r="F79" s="1" t="str">
        <f ca="1">IF(E79="","",COUNTIF(ListeInitiale,E79))</f>
        <v/>
      </c>
    </row>
    <row r="80" spans="3:6" x14ac:dyDescent="0.25">
      <c r="C80" s="1">
        <v>5</v>
      </c>
      <c r="D80" s="4" t="str">
        <f>IF(OR(C80="",COUNTIF(C$4:C80,C80)&gt;1),"",COUNTIF(ListeInitiale,"&lt;"&amp;C80)+1)</f>
        <v/>
      </c>
      <c r="E80" s="1" t="str">
        <f ca="1">IF(ROW()-ROW($E$3)&gt;$D$2,"",INDEX(ListeInitiale,MATCH(SMALL(ListeIndice,ROW()-ROW($E$3)),ListeIndice,0)))</f>
        <v/>
      </c>
      <c r="F80" s="1" t="str">
        <f ca="1">IF(E80="","",COUNTIF(ListeInitiale,E80))</f>
        <v/>
      </c>
    </row>
    <row r="81" spans="3:7" x14ac:dyDescent="0.25">
      <c r="C81" s="1">
        <v>685</v>
      </c>
      <c r="D81" s="4" t="str">
        <f>IF(OR(C81="",COUNTIF(C$4:C81,C81)&gt;1),"",COUNTIF(ListeInitiale,"&lt;"&amp;C81)+1)</f>
        <v/>
      </c>
      <c r="E81" s="1" t="str">
        <f ca="1">IF(ROW()-ROW($E$3)&gt;$D$2,"",INDEX(ListeInitiale,MATCH(SMALL(ListeIndice,ROW()-ROW($E$3)),ListeIndice,0)))</f>
        <v/>
      </c>
      <c r="F81" s="1" t="str">
        <f ca="1">IF(E81="","",COUNTIF(ListeInitiale,E81))</f>
        <v/>
      </c>
    </row>
    <row r="82" spans="3:7" x14ac:dyDescent="0.25">
      <c r="C82" s="1">
        <v>5</v>
      </c>
      <c r="D82" s="4" t="str">
        <f>IF(OR(C82="",COUNTIF(C$4:C82,C82)&gt;1),"",COUNTIF(ListeInitiale,"&lt;"&amp;C82)+1)</f>
        <v/>
      </c>
      <c r="E82" s="1" t="str">
        <f ca="1">IF(ROW()-ROW($E$3)&gt;$D$2,"",INDEX(ListeInitiale,MATCH(SMALL(ListeIndice,ROW()-ROW($E$3)),ListeIndice,0)))</f>
        <v/>
      </c>
      <c r="F82" s="1" t="str">
        <f ca="1">IF(E82="","",COUNTIF(ListeInitiale,E82))</f>
        <v/>
      </c>
    </row>
    <row r="83" spans="3:7" x14ac:dyDescent="0.25">
      <c r="C83" s="1">
        <v>100</v>
      </c>
      <c r="D83" s="4" t="str">
        <f>IF(OR(C83="",COUNTIF(C$4:C83,C83)&gt;1),"",COUNTIF(ListeInitiale,"&lt;"&amp;C83)+1)</f>
        <v/>
      </c>
      <c r="E83" s="1" t="str">
        <f ca="1">IF(ROW()-ROW($E$3)&gt;$D$2,"",INDEX(ListeInitiale,MATCH(SMALL(ListeIndice,ROW()-ROW($E$3)),ListeIndice,0)))</f>
        <v/>
      </c>
      <c r="F83" s="1" t="str">
        <f ca="1">IF(E83="","",COUNTIF(ListeInitiale,E83))</f>
        <v/>
      </c>
    </row>
    <row r="84" spans="3:7" x14ac:dyDescent="0.25">
      <c r="C84" s="1">
        <v>17</v>
      </c>
      <c r="D84" s="4" t="str">
        <f>IF(OR(C84="",COUNTIF(C$4:C84,C84)&gt;1),"",COUNTIF(ListeInitiale,"&lt;"&amp;C84)+1)</f>
        <v/>
      </c>
      <c r="E84" s="1" t="str">
        <f ca="1">IF(ROW()-ROW($E$3)&gt;$D$2,"",INDEX(ListeInitiale,MATCH(SMALL(ListeIndice,ROW()-ROW($E$3)),ListeIndice,0)))</f>
        <v/>
      </c>
      <c r="F84" s="1" t="str">
        <f ca="1">IF(E84="","",COUNTIF(ListeInitiale,E84))</f>
        <v/>
      </c>
    </row>
    <row r="85" spans="3:7" x14ac:dyDescent="0.25">
      <c r="C85" s="1">
        <v>13</v>
      </c>
      <c r="D85" s="4" t="str">
        <f>IF(OR(C85="",COUNTIF(C$4:C85,C85)&gt;1),"",COUNTIF(ListeInitiale,"&lt;"&amp;C85)+1)</f>
        <v/>
      </c>
      <c r="E85" s="1" t="str">
        <f ca="1">IF(ROW()-ROW($E$3)&gt;$D$2,"",INDEX(ListeInitiale,MATCH(SMALL(ListeIndice,ROW()-ROW($E$3)),ListeIndice,0)))</f>
        <v/>
      </c>
      <c r="F85" s="1" t="str">
        <f ca="1">IF(E85="","",COUNTIF(ListeInitiale,E85))</f>
        <v/>
      </c>
    </row>
    <row r="86" spans="3:7" x14ac:dyDescent="0.25">
      <c r="C86" s="1">
        <v>17</v>
      </c>
      <c r="D86" s="4" t="str">
        <f>IF(OR(C86="",COUNTIF(C$4:C86,C86)&gt;1),"",COUNTIF(ListeInitiale,"&lt;"&amp;C86)+1)</f>
        <v/>
      </c>
      <c r="E86" s="1" t="str">
        <f ca="1">IF(ROW()-ROW($E$3)&gt;$D$2,"",INDEX(ListeInitiale,MATCH(SMALL(ListeIndice,ROW()-ROW($E$3)),ListeIndice,0)))</f>
        <v/>
      </c>
      <c r="F86" s="1" t="str">
        <f ca="1">IF(E86="","",COUNTIF(ListeInitiale,E86))</f>
        <v/>
      </c>
    </row>
    <row r="87" spans="3:7" x14ac:dyDescent="0.25">
      <c r="C87" s="1">
        <v>58</v>
      </c>
      <c r="D87" s="4" t="str">
        <f>IF(OR(C87="",COUNTIF(C$4:C87,C87)&gt;1),"",COUNTIF(ListeInitiale,"&lt;"&amp;C87)+1)</f>
        <v/>
      </c>
      <c r="E87" s="1" t="str">
        <f ca="1">IF(ROW()-ROW($E$3)&gt;$D$2,"",INDEX(ListeInitiale,MATCH(SMALL(ListeIndice,ROW()-ROW($E$3)),ListeIndice,0)))</f>
        <v/>
      </c>
      <c r="F87" s="1" t="str">
        <f ca="1">IF(E87="","",COUNTIF(ListeInitiale,E87))</f>
        <v/>
      </c>
    </row>
    <row r="88" spans="3:7" x14ac:dyDescent="0.25">
      <c r="C88" s="1">
        <v>5</v>
      </c>
      <c r="D88" s="4" t="str">
        <f>IF(OR(C88="",COUNTIF(C$4:C88,C88)&gt;1),"",COUNTIF(ListeInitiale,"&lt;"&amp;C88)+1)</f>
        <v/>
      </c>
      <c r="E88" s="1" t="str">
        <f ca="1">IF(ROW()-ROW($E$3)&gt;$D$2,"",INDEX(ListeInitiale,MATCH(SMALL(ListeIndice,ROW()-ROW($E$3)),ListeIndice,0)))</f>
        <v/>
      </c>
      <c r="F88" s="1" t="str">
        <f ca="1">IF(E88="","",COUNTIF(ListeInitiale,E88))</f>
        <v/>
      </c>
    </row>
    <row r="89" spans="3:7" x14ac:dyDescent="0.25">
      <c r="C89" s="1">
        <v>100</v>
      </c>
      <c r="D89" s="4" t="str">
        <f>IF(OR(C89="",COUNTIF(C$4:C89,C89)&gt;1),"",COUNTIF(ListeInitiale,"&lt;"&amp;C89)+1)</f>
        <v/>
      </c>
      <c r="E89" s="1" t="str">
        <f ca="1">IF(ROW()-ROW($E$3)&gt;$D$2,"",INDEX(ListeInitiale,MATCH(SMALL(ListeIndice,ROW()-ROW($E$3)),ListeIndice,0)))</f>
        <v/>
      </c>
      <c r="F89" s="1" t="str">
        <f ca="1">IF(E89="","",COUNTIF(ListeInitiale,E89))</f>
        <v/>
      </c>
    </row>
    <row r="90" spans="3:7" x14ac:dyDescent="0.25">
      <c r="C90" s="1">
        <v>17</v>
      </c>
      <c r="D90" s="4" t="str">
        <f>IF(OR(C90="",COUNTIF(C$4:C90,C90)&gt;1),"",COUNTIF(ListeInitiale,"&lt;"&amp;C90)+1)</f>
        <v/>
      </c>
      <c r="E90" s="1" t="str">
        <f ca="1">IF(ROW()-ROW($E$3)&gt;$D$2,"",INDEX(ListeInitiale,MATCH(SMALL(ListeIndice,ROW()-ROW($E$3)),ListeIndice,0)))</f>
        <v/>
      </c>
      <c r="F90" s="1" t="str">
        <f ca="1">IF(E90="","",COUNTIF(ListeInitiale,E90))</f>
        <v/>
      </c>
    </row>
    <row r="91" spans="3:7" x14ac:dyDescent="0.25">
      <c r="C91" s="1">
        <v>13</v>
      </c>
      <c r="D91" s="4" t="str">
        <f>IF(OR(C91="",COUNTIF(C$4:C91,C91)&gt;1),"",COUNTIF(ListeInitiale,"&lt;"&amp;C91)+1)</f>
        <v/>
      </c>
      <c r="E91" s="1" t="str">
        <f ca="1">IF(ROW()-ROW($E$3)&gt;$D$2,"",INDEX(ListeInitiale,MATCH(SMALL(ListeIndice,ROW()-ROW($E$3)),ListeIndice,0)))</f>
        <v/>
      </c>
      <c r="F91" s="1" t="str">
        <f ca="1">IF(E91="","",COUNTIF(ListeInitiale,E91))</f>
        <v/>
      </c>
    </row>
    <row r="92" spans="3:7" x14ac:dyDescent="0.25">
      <c r="C92" s="1">
        <v>17</v>
      </c>
      <c r="D92" s="4" t="str">
        <f>IF(OR(C92="",COUNTIF(C$4:C92,C92)&gt;1),"",COUNTIF(ListeInitiale,"&lt;"&amp;C92)+1)</f>
        <v/>
      </c>
      <c r="E92" s="1" t="str">
        <f ca="1">IF(ROW()-ROW($E$3)&gt;$D$2,"",INDEX(ListeInitiale,MATCH(SMALL(ListeIndice,ROW()-ROW($E$3)),ListeIndice,0)))</f>
        <v/>
      </c>
      <c r="F92" s="1" t="str">
        <f ca="1">IF(E92="","",COUNTIF(ListeInitiale,E92))</f>
        <v/>
      </c>
    </row>
    <row r="93" spans="3:7" x14ac:dyDescent="0.25">
      <c r="C93" s="1">
        <v>58</v>
      </c>
      <c r="D93" s="4" t="str">
        <f>IF(OR(C93="",COUNTIF(C$4:C93,C93)&gt;1),"",COUNTIF(ListeInitiale,"&lt;"&amp;C93)+1)</f>
        <v/>
      </c>
      <c r="E93" s="1" t="str">
        <f ca="1">IF(ROW()-ROW($E$3)&gt;$D$2,"",INDEX(ListeInitiale,MATCH(SMALL(ListeIndice,ROW()-ROW($E$3)),ListeIndice,0)))</f>
        <v/>
      </c>
      <c r="F93" s="1" t="str">
        <f ca="1">IF(E93="","",COUNTIF(ListeInitiale,E93))</f>
        <v/>
      </c>
      <c r="G93"/>
    </row>
    <row r="94" spans="3:7" x14ac:dyDescent="0.25">
      <c r="C94" s="1">
        <v>5</v>
      </c>
      <c r="D94" s="4" t="str">
        <f>IF(OR(C94="",COUNTIF(C$4:C94,C94)&gt;1),"",COUNTIF(ListeInitiale,"&lt;"&amp;C94)+1)</f>
        <v/>
      </c>
      <c r="E94" s="1" t="str">
        <f ca="1">IF(ROW()-ROW($E$3)&gt;$D$2,"",INDEX(ListeInitiale,MATCH(SMALL(ListeIndice,ROW()-ROW($E$3)),ListeIndice,0)))</f>
        <v/>
      </c>
      <c r="F94" s="1" t="str">
        <f ca="1">IF(E94="","",COUNTIF(ListeInitiale,E94))</f>
        <v/>
      </c>
      <c r="G94"/>
    </row>
    <row r="95" spans="3:7" x14ac:dyDescent="0.25">
      <c r="C95" s="1">
        <v>100</v>
      </c>
      <c r="D95" s="4" t="str">
        <f>IF(OR(C95="",COUNTIF(C$4:C95,C95)&gt;1),"",COUNTIF(ListeInitiale,"&lt;"&amp;C95)+1)</f>
        <v/>
      </c>
      <c r="E95" s="1" t="str">
        <f ca="1">IF(ROW()-ROW($E$3)&gt;$D$2,"",INDEX(ListeInitiale,MATCH(SMALL(ListeIndice,ROW()-ROW($E$3)),ListeIndice,0)))</f>
        <v/>
      </c>
      <c r="F95" s="1" t="str">
        <f ca="1">IF(E95="","",COUNTIF(ListeInitiale,E95))</f>
        <v/>
      </c>
      <c r="G95"/>
    </row>
    <row r="96" spans="3:7" x14ac:dyDescent="0.25">
      <c r="C96" s="1">
        <v>17</v>
      </c>
      <c r="D96" s="4" t="str">
        <f>IF(OR(C96="",COUNTIF(C$4:C96,C96)&gt;1),"",COUNTIF(ListeInitiale,"&lt;"&amp;C96)+1)</f>
        <v/>
      </c>
      <c r="E96" s="1" t="str">
        <f ca="1">IF(ROW()-ROW($E$3)&gt;$D$2,"",INDEX(ListeInitiale,MATCH(SMALL(ListeIndice,ROW()-ROW($E$3)),ListeIndice,0)))</f>
        <v/>
      </c>
      <c r="F96" s="1" t="str">
        <f ca="1">IF(E96="","",COUNTIF(ListeInitiale,E96))</f>
        <v/>
      </c>
      <c r="G96"/>
    </row>
    <row r="97" spans="3:7" x14ac:dyDescent="0.25">
      <c r="C97" s="1">
        <v>13</v>
      </c>
      <c r="D97" s="4" t="str">
        <f>IF(OR(C97="",COUNTIF(C$4:C97,C97)&gt;1),"",COUNTIF(ListeInitiale,"&lt;"&amp;C97)+1)</f>
        <v/>
      </c>
      <c r="E97" s="1" t="str">
        <f ca="1">IF(ROW()-ROW($E$3)&gt;$D$2,"",INDEX(ListeInitiale,MATCH(SMALL(ListeIndice,ROW()-ROW($E$3)),ListeIndice,0)))</f>
        <v/>
      </c>
      <c r="F97" s="1" t="str">
        <f ca="1">IF(E97="","",COUNTIF(ListeInitiale,E97))</f>
        <v/>
      </c>
      <c r="G97"/>
    </row>
    <row r="98" spans="3:7" x14ac:dyDescent="0.25">
      <c r="C98" s="1">
        <v>17</v>
      </c>
      <c r="D98" s="4" t="str">
        <f>IF(OR(C98="",COUNTIF(C$4:C98,C98)&gt;1),"",COUNTIF(ListeInitiale,"&lt;"&amp;C98)+1)</f>
        <v/>
      </c>
      <c r="E98" s="1" t="str">
        <f ca="1">IF(ROW()-ROW($E$3)&gt;$D$2,"",INDEX(ListeInitiale,MATCH(SMALL(ListeIndice,ROW()-ROW($E$3)),ListeIndice,0)))</f>
        <v/>
      </c>
      <c r="F98" s="1" t="str">
        <f ca="1">IF(E98="","",COUNTIF(ListeInitiale,E98))</f>
        <v/>
      </c>
      <c r="G98"/>
    </row>
    <row r="99" spans="3:7" x14ac:dyDescent="0.25">
      <c r="C99" s="1">
        <v>358</v>
      </c>
      <c r="D99" s="4" t="str">
        <f>IF(OR(C99="",COUNTIF(C$4:C99,C99)&gt;1),"",COUNTIF(ListeInitiale,"&lt;"&amp;C99)+1)</f>
        <v/>
      </c>
      <c r="E99" s="1" t="str">
        <f ca="1">IF(ROW()-ROW($E$3)&gt;$D$2,"",INDEX(ListeInitiale,MATCH(SMALL(ListeIndice,ROW()-ROW($E$3)),ListeIndice,0)))</f>
        <v/>
      </c>
      <c r="F99" s="1" t="str">
        <f ca="1">IF(E99="","",COUNTIF(ListeInitiale,E99))</f>
        <v/>
      </c>
      <c r="G99"/>
    </row>
    <row r="100" spans="3:7" x14ac:dyDescent="0.25">
      <c r="C100" s="1">
        <v>5</v>
      </c>
      <c r="D100" s="4" t="str">
        <f>IF(OR(C100="",COUNTIF(C$4:C100,C100)&gt;1),"",COUNTIF(ListeInitiale,"&lt;"&amp;C100)+1)</f>
        <v/>
      </c>
      <c r="E100" s="1" t="str">
        <f ca="1">IF(ROW()-ROW($E$3)&gt;$D$2,"",INDEX(ListeInitiale,MATCH(SMALL(ListeIndice,ROW()-ROW($E$3)),ListeIndice,0)))</f>
        <v/>
      </c>
      <c r="F100" s="1" t="str">
        <f ca="1">IF(E100="","",COUNTIF(ListeInitiale,E100))</f>
        <v/>
      </c>
      <c r="G100"/>
    </row>
    <row r="101" spans="3:7" x14ac:dyDescent="0.25">
      <c r="C101" s="1">
        <v>25</v>
      </c>
      <c r="D101" s="4" t="str">
        <f>IF(OR(C101="",COUNTIF(C$4:C101,C101)&gt;1),"",COUNTIF(ListeInitiale,"&lt;"&amp;C101)+1)</f>
        <v/>
      </c>
      <c r="E101" s="1" t="str">
        <f ca="1">IF(ROW()-ROW($E$3)&gt;$D$2,"",INDEX(ListeInitiale,MATCH(SMALL(ListeIndice,ROW()-ROW($E$3)),ListeIndice,0)))</f>
        <v/>
      </c>
      <c r="F101" s="1" t="str">
        <f ca="1">IF(E101="","",COUNTIF(ListeInitiale,E101))</f>
        <v/>
      </c>
      <c r="G101"/>
    </row>
    <row r="102" spans="3:7" x14ac:dyDescent="0.25">
      <c r="C102" s="1">
        <v>5</v>
      </c>
      <c r="D102" s="4" t="str">
        <f>IF(OR(C102="",COUNTIF(C$4:C102,C102)&gt;1),"",COUNTIF(ListeInitiale,"&lt;"&amp;C102)+1)</f>
        <v/>
      </c>
      <c r="E102" s="1" t="str">
        <f ca="1">IF(ROW()-ROW($E$3)&gt;$D$2,"",INDEX(ListeInitiale,MATCH(SMALL(ListeIndice,ROW()-ROW($E$3)),ListeIndice,0)))</f>
        <v/>
      </c>
      <c r="F102" s="1" t="str">
        <f ca="1">IF(E102="","",COUNTIF(ListeInitiale,E102))</f>
        <v/>
      </c>
      <c r="G102"/>
    </row>
    <row r="103" spans="3:7" x14ac:dyDescent="0.25">
      <c r="C103" s="1">
        <v>25</v>
      </c>
      <c r="D103" s="4" t="str">
        <f>IF(OR(C103="",COUNTIF(C$4:C103,C103)&gt;1),"",COUNTIF(ListeInitiale,"&lt;"&amp;C103)+1)</f>
        <v/>
      </c>
      <c r="E103" s="1" t="str">
        <f ca="1">IF(ROW()-ROW($E$3)&gt;$D$2,"",INDEX(ListeInitiale,MATCH(SMALL(ListeIndice,ROW()-ROW($E$3)),ListeIndice,0)))</f>
        <v/>
      </c>
      <c r="F103" s="1" t="str">
        <f ca="1">IF(E103="","",COUNTIF(ListeInitiale,E103))</f>
        <v/>
      </c>
      <c r="G103"/>
    </row>
    <row r="104" spans="3:7" x14ac:dyDescent="0.25">
      <c r="C104" s="1">
        <v>5</v>
      </c>
      <c r="D104" s="4" t="str">
        <f>IF(OR(C104="",COUNTIF(C$4:C104,C104)&gt;1),"",COUNTIF(ListeInitiale,"&lt;"&amp;C104)+1)</f>
        <v/>
      </c>
      <c r="E104" s="1" t="str">
        <f ca="1">IF(ROW()-ROW($E$3)&gt;$D$2,"",INDEX(ListeInitiale,MATCH(SMALL(ListeIndice,ROW()-ROW($E$3)),ListeIndice,0)))</f>
        <v/>
      </c>
      <c r="F104" s="1" t="str">
        <f ca="1">IF(E104="","",COUNTIF(ListeInitiale,E104))</f>
        <v/>
      </c>
      <c r="G104"/>
    </row>
    <row r="105" spans="3:7" x14ac:dyDescent="0.25">
      <c r="C105" s="1">
        <v>685</v>
      </c>
      <c r="D105" s="4" t="str">
        <f>IF(OR(C105="",COUNTIF(C$4:C105,C105)&gt;1),"",COUNTIF(ListeInitiale,"&lt;"&amp;C105)+1)</f>
        <v/>
      </c>
      <c r="E105" s="1" t="str">
        <f ca="1">IF(ROW()-ROW($E$3)&gt;$D$2,"",INDEX(ListeInitiale,MATCH(SMALL(ListeIndice,ROW()-ROW($E$3)),ListeIndice,0)))</f>
        <v/>
      </c>
      <c r="F105" s="1" t="str">
        <f ca="1">IF(E105="","",COUNTIF(ListeInitiale,E105))</f>
        <v/>
      </c>
      <c r="G105"/>
    </row>
    <row r="106" spans="3:7" x14ac:dyDescent="0.25">
      <c r="C106" s="1">
        <v>5</v>
      </c>
      <c r="D106" s="4" t="str">
        <f>IF(OR(C106="",COUNTIF(C$4:C106,C106)&gt;1),"",COUNTIF(ListeInitiale,"&lt;"&amp;C106)+1)</f>
        <v/>
      </c>
      <c r="E106" s="1" t="str">
        <f ca="1">IF(ROW()-ROW($E$3)&gt;$D$2,"",INDEX(ListeInitiale,MATCH(SMALL(ListeIndice,ROW()-ROW($E$3)),ListeIndice,0)))</f>
        <v/>
      </c>
      <c r="F106" s="1" t="str">
        <f ca="1">IF(E106="","",COUNTIF(ListeInitiale,E106))</f>
        <v/>
      </c>
      <c r="G106"/>
    </row>
    <row r="107" spans="3:7" x14ac:dyDescent="0.25">
      <c r="C107" s="1">
        <v>100</v>
      </c>
      <c r="D107" s="4" t="str">
        <f>IF(OR(C107="",COUNTIF(C$4:C107,C107)&gt;1),"",COUNTIF(ListeInitiale,"&lt;"&amp;C107)+1)</f>
        <v/>
      </c>
      <c r="E107" s="1" t="str">
        <f ca="1">IF(ROW()-ROW($E$3)&gt;$D$2,"",INDEX(ListeInitiale,MATCH(SMALL(ListeIndice,ROW()-ROW($E$3)),ListeIndice,0)))</f>
        <v/>
      </c>
      <c r="F107" s="1" t="str">
        <f ca="1">IF(E107="","",COUNTIF(ListeInitiale,E107))</f>
        <v/>
      </c>
      <c r="G107"/>
    </row>
    <row r="108" spans="3:7" x14ac:dyDescent="0.25">
      <c r="C108" s="1">
        <v>17</v>
      </c>
      <c r="D108" s="4" t="str">
        <f>IF(OR(C108="",COUNTIF(C$4:C108,C108)&gt;1),"",COUNTIF(ListeInitiale,"&lt;"&amp;C108)+1)</f>
        <v/>
      </c>
      <c r="E108" s="1" t="str">
        <f ca="1">IF(ROW()-ROW($E$3)&gt;$D$2,"",INDEX(ListeInitiale,MATCH(SMALL(ListeIndice,ROW()-ROW($E$3)),ListeIndice,0)))</f>
        <v/>
      </c>
      <c r="F108" s="1" t="str">
        <f ca="1">IF(E108="","",COUNTIF(ListeInitiale,E108))</f>
        <v/>
      </c>
      <c r="G108"/>
    </row>
    <row r="109" spans="3:7" x14ac:dyDescent="0.25">
      <c r="C109" s="1">
        <v>13</v>
      </c>
      <c r="D109" s="4" t="str">
        <f>IF(OR(C109="",COUNTIF(C$4:C109,C109)&gt;1),"",COUNTIF(ListeInitiale,"&lt;"&amp;C109)+1)</f>
        <v/>
      </c>
      <c r="E109" s="1" t="str">
        <f ca="1">IF(ROW()-ROW($E$3)&gt;$D$2,"",INDEX(ListeInitiale,MATCH(SMALL(ListeIndice,ROW()-ROW($E$3)),ListeIndice,0)))</f>
        <v/>
      </c>
      <c r="F109" s="1" t="str">
        <f ca="1">IF(E109="","",COUNTIF(ListeInitiale,E109))</f>
        <v/>
      </c>
      <c r="G109"/>
    </row>
    <row r="110" spans="3:7" x14ac:dyDescent="0.25">
      <c r="C110" s="1">
        <v>17</v>
      </c>
      <c r="D110" s="4" t="str">
        <f>IF(OR(C110="",COUNTIF(C$4:C110,C110)&gt;1),"",COUNTIF(ListeInitiale,"&lt;"&amp;C110)+1)</f>
        <v/>
      </c>
      <c r="E110" s="1" t="str">
        <f ca="1">IF(ROW()-ROW($E$3)&gt;$D$2,"",INDEX(ListeInitiale,MATCH(SMALL(ListeIndice,ROW()-ROW($E$3)),ListeIndice,0)))</f>
        <v/>
      </c>
      <c r="F110" s="1" t="str">
        <f ca="1">IF(E110="","",COUNTIF(ListeInitiale,E110))</f>
        <v/>
      </c>
      <c r="G110"/>
    </row>
    <row r="111" spans="3:7" x14ac:dyDescent="0.25">
      <c r="C111" s="1">
        <v>58</v>
      </c>
      <c r="D111" s="4" t="str">
        <f>IF(OR(C111="",COUNTIF(C$4:C111,C111)&gt;1),"",COUNTIF(ListeInitiale,"&lt;"&amp;C111)+1)</f>
        <v/>
      </c>
      <c r="E111" s="1" t="str">
        <f ca="1">IF(ROW()-ROW($E$3)&gt;$D$2,"",INDEX(ListeInitiale,MATCH(SMALL(ListeIndice,ROW()-ROW($E$3)),ListeIndice,0)))</f>
        <v/>
      </c>
      <c r="F111" s="1" t="str">
        <f ca="1">IF(E111="","",COUNTIF(ListeInitiale,E111))</f>
        <v/>
      </c>
      <c r="G111"/>
    </row>
    <row r="112" spans="3:7" x14ac:dyDescent="0.25">
      <c r="C112" s="1">
        <v>5</v>
      </c>
      <c r="D112" s="4" t="str">
        <f>IF(OR(C112="",COUNTIF(C$4:C112,C112)&gt;1),"",COUNTIF(ListeInitiale,"&lt;"&amp;C112)+1)</f>
        <v/>
      </c>
      <c r="E112" s="1" t="str">
        <f ca="1">IF(ROW()-ROW($E$3)&gt;$D$2,"",INDEX(ListeInitiale,MATCH(SMALL(ListeIndice,ROW()-ROW($E$3)),ListeIndice,0)))</f>
        <v/>
      </c>
      <c r="F112" s="1" t="str">
        <f ca="1">IF(E112="","",COUNTIF(ListeInitiale,E112))</f>
        <v/>
      </c>
      <c r="G112"/>
    </row>
    <row r="113" spans="3:7" x14ac:dyDescent="0.25">
      <c r="C113" s="1">
        <v>100</v>
      </c>
      <c r="D113" s="4" t="str">
        <f>IF(OR(C113="",COUNTIF(C$4:C113,C113)&gt;1),"",COUNTIF(ListeInitiale,"&lt;"&amp;C113)+1)</f>
        <v/>
      </c>
      <c r="E113" s="1" t="str">
        <f ca="1">IF(ROW()-ROW($E$3)&gt;$D$2,"",INDEX(ListeInitiale,MATCH(SMALL(ListeIndice,ROW()-ROW($E$3)),ListeIndice,0)))</f>
        <v/>
      </c>
      <c r="F113" s="1" t="str">
        <f ca="1">IF(E113="","",COUNTIF(ListeInitiale,E113))</f>
        <v/>
      </c>
      <c r="G113"/>
    </row>
    <row r="114" spans="3:7" x14ac:dyDescent="0.25">
      <c r="C114" s="1">
        <v>17</v>
      </c>
      <c r="D114" s="4" t="str">
        <f>IF(OR(C114="",COUNTIF(C$4:C114,C114)&gt;1),"",COUNTIF(ListeInitiale,"&lt;"&amp;C114)+1)</f>
        <v/>
      </c>
      <c r="E114" s="1" t="str">
        <f ca="1">IF(ROW()-ROW($E$3)&gt;$D$2,"",INDEX(ListeInitiale,MATCH(SMALL(ListeIndice,ROW()-ROW($E$3)),ListeIndice,0)))</f>
        <v/>
      </c>
      <c r="F114" s="1" t="str">
        <f ca="1">IF(E114="","",COUNTIF(ListeInitiale,E114))</f>
        <v/>
      </c>
      <c r="G114"/>
    </row>
    <row r="115" spans="3:7" x14ac:dyDescent="0.25">
      <c r="C115" s="1">
        <v>13</v>
      </c>
      <c r="D115" s="4" t="str">
        <f>IF(OR(C115="",COUNTIF(C$4:C115,C115)&gt;1),"",COUNTIF(ListeInitiale,"&lt;"&amp;C115)+1)</f>
        <v/>
      </c>
      <c r="E115" s="1" t="str">
        <f ca="1">IF(ROW()-ROW($E$3)&gt;$D$2,"",INDEX(ListeInitiale,MATCH(SMALL(ListeIndice,ROW()-ROW($E$3)),ListeIndice,0)))</f>
        <v/>
      </c>
      <c r="F115" s="1" t="str">
        <f ca="1">IF(E115="","",COUNTIF(ListeInitiale,E115))</f>
        <v/>
      </c>
      <c r="G115"/>
    </row>
    <row r="116" spans="3:7" x14ac:dyDescent="0.25">
      <c r="C116" s="1">
        <v>17</v>
      </c>
      <c r="D116" s="4" t="str">
        <f>IF(OR(C116="",COUNTIF(C$4:C116,C116)&gt;1),"",COUNTIF(ListeInitiale,"&lt;"&amp;C116)+1)</f>
        <v/>
      </c>
      <c r="E116" s="1" t="str">
        <f ca="1">IF(ROW()-ROW($E$3)&gt;$D$2,"",INDEX(ListeInitiale,MATCH(SMALL(ListeIndice,ROW()-ROW($E$3)),ListeIndice,0)))</f>
        <v/>
      </c>
      <c r="F116" s="1" t="str">
        <f ca="1">IF(E116="","",COUNTIF(ListeInitiale,E116))</f>
        <v/>
      </c>
      <c r="G116"/>
    </row>
    <row r="117" spans="3:7" x14ac:dyDescent="0.25">
      <c r="C117" s="1">
        <v>58</v>
      </c>
      <c r="D117" s="4" t="str">
        <f>IF(OR(C117="",COUNTIF(C$4:C117,C117)&gt;1),"",COUNTIF(ListeInitiale,"&lt;"&amp;C117)+1)</f>
        <v/>
      </c>
      <c r="E117" s="1" t="str">
        <f ca="1">IF(ROW()-ROW($E$3)&gt;$D$2,"",INDEX(ListeInitiale,MATCH(SMALL(ListeIndice,ROW()-ROW($E$3)),ListeIndice,0)))</f>
        <v/>
      </c>
      <c r="F117" s="1" t="str">
        <f ca="1">IF(E117="","",COUNTIF(ListeInitiale,E117))</f>
        <v/>
      </c>
      <c r="G117"/>
    </row>
    <row r="118" spans="3:7" x14ac:dyDescent="0.25">
      <c r="C118" s="1">
        <v>5</v>
      </c>
      <c r="D118" s="4" t="str">
        <f>IF(OR(C118="",COUNTIF(C$4:C118,C118)&gt;1),"",COUNTIF(ListeInitiale,"&lt;"&amp;C118)+1)</f>
        <v/>
      </c>
      <c r="E118" s="1" t="str">
        <f ca="1">IF(ROW()-ROW($E$3)&gt;$D$2,"",INDEX(ListeInitiale,MATCH(SMALL(ListeIndice,ROW()-ROW($E$3)),ListeIndice,0)))</f>
        <v/>
      </c>
      <c r="F118" s="1" t="str">
        <f ca="1">IF(E118="","",COUNTIF(ListeInitiale,E118))</f>
        <v/>
      </c>
      <c r="G118"/>
    </row>
    <row r="119" spans="3:7" x14ac:dyDescent="0.25">
      <c r="C119" s="1">
        <v>100</v>
      </c>
      <c r="D119" s="4" t="str">
        <f>IF(OR(C119="",COUNTIF(C$4:C119,C119)&gt;1),"",COUNTIF(ListeInitiale,"&lt;"&amp;C119)+1)</f>
        <v/>
      </c>
      <c r="E119" s="1" t="str">
        <f ca="1">IF(ROW()-ROW($E$3)&gt;$D$2,"",INDEX(ListeInitiale,MATCH(SMALL(ListeIndice,ROW()-ROW($E$3)),ListeIndice,0)))</f>
        <v/>
      </c>
      <c r="F119" s="1" t="str">
        <f ca="1">IF(E119="","",COUNTIF(ListeInitiale,E119))</f>
        <v/>
      </c>
      <c r="G119"/>
    </row>
    <row r="120" spans="3:7" x14ac:dyDescent="0.25">
      <c r="C120" s="1">
        <v>17</v>
      </c>
      <c r="D120" s="4" t="str">
        <f>IF(OR(C120="",COUNTIF(C$4:C120,C120)&gt;1),"",COUNTIF(ListeInitiale,"&lt;"&amp;C120)+1)</f>
        <v/>
      </c>
      <c r="E120" s="1" t="str">
        <f ca="1">IF(ROW()-ROW($E$3)&gt;$D$2,"",INDEX(ListeInitiale,MATCH(SMALL(ListeIndice,ROW()-ROW($E$3)),ListeIndice,0)))</f>
        <v/>
      </c>
      <c r="F120" s="1" t="str">
        <f ca="1">IF(E120="","",COUNTIF(ListeInitiale,E120))</f>
        <v/>
      </c>
      <c r="G120"/>
    </row>
    <row r="121" spans="3:7" x14ac:dyDescent="0.25">
      <c r="C121" s="1">
        <v>13</v>
      </c>
      <c r="D121" s="4" t="str">
        <f>IF(OR(C121="",COUNTIF(C$4:C121,C121)&gt;1),"",COUNTIF(ListeInitiale,"&lt;"&amp;C121)+1)</f>
        <v/>
      </c>
      <c r="E121" s="1" t="str">
        <f ca="1">IF(ROW()-ROW($E$3)&gt;$D$2,"",INDEX(ListeInitiale,MATCH(SMALL(ListeIndice,ROW()-ROW($E$3)),ListeIndice,0)))</f>
        <v/>
      </c>
      <c r="F121" s="1" t="str">
        <f ca="1">IF(E121="","",COUNTIF(ListeInitiale,E121))</f>
        <v/>
      </c>
      <c r="G121"/>
    </row>
    <row r="122" spans="3:7" x14ac:dyDescent="0.25">
      <c r="C122" s="1">
        <v>17</v>
      </c>
      <c r="D122" s="4" t="str">
        <f>IF(OR(C122="",COUNTIF(C$4:C122,C122)&gt;1),"",COUNTIF(ListeInitiale,"&lt;"&amp;C122)+1)</f>
        <v/>
      </c>
      <c r="E122" s="1" t="str">
        <f ca="1">IF(ROW()-ROW($E$3)&gt;$D$2,"",INDEX(ListeInitiale,MATCH(SMALL(ListeIndice,ROW()-ROW($E$3)),ListeIndice,0)))</f>
        <v/>
      </c>
      <c r="F122" s="1" t="str">
        <f ca="1">IF(E122="","",COUNTIF(ListeInitiale,E122))</f>
        <v/>
      </c>
      <c r="G122"/>
    </row>
    <row r="123" spans="3:7" x14ac:dyDescent="0.25">
      <c r="G123"/>
    </row>
    <row r="124" spans="3:7" x14ac:dyDescent="0.25">
      <c r="G124"/>
    </row>
    <row r="125" spans="3:7" x14ac:dyDescent="0.25">
      <c r="G125"/>
    </row>
    <row r="126" spans="3:7" x14ac:dyDescent="0.25">
      <c r="G126"/>
    </row>
    <row r="127" spans="3:7" x14ac:dyDescent="0.25">
      <c r="G127"/>
    </row>
    <row r="128" spans="3:7" x14ac:dyDescent="0.25">
      <c r="G128"/>
    </row>
    <row r="129" spans="7:7" x14ac:dyDescent="0.25">
      <c r="G129"/>
    </row>
    <row r="130" spans="7:7" x14ac:dyDescent="0.25">
      <c r="G130"/>
    </row>
    <row r="131" spans="7:7" x14ac:dyDescent="0.25">
      <c r="G131"/>
    </row>
    <row r="132" spans="7:7" x14ac:dyDescent="0.25">
      <c r="G132"/>
    </row>
    <row r="133" spans="7:7" x14ac:dyDescent="0.25">
      <c r="G133"/>
    </row>
    <row r="134" spans="7:7" x14ac:dyDescent="0.25">
      <c r="G134"/>
    </row>
    <row r="135" spans="7:7" x14ac:dyDescent="0.25">
      <c r="G135"/>
    </row>
    <row r="136" spans="7:7" x14ac:dyDescent="0.25">
      <c r="G136"/>
    </row>
    <row r="137" spans="7:7" x14ac:dyDescent="0.25">
      <c r="G137"/>
    </row>
    <row r="138" spans="7:7" x14ac:dyDescent="0.25">
      <c r="G138"/>
    </row>
    <row r="139" spans="7:7" x14ac:dyDescent="0.25">
      <c r="G139"/>
    </row>
    <row r="140" spans="7:7" x14ac:dyDescent="0.25">
      <c r="G140"/>
    </row>
    <row r="141" spans="7:7" x14ac:dyDescent="0.25">
      <c r="G141"/>
    </row>
    <row r="142" spans="7:7" x14ac:dyDescent="0.25">
      <c r="G142"/>
    </row>
    <row r="143" spans="7:7" x14ac:dyDescent="0.25">
      <c r="G143"/>
    </row>
    <row r="144" spans="7:7" x14ac:dyDescent="0.25">
      <c r="G144"/>
    </row>
    <row r="145" spans="7:7" x14ac:dyDescent="0.25">
      <c r="G145"/>
    </row>
    <row r="146" spans="7:7" x14ac:dyDescent="0.25">
      <c r="G146"/>
    </row>
    <row r="147" spans="7:7" x14ac:dyDescent="0.25">
      <c r="G147"/>
    </row>
    <row r="148" spans="7:7" x14ac:dyDescent="0.25">
      <c r="G148"/>
    </row>
    <row r="149" spans="7:7" x14ac:dyDescent="0.25">
      <c r="G149"/>
    </row>
    <row r="150" spans="7:7" x14ac:dyDescent="0.25">
      <c r="G150"/>
    </row>
    <row r="151" spans="7:7" x14ac:dyDescent="0.25">
      <c r="G151"/>
    </row>
    <row r="152" spans="7:7" x14ac:dyDescent="0.25">
      <c r="G152"/>
    </row>
    <row r="153" spans="7:7" x14ac:dyDescent="0.25">
      <c r="G153"/>
    </row>
    <row r="154" spans="7:7" x14ac:dyDescent="0.25">
      <c r="G154"/>
    </row>
    <row r="155" spans="7:7" x14ac:dyDescent="0.25">
      <c r="G155"/>
    </row>
    <row r="156" spans="7:7" x14ac:dyDescent="0.25">
      <c r="G156"/>
    </row>
    <row r="157" spans="7:7" x14ac:dyDescent="0.25">
      <c r="G157"/>
    </row>
    <row r="158" spans="7:7" x14ac:dyDescent="0.25">
      <c r="G158"/>
    </row>
    <row r="159" spans="7:7" x14ac:dyDescent="0.25">
      <c r="G159"/>
    </row>
    <row r="160" spans="7:7" x14ac:dyDescent="0.25">
      <c r="G160"/>
    </row>
    <row r="161" spans="7:7" x14ac:dyDescent="0.25">
      <c r="G161"/>
    </row>
    <row r="162" spans="7:7" x14ac:dyDescent="0.25">
      <c r="G162"/>
    </row>
    <row r="163" spans="7:7" x14ac:dyDescent="0.25">
      <c r="G163"/>
    </row>
    <row r="164" spans="7:7" x14ac:dyDescent="0.25">
      <c r="G164"/>
    </row>
    <row r="165" spans="7:7" x14ac:dyDescent="0.25">
      <c r="G165"/>
    </row>
    <row r="166" spans="7:7" x14ac:dyDescent="0.25">
      <c r="G166"/>
    </row>
    <row r="167" spans="7:7" x14ac:dyDescent="0.25">
      <c r="G167"/>
    </row>
    <row r="168" spans="7:7" x14ac:dyDescent="0.25">
      <c r="G168"/>
    </row>
    <row r="169" spans="7:7" x14ac:dyDescent="0.25">
      <c r="G169"/>
    </row>
    <row r="170" spans="7:7" x14ac:dyDescent="0.25">
      <c r="G170"/>
    </row>
    <row r="171" spans="7:7" x14ac:dyDescent="0.25">
      <c r="G171"/>
    </row>
    <row r="172" spans="7:7" x14ac:dyDescent="0.25">
      <c r="G172"/>
    </row>
    <row r="173" spans="7:7" x14ac:dyDescent="0.25">
      <c r="G173"/>
    </row>
    <row r="174" spans="7:7" x14ac:dyDescent="0.25">
      <c r="G174"/>
    </row>
    <row r="175" spans="7:7" x14ac:dyDescent="0.25">
      <c r="G175"/>
    </row>
    <row r="176" spans="7:7" x14ac:dyDescent="0.25">
      <c r="G176"/>
    </row>
    <row r="177" spans="7:7" x14ac:dyDescent="0.25">
      <c r="G177"/>
    </row>
    <row r="178" spans="7:7" x14ac:dyDescent="0.25">
      <c r="G178"/>
    </row>
    <row r="179" spans="7:7" x14ac:dyDescent="0.25">
      <c r="G179"/>
    </row>
    <row r="180" spans="7:7" x14ac:dyDescent="0.25">
      <c r="G180"/>
    </row>
    <row r="181" spans="7:7" x14ac:dyDescent="0.25">
      <c r="G181"/>
    </row>
    <row r="182" spans="7:7" x14ac:dyDescent="0.25">
      <c r="G182"/>
    </row>
    <row r="183" spans="7:7" x14ac:dyDescent="0.25">
      <c r="G183"/>
    </row>
    <row r="184" spans="7:7" x14ac:dyDescent="0.25">
      <c r="G184"/>
    </row>
    <row r="185" spans="7:7" x14ac:dyDescent="0.25">
      <c r="G185"/>
    </row>
    <row r="186" spans="7:7" x14ac:dyDescent="0.25">
      <c r="G186"/>
    </row>
    <row r="187" spans="7:7" x14ac:dyDescent="0.25">
      <c r="G187"/>
    </row>
    <row r="188" spans="7:7" x14ac:dyDescent="0.25">
      <c r="G188"/>
    </row>
    <row r="189" spans="7:7" x14ac:dyDescent="0.25">
      <c r="G189"/>
    </row>
    <row r="190" spans="7:7" x14ac:dyDescent="0.25">
      <c r="G190"/>
    </row>
    <row r="191" spans="7:7" x14ac:dyDescent="0.25">
      <c r="G191"/>
    </row>
    <row r="192" spans="7:7" x14ac:dyDescent="0.25">
      <c r="G192"/>
    </row>
    <row r="193" spans="7:7" x14ac:dyDescent="0.25">
      <c r="G193"/>
    </row>
    <row r="194" spans="7:7" x14ac:dyDescent="0.25">
      <c r="G194"/>
    </row>
    <row r="195" spans="7:7" x14ac:dyDescent="0.25">
      <c r="G195"/>
    </row>
    <row r="196" spans="7:7" x14ac:dyDescent="0.25">
      <c r="G196"/>
    </row>
    <row r="197" spans="7:7" x14ac:dyDescent="0.25">
      <c r="G197"/>
    </row>
    <row r="198" spans="7:7" x14ac:dyDescent="0.25">
      <c r="G198"/>
    </row>
    <row r="199" spans="7:7" x14ac:dyDescent="0.25">
      <c r="G199"/>
    </row>
    <row r="200" spans="7:7" x14ac:dyDescent="0.25">
      <c r="G200"/>
    </row>
    <row r="201" spans="7:7" x14ac:dyDescent="0.25">
      <c r="G20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Recht</dc:creator>
  <cp:lastModifiedBy>Thomas Recht</cp:lastModifiedBy>
  <dcterms:created xsi:type="dcterms:W3CDTF">2019-11-12T10:40:41Z</dcterms:created>
  <dcterms:modified xsi:type="dcterms:W3CDTF">2019-11-12T11:33:43Z</dcterms:modified>
</cp:coreProperties>
</file>