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23040" windowHeight="883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D4" i="1"/>
  <c r="E4" i="1" l="1"/>
  <c r="G4" i="1" s="1"/>
</calcChain>
</file>

<file path=xl/sharedStrings.xml><?xml version="1.0" encoding="utf-8"?>
<sst xmlns="http://schemas.openxmlformats.org/spreadsheetml/2006/main" count="42" uniqueCount="42">
  <si>
    <t>durée validité</t>
  </si>
  <si>
    <t>date formation</t>
  </si>
  <si>
    <t>date fin validité</t>
  </si>
  <si>
    <t>date alerte 6 mois</t>
  </si>
  <si>
    <t>formule MFC rouge</t>
  </si>
  <si>
    <t>formule MFC orange</t>
  </si>
  <si>
    <t>Durée de validité en année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</si>
  <si>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</si>
  <si>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</si>
  <si>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</si>
  <si>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</si>
  <si>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</si>
  <si>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</si>
  <si>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</si>
  <si>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</si>
  <si>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</si>
  <si>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</si>
  <si>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</si>
  <si>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Formation 1</t>
  </si>
  <si>
    <t>Formation 2</t>
  </si>
  <si>
    <t>Formation 3</t>
  </si>
  <si>
    <t>Formation 4</t>
  </si>
  <si>
    <t>Formation 5</t>
  </si>
  <si>
    <t>Formation 6</t>
  </si>
  <si>
    <t>Formation 7</t>
  </si>
  <si>
    <t>Formation 8</t>
  </si>
  <si>
    <t>Formation 9</t>
  </si>
  <si>
    <t>Formation 10</t>
  </si>
  <si>
    <t>Formation 11</t>
  </si>
  <si>
    <t>Formation 12</t>
  </si>
  <si>
    <t>Formation 13</t>
  </si>
  <si>
    <t>Formation 14</t>
  </si>
  <si>
    <t>Formation 15</t>
  </si>
  <si>
    <t>Formation 16</t>
  </si>
  <si>
    <t>Formation 17</t>
  </si>
  <si>
    <t>Formation 18</t>
  </si>
  <si>
    <t>Formation 19</t>
  </si>
  <si>
    <t>Formation 20</t>
  </si>
  <si>
    <t>Formation 21</t>
  </si>
  <si>
    <t>Formation 22</t>
  </si>
  <si>
    <t>Formation 23</t>
  </si>
  <si>
    <t>Formation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</si>
</sst>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23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 val="0"/>
        <i val="0"/>
        <strike val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36"/>
  <sheetViews>
    <sheetView tabSelected="1" workbookViewId="0">
      <selection activeCell="K4" sqref="K4"/>
    </sheetView>
  </sheetViews>
  <sheetFormatPr baseColWidth="10" defaultRowHeight="13.2" x14ac:dyDescent="0.25"/>
  <cols>
    <col min="1" max="1" width="3.6640625" style="1" customWidth="1"/>
    <col min="2" max="8" width="11.5546875" style="1"/>
    <col min="9" max="9" width="12.6640625" style="6" bestFit="1" customWidth="1"/>
    <col min="10" max="10" width="11.5546875" style="1"/>
    <col min="11" max="21" width="12.77734375" style="1" customWidth="1"/>
    <col min="22" max="16384" width="11.5546875" style="1"/>
  </cols>
  <sheetData>
    <row r="2" spans="2:21" x14ac:dyDescent="0.25">
      <c r="F2" s="2"/>
    </row>
    <row r="3" spans="2:21" s="4" customFormat="1" ht="37.799999999999997" x14ac:dyDescent="0.25"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I3" s="7"/>
      <c r="J3" s="5" t="s">
        <v>6</v>
      </c>
      <c r="K3" s="5" t="s">
        <v>7</v>
      </c>
      <c r="L3" s="5" t="s">
        <v>8</v>
      </c>
      <c r="M3" s="5" t="s">
        <v>9</v>
      </c>
      <c r="N3" s="5" t="s">
        <v>10</v>
      </c>
      <c r="O3" s="5" t="s">
        <v>11</v>
      </c>
      <c r="P3" s="5" t="s">
        <v>12</v>
      </c>
      <c r="Q3" s="5" t="s">
        <v>13</v>
      </c>
      <c r="R3" s="5" t="s">
        <v>14</v>
      </c>
      <c r="S3" s="5" t="s">
        <v>15</v>
      </c>
      <c r="T3" s="5" t="s">
        <v>16</v>
      </c>
      <c r="U3" s="5" t="s">
        <v>17</v>
      </c>
    </row>
    <row r="4" spans="2:21" x14ac:dyDescent="0.25">
      <c r="B4" s="1">
        <v>5</v>
      </c>
      <c r="C4" s="2">
        <v>42359</v>
      </c>
      <c r="D4" s="2">
        <f>DATE(YEAR(C4)+B4,MONTH(C4),DAY(C4))</f>
        <v>44186</v>
      </c>
      <c r="E4" s="2">
        <f>EDATE(D4,-6)</f>
        <v>44003</v>
      </c>
      <c r="F4" s="3" t="b">
        <f ca="1">TODAY()&gt;D4</f>
        <v>1</v>
      </c>
      <c r="G4" s="1" t="b">
        <f ca="1">TODAY()&gt;E4</f>
        <v>1</v>
      </c>
      <c r="I4" s="8" t="s">
        <v>18</v>
      </c>
      <c r="J4" s="1">
        <v>5</v>
      </c>
      <c r="K4" s="2"/>
      <c r="L4" s="2"/>
      <c r="M4" s="2"/>
      <c r="N4" s="2"/>
      <c r="O4" s="2"/>
      <c r="P4" s="2"/>
      <c r="Q4" s="2">
        <v>44184</v>
      </c>
      <c r="R4" s="2"/>
      <c r="S4" s="2"/>
      <c r="T4" s="2"/>
      <c r="U4" s="2">
        <v>43260</v>
      </c>
    </row>
    <row r="5" spans="2:21" x14ac:dyDescent="0.25">
      <c r="I5" s="8" t="s">
        <v>19</v>
      </c>
      <c r="J5" s="1">
        <v>5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2:21" x14ac:dyDescent="0.25">
      <c r="I6" s="8" t="s">
        <v>20</v>
      </c>
      <c r="J6" s="1">
        <v>10</v>
      </c>
      <c r="K6" s="2">
        <v>42359</v>
      </c>
      <c r="L6" s="2"/>
      <c r="M6" s="2"/>
      <c r="N6" s="2">
        <v>43525</v>
      </c>
      <c r="O6" s="2">
        <v>41444</v>
      </c>
      <c r="P6" s="2"/>
      <c r="Q6" s="2"/>
      <c r="R6" s="2"/>
      <c r="S6" s="2"/>
      <c r="T6" s="2"/>
      <c r="U6" s="2"/>
    </row>
    <row r="7" spans="2:21" x14ac:dyDescent="0.25">
      <c r="I7" s="8" t="s">
        <v>21</v>
      </c>
      <c r="J7" s="1">
        <v>10</v>
      </c>
      <c r="K7" s="2">
        <v>42359</v>
      </c>
      <c r="L7" s="2">
        <v>43894</v>
      </c>
      <c r="M7" s="2"/>
      <c r="N7" s="2">
        <v>42789</v>
      </c>
      <c r="O7" s="2">
        <v>41444</v>
      </c>
      <c r="P7" s="2">
        <v>44029</v>
      </c>
      <c r="Q7" s="2"/>
      <c r="R7" s="2">
        <v>43622</v>
      </c>
      <c r="S7" s="2">
        <v>44435</v>
      </c>
      <c r="T7" s="2"/>
      <c r="U7" s="2"/>
    </row>
    <row r="8" spans="2:21" x14ac:dyDescent="0.25">
      <c r="I8" s="8" t="s">
        <v>22</v>
      </c>
      <c r="J8" s="1">
        <v>10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2:21" x14ac:dyDescent="0.25">
      <c r="I9" s="8" t="s">
        <v>23</v>
      </c>
      <c r="J9" s="1">
        <v>10</v>
      </c>
      <c r="K9" s="2">
        <v>42359</v>
      </c>
      <c r="L9" s="2"/>
      <c r="M9" s="2">
        <v>44253</v>
      </c>
      <c r="N9" s="2">
        <v>42789</v>
      </c>
      <c r="O9" s="2"/>
      <c r="P9" s="2"/>
      <c r="Q9" s="2"/>
      <c r="R9" s="2">
        <v>44335</v>
      </c>
      <c r="S9" s="2"/>
      <c r="T9" s="2"/>
      <c r="U9" s="2">
        <v>44314</v>
      </c>
    </row>
    <row r="10" spans="2:21" x14ac:dyDescent="0.25">
      <c r="I10" s="8" t="s">
        <v>24</v>
      </c>
      <c r="J10" s="1">
        <v>10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2:21" x14ac:dyDescent="0.25">
      <c r="I11" s="8" t="s">
        <v>25</v>
      </c>
      <c r="J11" s="1">
        <v>10</v>
      </c>
      <c r="K11" s="2"/>
      <c r="L11" s="2"/>
      <c r="M11" s="2"/>
      <c r="N11" s="2">
        <v>42789</v>
      </c>
      <c r="O11" s="2"/>
      <c r="P11" s="2"/>
      <c r="Q11" s="2"/>
      <c r="R11" s="2"/>
      <c r="S11" s="2"/>
      <c r="T11" s="2"/>
      <c r="U11" s="2"/>
    </row>
    <row r="12" spans="2:21" x14ac:dyDescent="0.25">
      <c r="I12" s="8" t="s">
        <v>26</v>
      </c>
      <c r="J12" s="1">
        <v>10</v>
      </c>
      <c r="K12" s="2">
        <v>42359</v>
      </c>
      <c r="L12" s="2"/>
      <c r="M12" s="2"/>
      <c r="N12" s="2">
        <v>43658</v>
      </c>
      <c r="O12" s="2">
        <v>40737</v>
      </c>
      <c r="P12" s="2">
        <v>44029</v>
      </c>
      <c r="Q12" s="2"/>
      <c r="R12" s="2"/>
      <c r="S12" s="2"/>
      <c r="T12" s="2"/>
      <c r="U12" s="2"/>
    </row>
    <row r="13" spans="2:21" x14ac:dyDescent="0.25">
      <c r="I13" s="8" t="s">
        <v>27</v>
      </c>
      <c r="J13" s="1">
        <v>10</v>
      </c>
      <c r="K13" s="2"/>
      <c r="L13" s="2"/>
      <c r="M13" s="2"/>
      <c r="N13" s="2">
        <v>43525</v>
      </c>
      <c r="O13" s="2"/>
      <c r="P13" s="2"/>
      <c r="Q13" s="2"/>
      <c r="R13" s="2"/>
      <c r="S13" s="2"/>
      <c r="T13" s="2"/>
      <c r="U13" s="2">
        <v>42509</v>
      </c>
    </row>
    <row r="14" spans="2:21" x14ac:dyDescent="0.25">
      <c r="I14" s="8" t="s">
        <v>28</v>
      </c>
      <c r="J14" s="1">
        <v>10</v>
      </c>
      <c r="K14" s="2">
        <v>42359</v>
      </c>
      <c r="L14" s="2"/>
      <c r="M14" s="2"/>
      <c r="N14" s="2"/>
      <c r="O14" s="2">
        <v>41444</v>
      </c>
      <c r="P14" s="2">
        <v>44029</v>
      </c>
      <c r="Q14" s="2"/>
      <c r="R14" s="2">
        <v>44337</v>
      </c>
      <c r="S14" s="2">
        <v>44435</v>
      </c>
      <c r="T14" s="2">
        <v>43651</v>
      </c>
      <c r="U14" s="2">
        <v>42641</v>
      </c>
    </row>
    <row r="15" spans="2:21" x14ac:dyDescent="0.25">
      <c r="I15" s="8" t="s">
        <v>29</v>
      </c>
      <c r="J15" s="1">
        <v>10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2:21" x14ac:dyDescent="0.25">
      <c r="I16" s="8" t="s">
        <v>30</v>
      </c>
      <c r="J16" s="1">
        <v>5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9:21" x14ac:dyDescent="0.25">
      <c r="I17" s="8" t="s">
        <v>31</v>
      </c>
      <c r="J17" s="1">
        <v>5</v>
      </c>
      <c r="K17" s="2"/>
      <c r="L17" s="2"/>
      <c r="M17" s="2"/>
      <c r="N17" s="2"/>
      <c r="O17" s="2">
        <v>44449</v>
      </c>
      <c r="P17" s="2"/>
      <c r="Q17" s="2"/>
      <c r="R17" s="2"/>
      <c r="S17" s="2"/>
      <c r="T17" s="2"/>
      <c r="U17" s="2"/>
    </row>
    <row r="18" spans="9:21" x14ac:dyDescent="0.25">
      <c r="I18" s="8" t="s">
        <v>32</v>
      </c>
      <c r="J18" s="1">
        <v>5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9:21" x14ac:dyDescent="0.25">
      <c r="I19" s="8" t="s">
        <v>33</v>
      </c>
      <c r="J19" s="1">
        <v>5</v>
      </c>
      <c r="K19" s="2"/>
      <c r="L19" s="2"/>
      <c r="M19" s="2"/>
      <c r="N19" s="2"/>
      <c r="O19" s="2"/>
      <c r="P19" s="2"/>
      <c r="Q19" s="2">
        <v>44139</v>
      </c>
      <c r="R19" s="2"/>
      <c r="S19" s="2"/>
      <c r="T19" s="2"/>
      <c r="U19" s="2">
        <v>43523</v>
      </c>
    </row>
    <row r="20" spans="9:21" x14ac:dyDescent="0.25">
      <c r="I20" s="8" t="s">
        <v>34</v>
      </c>
      <c r="J20" s="1">
        <v>5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>
        <v>43523</v>
      </c>
    </row>
    <row r="21" spans="9:21" x14ac:dyDescent="0.25">
      <c r="I21" s="8" t="s">
        <v>35</v>
      </c>
      <c r="J21" s="1">
        <v>5</v>
      </c>
      <c r="K21" s="2"/>
      <c r="L21" s="2"/>
      <c r="M21" s="2"/>
      <c r="N21" s="2">
        <v>43888</v>
      </c>
      <c r="O21" s="2"/>
      <c r="P21" s="2"/>
      <c r="Q21" s="2"/>
      <c r="R21" s="2"/>
      <c r="S21" s="2"/>
      <c r="T21" s="2"/>
      <c r="U21" s="2"/>
    </row>
    <row r="22" spans="9:21" x14ac:dyDescent="0.25">
      <c r="I22" s="8" t="s">
        <v>36</v>
      </c>
      <c r="J22" s="1">
        <v>1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9:21" x14ac:dyDescent="0.25">
      <c r="I23" s="8" t="s">
        <v>37</v>
      </c>
      <c r="J23" s="1">
        <v>0</v>
      </c>
      <c r="K23" s="2">
        <v>30950</v>
      </c>
      <c r="L23" s="2"/>
      <c r="M23" s="2"/>
      <c r="N23" s="2"/>
      <c r="O23" s="2">
        <v>33512</v>
      </c>
      <c r="P23" s="2">
        <v>33289</v>
      </c>
      <c r="Q23" s="2">
        <v>30203</v>
      </c>
      <c r="R23" s="2">
        <v>34691</v>
      </c>
      <c r="S23" s="2">
        <v>36532</v>
      </c>
      <c r="T23" s="2">
        <v>29594</v>
      </c>
      <c r="U23" s="2">
        <v>36277</v>
      </c>
    </row>
    <row r="24" spans="9:21" x14ac:dyDescent="0.25">
      <c r="I24" s="8" t="s">
        <v>38</v>
      </c>
      <c r="J24" s="1">
        <v>5</v>
      </c>
      <c r="K24" s="2">
        <v>33392</v>
      </c>
      <c r="L24" s="2"/>
      <c r="M24" s="2"/>
      <c r="N24" s="2"/>
      <c r="O24" s="2"/>
      <c r="P24" s="2"/>
      <c r="Q24" s="2">
        <v>31908</v>
      </c>
      <c r="R24" s="2"/>
      <c r="S24" s="2">
        <v>37004</v>
      </c>
      <c r="T24" s="2"/>
      <c r="U24" s="2">
        <v>37698</v>
      </c>
    </row>
    <row r="25" spans="9:21" x14ac:dyDescent="0.25">
      <c r="I25" s="8" t="s">
        <v>39</v>
      </c>
      <c r="J25" s="1">
        <v>5</v>
      </c>
      <c r="K25" s="2">
        <v>42433</v>
      </c>
      <c r="L25" s="2"/>
      <c r="M25" s="2"/>
      <c r="N25" s="2"/>
      <c r="O25" s="2"/>
      <c r="P25" s="2"/>
      <c r="Q25" s="2">
        <v>42836</v>
      </c>
      <c r="R25" s="2"/>
      <c r="S25" s="2"/>
      <c r="T25" s="2"/>
      <c r="U25" s="2">
        <v>43218</v>
      </c>
    </row>
    <row r="26" spans="9:21" x14ac:dyDescent="0.25">
      <c r="I26" s="8" t="s">
        <v>40</v>
      </c>
      <c r="J26" s="1">
        <v>5</v>
      </c>
      <c r="K26" s="2">
        <v>33497</v>
      </c>
      <c r="L26" s="2"/>
      <c r="M26" s="2"/>
      <c r="N26" s="2"/>
      <c r="O26" s="2"/>
      <c r="P26" s="2"/>
      <c r="Q26" s="2">
        <v>31908</v>
      </c>
      <c r="R26" s="2"/>
      <c r="S26" s="2"/>
      <c r="T26" s="2"/>
      <c r="U26" s="2">
        <v>37904</v>
      </c>
    </row>
    <row r="27" spans="9:21" x14ac:dyDescent="0.25">
      <c r="I27" s="8" t="s">
        <v>41</v>
      </c>
      <c r="J27" s="1">
        <v>5</v>
      </c>
      <c r="K27" s="2">
        <v>42433</v>
      </c>
      <c r="L27" s="2"/>
      <c r="M27" s="2"/>
      <c r="N27" s="2"/>
      <c r="O27" s="2"/>
      <c r="P27" s="2"/>
      <c r="Q27" s="2">
        <v>42836</v>
      </c>
      <c r="R27" s="2"/>
      <c r="S27" s="2"/>
      <c r="T27" s="2"/>
      <c r="U27" s="2">
        <v>43218</v>
      </c>
    </row>
    <row r="28" spans="9:21" x14ac:dyDescent="0.25"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35" spans="11:21" x14ac:dyDescent="0.25"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1:21" x14ac:dyDescent="0.25"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</sheetData>
  <conditionalFormatting sqref="K4:U27">
    <cfRule type="expression" dxfId="3" priority="1">
      <formula>AND(NOT(ISBLANK(K4)),TODAY()&gt;DATE(YEAR(K4)+$J4,MONTH(K4),DAY(K4)))</formula>
    </cfRule>
    <cfRule type="expression" dxfId="2" priority="3">
      <formula>AND(NOT(ISBLANK(K4)),TODAY()&gt;EDATE(DATE(YEAR(K4)+$J4,MONTH(K4),DAY(K4)),-6))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2022-02-22T08:57:40Z</dcterms:created>
  <dcterms:modified xsi:type="dcterms:W3CDTF">2022-02-22T09:21:27Z</dcterms:modified>
</cp:coreProperties>
</file>