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0" yWindow="90" windowWidth="29040" windowHeight="13770"/>
  </bookViews>
  <sheets>
    <sheet name="Feuil1" sheetId="1" r:id="rId1"/>
  </sheets>
  <definedNames>
    <definedName name="champ">Feuil1!$B$3:$B$42</definedName>
    <definedName name="Terrassement">OFFSET(Feuil1!$B$3,0,0,COUNTA(Feuil1!$B$3:$B$42))</definedName>
  </definedNames>
  <calcPr calcId="145621"/>
</workbook>
</file>

<file path=xl/calcChain.xml><?xml version="1.0" encoding="utf-8"?>
<calcChain xmlns="http://schemas.openxmlformats.org/spreadsheetml/2006/main">
  <c r="I21" i="1" l="1" a="1"/>
  <c r="I21" i="1" s="1"/>
  <c r="I22" i="1" s="1" a="1"/>
  <c r="I22" i="1" s="1"/>
  <c r="I23" i="1" l="1" a="1"/>
  <c r="I23" i="1" s="1"/>
  <c r="I24" i="1" s="1" a="1"/>
  <c r="I24" i="1" s="1"/>
  <c r="I25" i="1" l="1" a="1"/>
  <c r="I25" i="1" s="1"/>
  <c r="I26" i="1" l="1" a="1"/>
  <c r="I26" i="1" s="1"/>
  <c r="I27" i="1" l="1" a="1"/>
  <c r="I27" i="1" s="1"/>
  <c r="I28" i="1" l="1" a="1"/>
  <c r="I28" i="1" s="1"/>
  <c r="I29" i="1" l="1" a="1"/>
  <c r="I29" i="1" s="1"/>
  <c r="I30" i="1" l="1" a="1"/>
  <c r="I30" i="1" s="1"/>
  <c r="I31" i="1" l="1" a="1"/>
  <c r="I31" i="1" s="1"/>
  <c r="I32" i="1" s="1" a="1"/>
  <c r="I32" i="1" s="1"/>
  <c r="I33" i="1" s="1" a="1"/>
  <c r="I33" i="1" s="1"/>
  <c r="I34" i="1" s="1" a="1"/>
  <c r="I34" i="1" s="1"/>
  <c r="I35" i="1" s="1" a="1"/>
  <c r="I35" i="1" s="1"/>
  <c r="I36" i="1" s="1" a="1"/>
  <c r="I36" i="1" s="1"/>
  <c r="I37" i="1" s="1" a="1"/>
  <c r="I37" i="1" s="1"/>
  <c r="I38" i="1" s="1" a="1"/>
  <c r="I38" i="1" s="1"/>
  <c r="I39" i="1" s="1" a="1"/>
  <c r="I39" i="1" s="1"/>
  <c r="I40" i="1" s="1" a="1"/>
  <c r="I40" i="1" s="1"/>
  <c r="I41" i="1" s="1" a="1"/>
  <c r="I41" i="1" s="1"/>
  <c r="I42" i="1" s="1" a="1"/>
  <c r="I42" i="1" s="1"/>
  <c r="I43" i="1" s="1" a="1"/>
  <c r="I43" i="1" s="1"/>
  <c r="I44" i="1" s="1" a="1"/>
  <c r="I44" i="1" s="1"/>
  <c r="I45" i="1" s="1" a="1"/>
  <c r="I45" i="1" s="1"/>
  <c r="I46" i="1" s="1" a="1"/>
  <c r="I46" i="1" s="1"/>
  <c r="I47" i="1" s="1" a="1"/>
  <c r="I47" i="1" s="1"/>
  <c r="I48" i="1" s="1" a="1"/>
  <c r="I48" i="1" s="1"/>
  <c r="I49" i="1" s="1" a="1"/>
  <c r="I49" i="1" s="1"/>
  <c r="I50" i="1" s="1" a="1"/>
  <c r="I50" i="1" s="1"/>
  <c r="I51" i="1" s="1" a="1"/>
  <c r="I51" i="1" s="1"/>
  <c r="I52" i="1" s="1" a="1"/>
  <c r="I52" i="1" s="1"/>
  <c r="I53" i="1" s="1" a="1"/>
  <c r="I53" i="1" s="1"/>
  <c r="I54" i="1" s="1" a="1"/>
  <c r="I54" i="1" s="1"/>
  <c r="I55" i="1" s="1" a="1"/>
  <c r="I55" i="1" s="1"/>
  <c r="I56" i="1" s="1" a="1"/>
  <c r="I56" i="1" s="1"/>
  <c r="I57" i="1" s="1" a="1"/>
  <c r="I57" i="1" s="1"/>
  <c r="I58" i="1" s="1" a="1"/>
  <c r="I58" i="1" s="1"/>
  <c r="I59" i="1" s="1" a="1"/>
  <c r="I59" i="1" s="1"/>
  <c r="I60" i="1" s="1" a="1"/>
  <c r="I60" i="1" s="1"/>
</calcChain>
</file>

<file path=xl/sharedStrings.xml><?xml version="1.0" encoding="utf-8"?>
<sst xmlns="http://schemas.openxmlformats.org/spreadsheetml/2006/main" count="45" uniqueCount="36">
  <si>
    <t>LOT N°2 : Terrassement / VRD</t>
  </si>
  <si>
    <t>Unités</t>
  </si>
  <si>
    <t>Décapage du sol sous l'emprise de la construction. Epaisseur moyenne 30cm. Compris évacuation des gravats.</t>
  </si>
  <si>
    <t>m²</t>
  </si>
  <si>
    <t xml:space="preserve">Décapage du sol sous l'emprise de la construction. Epaisseur moyenne 30cm. Sans évacuation des gravats. </t>
  </si>
  <si>
    <t xml:space="preserve">Fouilles en profondeur de 0.50 x 0.80 x 0.60ml ht pour réalisation de plots béton. </t>
  </si>
  <si>
    <t>u</t>
  </si>
  <si>
    <t xml:space="preserve">Fouilles en tranchées de 0.50 x 0.60ml ht. Compris évacuation des gravats. </t>
  </si>
  <si>
    <t>ml</t>
  </si>
  <si>
    <t xml:space="preserve">Fouilles en tranchées de 0.50 x 1.20ml ht. Compris évacuation des gravats. </t>
  </si>
  <si>
    <t xml:space="preserve">Fourniture et pose d'un regard collecteur 0.30 x 0.30 ml ht avec tampon fonte. </t>
  </si>
  <si>
    <t xml:space="preserve">Fourniture et pose d'un regard collecteur 0.40 x 0.40 ml ht avec tampon fonte. </t>
  </si>
  <si>
    <t>Remise en état de la périphérie de la construction sur 0.60ml de large. Apport de calcaire 0/40 pour nivellement et 4/10 en finition.</t>
  </si>
  <si>
    <t>Fouilles en tranchées pour canaliations EP en Ø100. Compris fourniture, pose, raccordement au réseau et remise en l'état.</t>
  </si>
  <si>
    <t>Fouilles en tranchées pour canalisation EP en Ø100. Compris fourniture, pose, raccordement à l'existant et remise en l'état.</t>
  </si>
  <si>
    <t>Fouilles en tranchées pour canalisation EU en Ø100. Compris fourniture, pose, raccordement au réseau et remise en l'état.</t>
  </si>
  <si>
    <t>Liste fixe</t>
  </si>
  <si>
    <t>Liste dynamique</t>
  </si>
  <si>
    <t>Saisie</t>
  </si>
  <si>
    <t>Liste imbriquée (ou en cascade)</t>
  </si>
  <si>
    <t>fou</t>
  </si>
  <si>
    <t>Saisie + Liste imbriquée</t>
  </si>
  <si>
    <t>Dé</t>
  </si>
  <si>
    <t>►</t>
  </si>
  <si>
    <t>Permet d'ajuster la longueur de la liste au nombre d'éléments de celle-ci (plus besoin de surdimensionner).</t>
  </si>
  <si>
    <t>1. Liste dynamique avec la fonction DECALER()</t>
  </si>
  <si>
    <t>source :</t>
  </si>
  <si>
    <t>http://boisgontierjacques.free.fr/pages_site/listes_cascade.htm#ListeIntuitiveForm</t>
  </si>
  <si>
    <t>Les premières lettres sont frappées, puis la liste est cliquée.</t>
  </si>
  <si>
    <t>Avec cellules séparées :</t>
  </si>
  <si>
    <t>En une seule cellule :</t>
  </si>
  <si>
    <r>
      <t xml:space="preserve">2. Liste déroulante intuitive des noms </t>
    </r>
    <r>
      <rPr>
        <b/>
        <u/>
        <sz val="10"/>
        <color theme="1"/>
        <rFont val="Century Gothic"/>
        <family val="2"/>
      </rPr>
      <t>commençant</t>
    </r>
    <r>
      <rPr>
        <b/>
        <sz val="10"/>
        <color theme="1"/>
        <rFont val="Century Gothic"/>
        <family val="2"/>
      </rPr>
      <t xml:space="preserve"> par les premières lettres frappées avec Données/Validation</t>
    </r>
  </si>
  <si>
    <r>
      <t xml:space="preserve">3. Liste déroulante intuitive des noms </t>
    </r>
    <r>
      <rPr>
        <b/>
        <u/>
        <sz val="10"/>
        <color theme="1"/>
        <rFont val="Century Gothic"/>
        <family val="2"/>
      </rPr>
      <t>contenant</t>
    </r>
    <r>
      <rPr>
        <b/>
        <sz val="10"/>
        <color theme="1"/>
        <rFont val="Century Gothic"/>
        <family val="2"/>
      </rPr>
      <t xml:space="preserve"> par les lettres frappées avec Données/Validation + Calcul matriciel</t>
    </r>
  </si>
  <si>
    <t>Liste finale</t>
  </si>
  <si>
    <t>Liste cachée</t>
  </si>
  <si>
    <t>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</si>
</sst>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Century Gothic"/>
      <family val="2"/>
    </font>
    <font>
      <sz val="10"/>
      <color rgb="FF3F3F76"/>
      <name val="Century Gothic"/>
      <family val="2"/>
    </font>
    <font>
      <b/>
      <sz val="10"/>
      <color rgb="FF3F3F3F"/>
      <name val="Century Gothic"/>
      <family val="2"/>
    </font>
    <font>
      <b/>
      <sz val="10"/>
      <color theme="1"/>
      <name val="Century Gothic"/>
      <family val="2"/>
    </font>
    <font>
      <sz val="11"/>
      <color theme="1"/>
      <name val="Calibri"/>
      <family val="2"/>
      <scheme val="minor"/>
    </font>
    <font>
      <sz val="9"/>
      <color theme="1"/>
      <name val="Century Gothic"/>
      <family val="2"/>
    </font>
    <font>
      <sz val="9"/>
      <color rgb="FF3F3F76"/>
      <name val="Century Gothic"/>
      <family val="2"/>
    </font>
    <font>
      <sz val="10"/>
      <color theme="1"/>
      <name val="Century Gothic"/>
      <family val="2"/>
    </font>
    <font>
      <i/>
      <sz val="10"/>
      <color rgb="FF7F7F7F"/>
      <name val="Century Gothic"/>
      <family val="2"/>
    </font>
    <font>
      <u/>
      <sz val="10"/>
      <color theme="10"/>
      <name val="Century Gothic"/>
      <family val="2"/>
    </font>
    <font>
      <b/>
      <u/>
      <sz val="10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7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4" fillId="0" borderId="0"/>
    <xf numFmtId="0" fontId="7" fillId="4" borderId="3" applyNumberFormat="0" applyFon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18">
    <xf numFmtId="0" fontId="0" fillId="0" borderId="0" xfId="0"/>
    <xf numFmtId="49" fontId="3" fillId="0" borderId="0" xfId="3" applyNumberFormat="1" applyFont="1" applyAlignment="1">
      <alignment vertical="center"/>
    </xf>
    <xf numFmtId="0" fontId="5" fillId="0" borderId="0" xfId="0" applyFont="1"/>
    <xf numFmtId="49" fontId="6" fillId="2" borderId="1" xfId="1" applyNumberFormat="1" applyFont="1" applyAlignment="1">
      <alignment vertical="center"/>
    </xf>
    <xf numFmtId="49" fontId="6" fillId="2" borderId="1" xfId="1" applyNumberFormat="1" applyFont="1" applyAlignment="1">
      <alignment horizontal="center" vertical="center"/>
    </xf>
    <xf numFmtId="49" fontId="6" fillId="2" borderId="1" xfId="1" applyNumberFormat="1" applyFont="1" applyAlignment="1">
      <alignment horizontal="left" vertical="center"/>
    </xf>
    <xf numFmtId="49" fontId="5" fillId="0" borderId="0" xfId="3" applyNumberFormat="1" applyFont="1" applyAlignment="1">
      <alignment horizontal="left" vertical="center"/>
    </xf>
    <xf numFmtId="49" fontId="5" fillId="0" borderId="0" xfId="3" applyNumberFormat="1" applyFont="1" applyAlignment="1">
      <alignment horizontal="center" vertical="center"/>
    </xf>
    <xf numFmtId="0" fontId="3" fillId="0" borderId="0" xfId="0" applyFont="1"/>
    <xf numFmtId="49" fontId="3" fillId="0" borderId="0" xfId="3" applyNumberFormat="1" applyFont="1" applyAlignment="1">
      <alignment horizontal="center" vertical="center"/>
    </xf>
    <xf numFmtId="0" fontId="2" fillId="3" borderId="2" xfId="2"/>
    <xf numFmtId="0" fontId="5" fillId="0" borderId="0" xfId="0" applyFont="1" applyAlignment="1">
      <alignment horizontal="center"/>
    </xf>
    <xf numFmtId="0" fontId="1" fillId="2" borderId="1" xfId="1"/>
    <xf numFmtId="0" fontId="5" fillId="4" borderId="3" xfId="4" applyFont="1"/>
    <xf numFmtId="0" fontId="5" fillId="4" borderId="3" xfId="4" applyFont="1" applyAlignment="1">
      <alignment horizontal="center"/>
    </xf>
    <xf numFmtId="0" fontId="9" fillId="0" borderId="0" xfId="6"/>
    <xf numFmtId="0" fontId="5" fillId="4" borderId="3" xfId="4" applyFont="1" applyAlignment="1">
      <alignment horizontal="left"/>
    </xf>
    <xf numFmtId="0" fontId="8" fillId="3" borderId="1" xfId="5" applyNumberFormat="1" applyFill="1" applyBorder="1" applyAlignment="1">
      <alignment horizontal="left" vertical="center"/>
    </xf>
  </cellXfs>
  <cellStyles count="7">
    <cellStyle name="Commentaire" xfId="4" builtinId="10"/>
    <cellStyle name="Entrée" xfId="1" builtinId="20"/>
    <cellStyle name="Lien hypertexte" xfId="6" builtinId="8"/>
    <cellStyle name="Normal" xfId="0" builtinId="0"/>
    <cellStyle name="Normal 2" xfId="3"/>
    <cellStyle name="Sortie" xfId="2" builtinId="21"/>
    <cellStyle name="Texte explicatif" xfId="5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boisgontierjacques.free.fr/pages_site/listes_cascade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2"/>
  <sheetViews>
    <sheetView showGridLines="0" tabSelected="1" workbookViewId="0">
      <selection activeCell="I25" sqref="I25"/>
    </sheetView>
  </sheetViews>
  <sheetFormatPr baseColWidth="10" defaultColWidth="11.5703125" defaultRowHeight="14.25" x14ac:dyDescent="0.3"/>
  <cols>
    <col min="1" max="1" width="5.7109375" style="2" customWidth="1"/>
    <col min="2" max="2" width="56.28515625" style="2" customWidth="1"/>
    <col min="3" max="3" width="11.5703125" style="2"/>
    <col min="4" max="4" width="5.7109375" style="2" customWidth="1"/>
    <col min="5" max="5" width="22.7109375" style="2" customWidth="1"/>
    <col min="6" max="6" width="5.7109375" style="2" customWidth="1"/>
    <col min="7" max="7" width="22.7109375" style="2" customWidth="1"/>
    <col min="8" max="8" width="5.7109375" style="2" customWidth="1"/>
    <col min="9" max="9" width="22.7109375" style="2" customWidth="1"/>
    <col min="10" max="16384" width="11.5703125" style="2"/>
  </cols>
  <sheetData>
    <row r="1" spans="2:12" x14ac:dyDescent="0.3">
      <c r="E1" s="14" t="s">
        <v>26</v>
      </c>
      <c r="F1" s="15" t="s">
        <v>27</v>
      </c>
    </row>
    <row r="2" spans="2:12" s="8" customFormat="1" ht="12.75" x14ac:dyDescent="0.2">
      <c r="B2" s="1" t="s">
        <v>0</v>
      </c>
      <c r="C2" s="9" t="s">
        <v>1</v>
      </c>
    </row>
    <row r="3" spans="2:12" x14ac:dyDescent="0.3">
      <c r="B3" s="3" t="s">
        <v>2</v>
      </c>
      <c r="C3" s="4" t="s">
        <v>3</v>
      </c>
      <c r="E3" s="8" t="s">
        <v>25</v>
      </c>
    </row>
    <row r="4" spans="2:12" x14ac:dyDescent="0.3">
      <c r="B4" s="5" t="s">
        <v>4</v>
      </c>
      <c r="C4" s="4" t="s">
        <v>3</v>
      </c>
      <c r="E4" s="16" t="s">
        <v>24</v>
      </c>
      <c r="F4" s="16"/>
      <c r="G4" s="16"/>
      <c r="H4" s="16"/>
      <c r="I4" s="16"/>
      <c r="J4" s="16"/>
      <c r="K4" s="16"/>
      <c r="L4" s="16"/>
    </row>
    <row r="5" spans="2:12" x14ac:dyDescent="0.3">
      <c r="B5" s="3" t="s">
        <v>5</v>
      </c>
      <c r="C5" s="4" t="s">
        <v>6</v>
      </c>
      <c r="E5" s="8" t="s">
        <v>16</v>
      </c>
      <c r="G5" s="8" t="s">
        <v>17</v>
      </c>
    </row>
    <row r="6" spans="2:12" x14ac:dyDescent="0.3">
      <c r="B6" s="3" t="s">
        <v>7</v>
      </c>
      <c r="C6" s="4" t="s">
        <v>8</v>
      </c>
      <c r="E6" s="10"/>
      <c r="F6" s="11" t="s">
        <v>23</v>
      </c>
      <c r="G6" s="10"/>
    </row>
    <row r="7" spans="2:12" x14ac:dyDescent="0.3">
      <c r="B7" s="3" t="s">
        <v>9</v>
      </c>
      <c r="C7" s="4" t="s">
        <v>8</v>
      </c>
    </row>
    <row r="8" spans="2:12" x14ac:dyDescent="0.3">
      <c r="B8" s="5" t="s">
        <v>13</v>
      </c>
      <c r="C8" s="4" t="s">
        <v>8</v>
      </c>
    </row>
    <row r="9" spans="2:12" x14ac:dyDescent="0.3">
      <c r="B9" s="5" t="s">
        <v>14</v>
      </c>
      <c r="C9" s="4" t="s">
        <v>8</v>
      </c>
      <c r="E9" s="8" t="s">
        <v>31</v>
      </c>
    </row>
    <row r="10" spans="2:12" x14ac:dyDescent="0.3">
      <c r="B10" s="5" t="s">
        <v>15</v>
      </c>
      <c r="C10" s="4" t="s">
        <v>8</v>
      </c>
      <c r="E10" s="16" t="s">
        <v>28</v>
      </c>
      <c r="F10" s="16"/>
      <c r="G10" s="16"/>
      <c r="H10" s="16"/>
      <c r="I10" s="16"/>
      <c r="J10" s="16"/>
      <c r="K10" s="16"/>
      <c r="L10" s="16"/>
    </row>
    <row r="11" spans="2:12" x14ac:dyDescent="0.3">
      <c r="B11" s="5" t="s">
        <v>10</v>
      </c>
      <c r="C11" s="4" t="s">
        <v>6</v>
      </c>
    </row>
    <row r="12" spans="2:12" x14ac:dyDescent="0.3">
      <c r="B12" s="5" t="s">
        <v>11</v>
      </c>
      <c r="C12" s="4" t="s">
        <v>6</v>
      </c>
      <c r="E12" s="13" t="s">
        <v>29</v>
      </c>
      <c r="I12" s="13" t="s">
        <v>30</v>
      </c>
    </row>
    <row r="13" spans="2:12" x14ac:dyDescent="0.3">
      <c r="B13" s="5" t="s">
        <v>12</v>
      </c>
      <c r="C13" s="4" t="s">
        <v>8</v>
      </c>
      <c r="E13" s="8" t="s">
        <v>18</v>
      </c>
      <c r="I13" s="8" t="s">
        <v>21</v>
      </c>
    </row>
    <row r="14" spans="2:12" x14ac:dyDescent="0.3">
      <c r="B14" s="5"/>
      <c r="C14" s="4"/>
      <c r="E14" s="12" t="s">
        <v>20</v>
      </c>
      <c r="I14" s="10" t="s">
        <v>22</v>
      </c>
    </row>
    <row r="15" spans="2:12" x14ac:dyDescent="0.3">
      <c r="B15" s="5"/>
      <c r="C15" s="4"/>
      <c r="E15" s="8" t="s">
        <v>19</v>
      </c>
    </row>
    <row r="16" spans="2:12" x14ac:dyDescent="0.3">
      <c r="B16" s="5"/>
      <c r="C16" s="4"/>
      <c r="E16" s="10"/>
    </row>
    <row r="17" spans="2:11" x14ac:dyDescent="0.3">
      <c r="B17" s="5"/>
      <c r="C17" s="4"/>
      <c r="H17" s="8"/>
      <c r="J17" s="8"/>
    </row>
    <row r="18" spans="2:11" x14ac:dyDescent="0.3">
      <c r="B18" s="5"/>
      <c r="C18" s="4"/>
    </row>
    <row r="19" spans="2:11" x14ac:dyDescent="0.3">
      <c r="B19" s="5"/>
      <c r="C19" s="4"/>
      <c r="E19" s="8" t="s">
        <v>32</v>
      </c>
    </row>
    <row r="20" spans="2:11" x14ac:dyDescent="0.3">
      <c r="B20" s="5"/>
      <c r="C20" s="4"/>
      <c r="E20" s="8" t="s">
        <v>18</v>
      </c>
      <c r="I20" s="8" t="s">
        <v>34</v>
      </c>
      <c r="K20" s="8"/>
    </row>
    <row r="21" spans="2:11" x14ac:dyDescent="0.3">
      <c r="B21" s="5"/>
      <c r="C21" s="4"/>
      <c r="E21" s="12" t="s">
        <v>35</v>
      </c>
      <c r="I21" s="17" t="str">
        <f t="array" ref="I21">INDEX(B:B,MIN(IF(ISNUMBER(SEARCH($E$21,champ)),IF(COUNTIF(I$20:I20,champ)=0,ROW(champ)))))</f>
        <v xml:space="preserve">Fouilles en tranchées de 0.50 x 0.60ml ht. Compris évacuation des gravats. </v>
      </c>
    </row>
    <row r="22" spans="2:11" x14ac:dyDescent="0.3">
      <c r="B22" s="5"/>
      <c r="C22" s="4"/>
      <c r="E22" s="8" t="s">
        <v>33</v>
      </c>
      <c r="I22" s="17" t="str">
        <f t="array" ref="I22">INDEX(B:B,MIN(IF(ISNUMBER(SEARCH($E$21,champ)),IF(COUNTIF(I$20:I21,champ)=0,ROW(champ)))))</f>
        <v xml:space="preserve">Fouilles en tranchées de 0.50 x 1.20ml ht. Compris évacuation des gravats. </v>
      </c>
    </row>
    <row r="23" spans="2:11" x14ac:dyDescent="0.3">
      <c r="B23" s="5"/>
      <c r="C23" s="4"/>
      <c r="E23" s="10"/>
      <c r="I23" s="17" t="str">
        <f t="array" ref="I23">INDEX(B:B,MIN(IF(ISNUMBER(SEARCH($E$21,champ)),IF(COUNTIF(I$20:I22,champ)=0,ROW(champ)))))</f>
        <v>Fouilles en tranchées pour canaliations EP en Ø100. Compris fourniture, pose, raccordement au réseau et remise en l'état.</v>
      </c>
    </row>
    <row r="24" spans="2:11" x14ac:dyDescent="0.3">
      <c r="B24" s="5"/>
      <c r="C24" s="4"/>
      <c r="I24" s="17" t="str">
        <f t="array" ref="I24">INDEX(B:B,MIN(IF(ISNUMBER(SEARCH($E$21,champ)),IF(COUNTIF(I$20:I23,champ)=0,ROW(champ)))))</f>
        <v>Fouilles en tranchées pour canalisation EP en Ø100. Compris fourniture, pose, raccordement à l'existant et remise en l'état.</v>
      </c>
    </row>
    <row r="25" spans="2:11" x14ac:dyDescent="0.3">
      <c r="B25" s="5"/>
      <c r="C25" s="4"/>
      <c r="I25" s="17" t="str">
        <f t="array" ref="I25">INDEX(B:B,MIN(IF(ISNUMBER(SEARCH($E$21,champ)),IF(COUNTIF(I$20:I24,champ)=0,ROW(champ)))))</f>
        <v>Fouilles en tranchées pour canalisation EU en Ø100. Compris fourniture, pose, raccordement au réseau et remise en l'état.</v>
      </c>
    </row>
    <row r="26" spans="2:11" x14ac:dyDescent="0.3">
      <c r="B26" s="5"/>
      <c r="C26" s="4"/>
      <c r="I26" s="17">
        <f t="array" ref="I26">INDEX(B:B,MIN(IF(ISNUMBER(SEARCH($E$21,champ)),IF(COUNTIF(I$20:I25,champ)=0,ROW(champ)))))</f>
        <v>0</v>
      </c>
    </row>
    <row r="27" spans="2:11" x14ac:dyDescent="0.3">
      <c r="B27" s="5"/>
      <c r="C27" s="4"/>
      <c r="I27" s="17">
        <f t="array" ref="I27">INDEX(B:B,MIN(IF(ISNUMBER(SEARCH($E$21,champ)),IF(COUNTIF(I$20:I26,champ)=0,ROW(champ)))))</f>
        <v>0</v>
      </c>
    </row>
    <row r="28" spans="2:11" x14ac:dyDescent="0.3">
      <c r="B28" s="5"/>
      <c r="C28" s="4"/>
      <c r="I28" s="17">
        <f t="array" ref="I28">INDEX(B:B,MIN(IF(ISNUMBER(SEARCH($E$21,champ)),IF(COUNTIF(I$20:I27,champ)=0,ROW(champ)))))</f>
        <v>0</v>
      </c>
    </row>
    <row r="29" spans="2:11" x14ac:dyDescent="0.3">
      <c r="B29" s="5"/>
      <c r="C29" s="4"/>
      <c r="I29" s="17">
        <f t="array" ref="I29">INDEX(B:B,MIN(IF(ISNUMBER(SEARCH($E$21,champ)),IF(COUNTIF(I$20:I28,champ)=0,ROW(champ)))))</f>
        <v>0</v>
      </c>
    </row>
    <row r="30" spans="2:11" x14ac:dyDescent="0.3">
      <c r="B30" s="5"/>
      <c r="C30" s="4"/>
      <c r="I30" s="17">
        <f t="array" ref="I30">INDEX(B:B,MIN(IF(ISNUMBER(SEARCH($E$21,champ)),IF(COUNTIF(I$20:I29,champ)=0,ROW(champ)))))</f>
        <v>0</v>
      </c>
    </row>
    <row r="31" spans="2:11" x14ac:dyDescent="0.3">
      <c r="B31" s="5"/>
      <c r="C31" s="4"/>
      <c r="I31" s="17">
        <f t="array" ref="I31">INDEX(B:B,MIN(IF(ISNUMBER(SEARCH($E$21,champ)),IF(COUNTIF(I$20:I30,champ)=0,ROW(champ)))))</f>
        <v>0</v>
      </c>
    </row>
    <row r="32" spans="2:11" x14ac:dyDescent="0.3">
      <c r="B32" s="5"/>
      <c r="C32" s="4"/>
      <c r="I32" s="17">
        <f t="array" ref="I32">INDEX(B:B,MIN(IF(ISNUMBER(SEARCH($E$21,champ)),IF(COUNTIF(I$20:I31,champ)=0,ROW(champ)))))</f>
        <v>0</v>
      </c>
    </row>
    <row r="33" spans="2:9" x14ac:dyDescent="0.3">
      <c r="B33" s="5"/>
      <c r="C33" s="4"/>
      <c r="I33" s="17">
        <f t="array" ref="I33">INDEX(B:B,MIN(IF(ISNUMBER(SEARCH($E$21,champ)),IF(COUNTIF(I$20:I32,champ)=0,ROW(champ)))))</f>
        <v>0</v>
      </c>
    </row>
    <row r="34" spans="2:9" x14ac:dyDescent="0.3">
      <c r="B34" s="5"/>
      <c r="C34" s="4"/>
      <c r="I34" s="17">
        <f t="array" ref="I34">INDEX(B:B,MIN(IF(ISNUMBER(SEARCH($E$21,champ)),IF(COUNTIF(I$20:I33,champ)=0,ROW(champ)))))</f>
        <v>0</v>
      </c>
    </row>
    <row r="35" spans="2:9" x14ac:dyDescent="0.3">
      <c r="B35" s="5"/>
      <c r="C35" s="4"/>
      <c r="I35" s="17">
        <f t="array" ref="I35">INDEX(B:B,MIN(IF(ISNUMBER(SEARCH($E$21,champ)),IF(COUNTIF(I$20:I34,champ)=0,ROW(champ)))))</f>
        <v>0</v>
      </c>
    </row>
    <row r="36" spans="2:9" x14ac:dyDescent="0.3">
      <c r="B36" s="5"/>
      <c r="C36" s="4"/>
      <c r="I36" s="17">
        <f t="array" ref="I36">INDEX(B:B,MIN(IF(ISNUMBER(SEARCH($E$21,champ)),IF(COUNTIF(I$20:I35,champ)=0,ROW(champ)))))</f>
        <v>0</v>
      </c>
    </row>
    <row r="37" spans="2:9" x14ac:dyDescent="0.3">
      <c r="B37" s="5"/>
      <c r="C37" s="4"/>
      <c r="I37" s="17">
        <f t="array" ref="I37">INDEX(B:B,MIN(IF(ISNUMBER(SEARCH($E$21,champ)),IF(COUNTIF(I$20:I36,champ)=0,ROW(champ)))))</f>
        <v>0</v>
      </c>
    </row>
    <row r="38" spans="2:9" x14ac:dyDescent="0.3">
      <c r="B38" s="5"/>
      <c r="C38" s="4"/>
      <c r="I38" s="17">
        <f t="array" ref="I38">INDEX(B:B,MIN(IF(ISNUMBER(SEARCH($E$21,champ)),IF(COUNTIF(I$20:I37,champ)=0,ROW(champ)))))</f>
        <v>0</v>
      </c>
    </row>
    <row r="39" spans="2:9" x14ac:dyDescent="0.3">
      <c r="B39" s="5"/>
      <c r="C39" s="4"/>
      <c r="I39" s="17">
        <f t="array" ref="I39">INDEX(B:B,MIN(IF(ISNUMBER(SEARCH($E$21,champ)),IF(COUNTIF(I$20:I38,champ)=0,ROW(champ)))))</f>
        <v>0</v>
      </c>
    </row>
    <row r="40" spans="2:9" x14ac:dyDescent="0.3">
      <c r="B40" s="5"/>
      <c r="C40" s="4"/>
      <c r="I40" s="17">
        <f t="array" ref="I40">INDEX(B:B,MIN(IF(ISNUMBER(SEARCH($E$21,champ)),IF(COUNTIF(I$20:I39,champ)=0,ROW(champ)))))</f>
        <v>0</v>
      </c>
    </row>
    <row r="41" spans="2:9" x14ac:dyDescent="0.3">
      <c r="B41" s="5"/>
      <c r="C41" s="4"/>
      <c r="I41" s="17">
        <f t="array" ref="I41">INDEX(B:B,MIN(IF(ISNUMBER(SEARCH($E$21,champ)),IF(COUNTIF(I$20:I40,champ)=0,ROW(champ)))))</f>
        <v>0</v>
      </c>
    </row>
    <row r="42" spans="2:9" x14ac:dyDescent="0.3">
      <c r="B42" s="5"/>
      <c r="C42" s="4"/>
      <c r="I42" s="17">
        <f t="array" ref="I42">INDEX(B:B,MIN(IF(ISNUMBER(SEARCH($E$21,champ)),IF(COUNTIF(I$20:I41,champ)=0,ROW(champ)))))</f>
        <v>0</v>
      </c>
    </row>
    <row r="43" spans="2:9" x14ac:dyDescent="0.3">
      <c r="B43" s="6"/>
      <c r="C43" s="7"/>
      <c r="I43" s="17">
        <f t="array" ref="I43">INDEX(B:B,MIN(IF(ISNUMBER(SEARCH($E$21,champ)),IF(COUNTIF(I$20:I42,champ)=0,ROW(champ)))))</f>
        <v>0</v>
      </c>
    </row>
    <row r="44" spans="2:9" x14ac:dyDescent="0.3">
      <c r="B44" s="6"/>
      <c r="C44" s="7"/>
      <c r="I44" s="17">
        <f t="array" ref="I44">INDEX(B:B,MIN(IF(ISNUMBER(SEARCH($E$21,champ)),IF(COUNTIF(I$20:I43,champ)=0,ROW(champ)))))</f>
        <v>0</v>
      </c>
    </row>
    <row r="45" spans="2:9" x14ac:dyDescent="0.3">
      <c r="B45" s="6"/>
      <c r="C45" s="7"/>
      <c r="I45" s="17">
        <f t="array" ref="I45">INDEX(B:B,MIN(IF(ISNUMBER(SEARCH($E$21,champ)),IF(COUNTIF(I$20:I44,champ)=0,ROW(champ)))))</f>
        <v>0</v>
      </c>
    </row>
    <row r="46" spans="2:9" x14ac:dyDescent="0.3">
      <c r="B46" s="6"/>
      <c r="C46" s="7"/>
      <c r="I46" s="17">
        <f t="array" ref="I46">INDEX(B:B,MIN(IF(ISNUMBER(SEARCH($E$21,champ)),IF(COUNTIF(I$20:I45,champ)=0,ROW(champ)))))</f>
        <v>0</v>
      </c>
    </row>
    <row r="47" spans="2:9" x14ac:dyDescent="0.3">
      <c r="B47" s="6"/>
      <c r="C47" s="7"/>
      <c r="I47" s="17">
        <f t="array" ref="I47">INDEX(B:B,MIN(IF(ISNUMBER(SEARCH($E$21,champ)),IF(COUNTIF(I$20:I46,champ)=0,ROW(champ)))))</f>
        <v>0</v>
      </c>
    </row>
    <row r="48" spans="2:9" x14ac:dyDescent="0.3">
      <c r="B48" s="6"/>
      <c r="C48" s="7"/>
      <c r="I48" s="17">
        <f t="array" ref="I48">INDEX(B:B,MIN(IF(ISNUMBER(SEARCH($E$21,champ)),IF(COUNTIF(I$20:I47,champ)=0,ROW(champ)))))</f>
        <v>0</v>
      </c>
    </row>
    <row r="49" spans="2:9" x14ac:dyDescent="0.3">
      <c r="B49" s="6"/>
      <c r="C49" s="7"/>
      <c r="I49" s="17">
        <f t="array" ref="I49">INDEX(B:B,MIN(IF(ISNUMBER(SEARCH($E$21,champ)),IF(COUNTIF(I$20:I48,champ)=0,ROW(champ)))))</f>
        <v>0</v>
      </c>
    </row>
    <row r="50" spans="2:9" x14ac:dyDescent="0.3">
      <c r="B50" s="6"/>
      <c r="C50" s="7"/>
      <c r="I50" s="17">
        <f t="array" ref="I50">INDEX(B:B,MIN(IF(ISNUMBER(SEARCH($E$21,champ)),IF(COUNTIF(I$20:I49,champ)=0,ROW(champ)))))</f>
        <v>0</v>
      </c>
    </row>
    <row r="51" spans="2:9" x14ac:dyDescent="0.3">
      <c r="B51" s="6"/>
      <c r="C51" s="7"/>
      <c r="I51" s="17">
        <f t="array" ref="I51">INDEX(B:B,MIN(IF(ISNUMBER(SEARCH($E$21,champ)),IF(COUNTIF(I$20:I50,champ)=0,ROW(champ)))))</f>
        <v>0</v>
      </c>
    </row>
    <row r="52" spans="2:9" x14ac:dyDescent="0.3">
      <c r="B52" s="6"/>
      <c r="C52" s="7"/>
      <c r="I52" s="17">
        <f t="array" ref="I52">INDEX(B:B,MIN(IF(ISNUMBER(SEARCH($E$21,champ)),IF(COUNTIF(I$20:I51,champ)=0,ROW(champ)))))</f>
        <v>0</v>
      </c>
    </row>
    <row r="53" spans="2:9" x14ac:dyDescent="0.3">
      <c r="B53" s="6"/>
      <c r="C53" s="7"/>
      <c r="I53" s="17">
        <f t="array" ref="I53">INDEX(B:B,MIN(IF(ISNUMBER(SEARCH($E$21,champ)),IF(COUNTIF(I$20:I52,champ)=0,ROW(champ)))))</f>
        <v>0</v>
      </c>
    </row>
    <row r="54" spans="2:9" x14ac:dyDescent="0.3">
      <c r="B54" s="6"/>
      <c r="C54" s="7"/>
      <c r="I54" s="17">
        <f t="array" ref="I54">INDEX(B:B,MIN(IF(ISNUMBER(SEARCH($E$21,champ)),IF(COUNTIF(I$20:I53,champ)=0,ROW(champ)))))</f>
        <v>0</v>
      </c>
    </row>
    <row r="55" spans="2:9" x14ac:dyDescent="0.3">
      <c r="B55" s="6"/>
      <c r="C55" s="7"/>
      <c r="I55" s="17">
        <f t="array" ref="I55">INDEX(B:B,MIN(IF(ISNUMBER(SEARCH($E$21,champ)),IF(COUNTIF(I$20:I54,champ)=0,ROW(champ)))))</f>
        <v>0</v>
      </c>
    </row>
    <row r="56" spans="2:9" x14ac:dyDescent="0.3">
      <c r="B56" s="6"/>
      <c r="C56" s="7"/>
      <c r="I56" s="17">
        <f t="array" ref="I56">INDEX(B:B,MIN(IF(ISNUMBER(SEARCH($E$21,champ)),IF(COUNTIF(I$20:I55,champ)=0,ROW(champ)))))</f>
        <v>0</v>
      </c>
    </row>
    <row r="57" spans="2:9" x14ac:dyDescent="0.3">
      <c r="B57" s="6"/>
      <c r="C57" s="7"/>
      <c r="I57" s="17">
        <f t="array" ref="I57">INDEX(B:B,MIN(IF(ISNUMBER(SEARCH($E$21,champ)),IF(COUNTIF(I$20:I56,champ)=0,ROW(champ)))))</f>
        <v>0</v>
      </c>
    </row>
    <row r="58" spans="2:9" x14ac:dyDescent="0.3">
      <c r="B58" s="6"/>
      <c r="C58" s="7"/>
      <c r="I58" s="17">
        <f t="array" ref="I58">INDEX(B:B,MIN(IF(ISNUMBER(SEARCH($E$21,champ)),IF(COUNTIF(I$20:I57,champ)=0,ROW(champ)))))</f>
        <v>0</v>
      </c>
    </row>
    <row r="59" spans="2:9" x14ac:dyDescent="0.3">
      <c r="B59" s="6"/>
      <c r="C59" s="7"/>
      <c r="I59" s="17">
        <f t="array" ref="I59">INDEX(B:B,MIN(IF(ISNUMBER(SEARCH($E$21,champ)),IF(COUNTIF(I$20:I58,champ)=0,ROW(champ)))))</f>
        <v>0</v>
      </c>
    </row>
    <row r="60" spans="2:9" x14ac:dyDescent="0.3">
      <c r="B60" s="6"/>
      <c r="C60" s="7"/>
      <c r="I60" s="17">
        <f t="array" ref="I60">INDEX(B:B,MIN(IF(ISNUMBER(SEARCH($E$21,champ)),IF(COUNTIF(I$20:I59,champ)=0,ROW(champ)))))</f>
        <v>0</v>
      </c>
    </row>
    <row r="61" spans="2:9" x14ac:dyDescent="0.3">
      <c r="B61" s="6"/>
      <c r="C61" s="7"/>
    </row>
    <row r="62" spans="2:9" x14ac:dyDescent="0.3">
      <c r="B62" s="6"/>
      <c r="C62" s="7"/>
    </row>
    <row r="63" spans="2:9" x14ac:dyDescent="0.3">
      <c r="B63" s="6"/>
      <c r="C63" s="7"/>
    </row>
    <row r="64" spans="2:9" x14ac:dyDescent="0.3">
      <c r="B64" s="6"/>
      <c r="C64" s="7"/>
    </row>
    <row r="65" spans="2:3" x14ac:dyDescent="0.3">
      <c r="B65" s="6"/>
      <c r="C65" s="7"/>
    </row>
    <row r="66" spans="2:3" x14ac:dyDescent="0.3">
      <c r="B66" s="6"/>
      <c r="C66" s="7"/>
    </row>
    <row r="67" spans="2:3" x14ac:dyDescent="0.3">
      <c r="B67" s="6"/>
      <c r="C67" s="7"/>
    </row>
    <row r="68" spans="2:3" x14ac:dyDescent="0.3">
      <c r="B68" s="6"/>
      <c r="C68" s="7"/>
    </row>
    <row r="69" spans="2:3" x14ac:dyDescent="0.3">
      <c r="B69" s="6"/>
      <c r="C69" s="7"/>
    </row>
    <row r="70" spans="2:3" x14ac:dyDescent="0.3">
      <c r="B70" s="6"/>
      <c r="C70" s="7"/>
    </row>
    <row r="71" spans="2:3" x14ac:dyDescent="0.3">
      <c r="B71" s="6"/>
      <c r="C71" s="7"/>
    </row>
    <row r="72" spans="2:3" x14ac:dyDescent="0.3">
      <c r="B72" s="6"/>
      <c r="C72" s="7"/>
    </row>
    <row r="73" spans="2:3" x14ac:dyDescent="0.3">
      <c r="B73" s="6"/>
      <c r="C73" s="7"/>
    </row>
    <row r="74" spans="2:3" x14ac:dyDescent="0.3">
      <c r="B74" s="6"/>
      <c r="C74" s="7"/>
    </row>
    <row r="75" spans="2:3" x14ac:dyDescent="0.3">
      <c r="B75" s="6"/>
      <c r="C75" s="7"/>
    </row>
    <row r="76" spans="2:3" x14ac:dyDescent="0.3">
      <c r="B76" s="6"/>
      <c r="C76" s="7"/>
    </row>
    <row r="77" spans="2:3" x14ac:dyDescent="0.3">
      <c r="B77" s="6"/>
      <c r="C77" s="7"/>
    </row>
    <row r="78" spans="2:3" x14ac:dyDescent="0.3">
      <c r="B78" s="6"/>
      <c r="C78" s="7"/>
    </row>
    <row r="79" spans="2:3" x14ac:dyDescent="0.3">
      <c r="B79" s="6"/>
      <c r="C79" s="7"/>
    </row>
    <row r="80" spans="2:3" x14ac:dyDescent="0.3">
      <c r="B80" s="6"/>
      <c r="C80" s="7"/>
    </row>
    <row r="81" spans="2:3" x14ac:dyDescent="0.3">
      <c r="B81" s="6"/>
      <c r="C81" s="7"/>
    </row>
    <row r="82" spans="2:3" x14ac:dyDescent="0.3">
      <c r="B82" s="6"/>
      <c r="C82" s="7"/>
    </row>
    <row r="83" spans="2:3" x14ac:dyDescent="0.3">
      <c r="B83" s="6"/>
      <c r="C83" s="7"/>
    </row>
    <row r="84" spans="2:3" x14ac:dyDescent="0.3">
      <c r="B84" s="6"/>
      <c r="C84" s="7"/>
    </row>
    <row r="85" spans="2:3" x14ac:dyDescent="0.3">
      <c r="B85" s="6"/>
      <c r="C85" s="7"/>
    </row>
    <row r="86" spans="2:3" x14ac:dyDescent="0.3">
      <c r="B86" s="6"/>
      <c r="C86" s="7"/>
    </row>
    <row r="87" spans="2:3" x14ac:dyDescent="0.3">
      <c r="B87" s="6"/>
      <c r="C87" s="7"/>
    </row>
    <row r="88" spans="2:3" x14ac:dyDescent="0.3">
      <c r="B88" s="6"/>
      <c r="C88" s="7"/>
    </row>
    <row r="89" spans="2:3" x14ac:dyDescent="0.3">
      <c r="B89" s="6"/>
      <c r="C89" s="7"/>
    </row>
    <row r="90" spans="2:3" x14ac:dyDescent="0.3">
      <c r="B90" s="6"/>
      <c r="C90" s="7"/>
    </row>
    <row r="91" spans="2:3" x14ac:dyDescent="0.3">
      <c r="B91" s="6"/>
      <c r="C91" s="7"/>
    </row>
    <row r="92" spans="2:3" x14ac:dyDescent="0.3">
      <c r="B92" s="6"/>
      <c r="C92" s="7"/>
    </row>
    <row r="93" spans="2:3" x14ac:dyDescent="0.3">
      <c r="B93" s="6"/>
      <c r="C93" s="7"/>
    </row>
    <row r="94" spans="2:3" x14ac:dyDescent="0.3">
      <c r="B94" s="6"/>
      <c r="C94" s="7"/>
    </row>
    <row r="95" spans="2:3" x14ac:dyDescent="0.3">
      <c r="B95" s="6"/>
      <c r="C95" s="7"/>
    </row>
    <row r="96" spans="2:3" x14ac:dyDescent="0.3">
      <c r="B96" s="6"/>
      <c r="C96" s="7"/>
    </row>
    <row r="97" spans="2:3" x14ac:dyDescent="0.3">
      <c r="B97" s="6"/>
      <c r="C97" s="7"/>
    </row>
    <row r="98" spans="2:3" x14ac:dyDescent="0.3">
      <c r="B98" s="6"/>
      <c r="C98" s="7"/>
    </row>
    <row r="99" spans="2:3" x14ac:dyDescent="0.3">
      <c r="B99" s="6"/>
      <c r="C99" s="7"/>
    </row>
    <row r="100" spans="2:3" x14ac:dyDescent="0.3">
      <c r="B100" s="6"/>
      <c r="C100" s="7"/>
    </row>
    <row r="101" spans="2:3" x14ac:dyDescent="0.3">
      <c r="B101" s="6"/>
      <c r="C101" s="7"/>
    </row>
    <row r="102" spans="2:3" x14ac:dyDescent="0.3">
      <c r="B102" s="6"/>
      <c r="C102" s="7"/>
    </row>
  </sheetData>
  <sortState ref="B3:C42">
    <sortCondition ref="B3:B42"/>
  </sortState>
  <mergeCells count="2">
    <mergeCell ref="E10:L10"/>
    <mergeCell ref="E4:L4"/>
  </mergeCells>
  <dataValidations disablePrompts="1" count="5">
    <dataValidation type="list" allowBlank="1" showInputMessage="1" showErrorMessage="1" sqref="E6">
      <formula1>$B$3:$B$42</formula1>
    </dataValidation>
    <dataValidation type="list" allowBlank="1" showInputMessage="1" showErrorMessage="1" sqref="G6">
      <formula1>Terrassement</formula1>
    </dataValidation>
    <dataValidation type="list" allowBlank="1" showInputMessage="1" sqref="I14">
      <formula1>OFFSET(Terrassement,MATCH($I$14&amp;"*",Terrassement,0)-1,,COUNTIF(Terrassement,$I$14&amp;"*"))</formula1>
    </dataValidation>
    <dataValidation type="list" allowBlank="1" showInputMessage="1" showErrorMessage="1" sqref="E16">
      <formula1>OFFSET(Terrassement,MATCH($E$14&amp;"*",Terrassement,0)-1,,COUNTIF(Terrassement,$E$14&amp;"*"))</formula1>
    </dataValidation>
    <dataValidation type="list" allowBlank="1" showInputMessage="1" showErrorMessage="1" sqref="E23">
      <formula1>OFFSET($I$21,,,COUNTIF($I$21:$I$60,"&lt;&gt;0"))</formula1>
    </dataValidation>
  </dataValidations>
  <hyperlinks>
    <hyperlink ref="F1" r:id="rId1" location="ListeIntuitiveForm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champ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Recht</dc:creator>
  <cp:lastModifiedBy>Thomas Recht</cp:lastModifiedBy>
  <dcterms:created xsi:type="dcterms:W3CDTF">2020-04-10T08:06:49Z</dcterms:created>
  <dcterms:modified xsi:type="dcterms:W3CDTF">2020-04-12T10:58:43Z</dcterms:modified>
</cp:coreProperties>
</file>