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39051\Desktop\"/>
    </mc:Choice>
  </mc:AlternateContent>
  <bookViews>
    <workbookView xWindow="0" yWindow="0" windowWidth="20490" windowHeight="7620"/>
  </bookViews>
  <sheets>
    <sheet name="Suivi" sheetId="1" r:id="rId1"/>
    <sheet name="BDD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10" i="1"/>
  <c r="H11" i="1"/>
  <c r="F9" i="1"/>
  <c r="F10" i="1"/>
  <c r="F11" i="1"/>
  <c r="G9" i="1"/>
  <c r="G10" i="1"/>
  <c r="G11" i="1"/>
  <c r="I9" i="1"/>
  <c r="I10" i="1"/>
  <c r="I11" i="1"/>
  <c r="J11" i="1" l="1"/>
  <c r="J10" i="1" l="1"/>
  <c r="J9" i="1" l="1"/>
</calcChain>
</file>

<file path=xl/comments1.xml><?xml version="1.0" encoding="utf-8"?>
<comments xmlns="http://schemas.openxmlformats.org/spreadsheetml/2006/main">
  <authors>
    <author>Tilmant Julien</author>
  </authors>
  <commentList>
    <comment ref="A8" authorId="0" shapeId="0">
      <text>
        <r>
          <rPr>
            <b/>
            <sz val="9"/>
            <color indexed="81"/>
            <rFont val="Tahoma"/>
            <family val="2"/>
          </rPr>
          <t>Date de création Bi</t>
        </r>
      </text>
    </comment>
    <comment ref="C8" authorId="0" shapeId="0">
      <text>
        <r>
          <rPr>
            <b/>
            <sz val="9"/>
            <color indexed="81"/>
            <rFont val="Tahoma"/>
            <family val="2"/>
          </rPr>
          <t>Date Limite de réalisation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>Date de programmation initiale
/!\ Uniquement la premiere date de prorammation CPA
&gt; Si besoin, indiquer nvlle date en INFOS / COMMENTAIRES</t>
        </r>
      </text>
    </comment>
    <comment ref="E8" authorId="0" shapeId="0">
      <text>
        <r>
          <rPr>
            <b/>
            <sz val="9"/>
            <color indexed="81"/>
            <rFont val="Tahoma"/>
            <family val="2"/>
          </rPr>
          <t>Date de réalisation Terrain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>NB Jours dispo pour réalisation
Jours ouvrés</t>
        </r>
      </text>
    </comment>
    <comment ref="G8" authorId="0" shapeId="0">
      <text>
        <r>
          <rPr>
            <b/>
            <sz val="9"/>
            <color indexed="81"/>
            <rFont val="Tahoma"/>
            <family val="2"/>
          </rPr>
          <t>NB jours
Date de reception CPA &lt;&gt; Date de programmation</t>
        </r>
      </text>
    </comment>
    <comment ref="H8" authorId="0" shapeId="0">
      <text>
        <r>
          <rPr>
            <b/>
            <sz val="9"/>
            <color indexed="81"/>
            <rFont val="Tahoma"/>
            <family val="2"/>
          </rPr>
          <t>NB jours
Date de programmation CPA &lt;&gt; Realisation terrain</t>
        </r>
      </text>
    </comment>
    <comment ref="I8" authorId="0" shapeId="0">
      <text>
        <r>
          <rPr>
            <b/>
            <sz val="9"/>
            <color indexed="81"/>
            <rFont val="Tahoma"/>
            <family val="2"/>
          </rPr>
          <t>NB Jours TOTAL
Date de reception CPA &lt;&gt; Realisation Terrain</t>
        </r>
      </text>
    </comment>
    <comment ref="J8" authorId="0" shapeId="0">
      <text>
        <r>
          <rPr>
            <b/>
            <sz val="9"/>
            <color indexed="81"/>
            <rFont val="Tahoma"/>
            <family val="2"/>
          </rPr>
          <t>Contrainte de Realisation
Respectée 
Non respectée</t>
        </r>
      </text>
    </comment>
  </commentList>
</comments>
</file>

<file path=xl/sharedStrings.xml><?xml version="1.0" encoding="utf-8"?>
<sst xmlns="http://schemas.openxmlformats.org/spreadsheetml/2006/main" count="724" uniqueCount="374">
  <si>
    <t>COMMUNE</t>
  </si>
  <si>
    <t>MARLY</t>
  </si>
  <si>
    <t>CONDE SUR L ESCAUT</t>
  </si>
  <si>
    <t>CONTRAINTE</t>
  </si>
  <si>
    <t>PROG</t>
  </si>
  <si>
    <t>CREATION</t>
  </si>
  <si>
    <t>REALISATION</t>
  </si>
  <si>
    <t>Jour de l'an</t>
  </si>
  <si>
    <t>Lundi de Pâques</t>
  </si>
  <si>
    <t>fete du travail</t>
  </si>
  <si>
    <t>Armistice 1945</t>
  </si>
  <si>
    <t>Ascension</t>
  </si>
  <si>
    <t>Lundi de Pentecote</t>
  </si>
  <si>
    <t>fete nationale</t>
  </si>
  <si>
    <t>Assomption</t>
  </si>
  <si>
    <t>Toussaint</t>
  </si>
  <si>
    <t>Armistice 1918</t>
  </si>
  <si>
    <t>Noel</t>
  </si>
  <si>
    <t>Fériés</t>
  </si>
  <si>
    <t>Dates</t>
  </si>
  <si>
    <t>COMMUNES</t>
  </si>
  <si>
    <t>ABANCOURT</t>
  </si>
  <si>
    <t>CAMBRAI</t>
  </si>
  <si>
    <t>ABSCON</t>
  </si>
  <si>
    <t>AIBES</t>
  </si>
  <si>
    <t>MAUBEUGE</t>
  </si>
  <si>
    <t>AMFROIPRET</t>
  </si>
  <si>
    <t>ANNEUX</t>
  </si>
  <si>
    <t>ANOR</t>
  </si>
  <si>
    <t>ANZIN</t>
  </si>
  <si>
    <t>ARTRES</t>
  </si>
  <si>
    <t>ASSEVENT</t>
  </si>
  <si>
    <t>AUBENCHEUL AU BAC</t>
  </si>
  <si>
    <t>AUBRY DU HAINAUT</t>
  </si>
  <si>
    <t>AUDIGNIES</t>
  </si>
  <si>
    <t>AULNOY LEZ VALENCIENNES</t>
  </si>
  <si>
    <t>AULNOYE AYMERIES</t>
  </si>
  <si>
    <t>AVESNELLES</t>
  </si>
  <si>
    <t>AVESNES LE SEC</t>
  </si>
  <si>
    <t>AVESNES LES AUBERT</t>
  </si>
  <si>
    <t>AVESNES SUR HELPE</t>
  </si>
  <si>
    <t>AWOINGT</t>
  </si>
  <si>
    <t>BACHANT</t>
  </si>
  <si>
    <t>BAIVES</t>
  </si>
  <si>
    <t>BANTEUX</t>
  </si>
  <si>
    <t>BANTIGNY</t>
  </si>
  <si>
    <t>BANTOUZELLE</t>
  </si>
  <si>
    <t>BAS LIEU</t>
  </si>
  <si>
    <t>BAVAY</t>
  </si>
  <si>
    <t>BAZUEL</t>
  </si>
  <si>
    <t>BEAUDIGNIES</t>
  </si>
  <si>
    <t>BEAUFORT</t>
  </si>
  <si>
    <t>BEAUMONT EN CAMBRESIS</t>
  </si>
  <si>
    <t>BEAURAIN</t>
  </si>
  <si>
    <t>BEAUREPAIRE SUR SAMBRE</t>
  </si>
  <si>
    <t>BEAURIEUX</t>
  </si>
  <si>
    <t>BEAUVOIS EN CAMBRESIS</t>
  </si>
  <si>
    <t>BELLAING</t>
  </si>
  <si>
    <t>BELLIGNIES</t>
  </si>
  <si>
    <t>BERELLES</t>
  </si>
  <si>
    <t>BERLAIMONT</t>
  </si>
  <si>
    <t>BERMERAIN</t>
  </si>
  <si>
    <t>BERMERIES</t>
  </si>
  <si>
    <t>BERSILLIES</t>
  </si>
  <si>
    <t>BERTRY</t>
  </si>
  <si>
    <t>BETHENCOURT</t>
  </si>
  <si>
    <t>BETTIGNIES</t>
  </si>
  <si>
    <t>BETTRECHIES</t>
  </si>
  <si>
    <t>BEUGNIES</t>
  </si>
  <si>
    <t>BEUVRAGES</t>
  </si>
  <si>
    <t>BEVILLERS</t>
  </si>
  <si>
    <t>BLECOURT</t>
  </si>
  <si>
    <t>BOUCHAIN</t>
  </si>
  <si>
    <t>BOULOGNE SUR HELPE</t>
  </si>
  <si>
    <t>BOUSIES</t>
  </si>
  <si>
    <t>BOUSIGNIES</t>
  </si>
  <si>
    <t>BOUSIGNIES SUR ROC</t>
  </si>
  <si>
    <t>BOUSSIERES EN CAMBRESIS</t>
  </si>
  <si>
    <t>BOUSSIERES SUR SAMBRE</t>
  </si>
  <si>
    <t>BOUSSOIS</t>
  </si>
  <si>
    <t>BRIASTRE</t>
  </si>
  <si>
    <t>BRILLON</t>
  </si>
  <si>
    <t>BRUAY SUR L ESCAUT</t>
  </si>
  <si>
    <t>BRUILLE ST AMAND</t>
  </si>
  <si>
    <t>BRY</t>
  </si>
  <si>
    <t>BUSIGNY</t>
  </si>
  <si>
    <t>CAGNONCLES</t>
  </si>
  <si>
    <t>CANTAING SUR ESCAUT</t>
  </si>
  <si>
    <t>CAPELLE</t>
  </si>
  <si>
    <t>CARNIERES</t>
  </si>
  <si>
    <t>CARTIGNIES</t>
  </si>
  <si>
    <t>CATILLON SUR SAMBRE</t>
  </si>
  <si>
    <t>CATTENIERES</t>
  </si>
  <si>
    <t>CAUDRY</t>
  </si>
  <si>
    <t>CAULLERY</t>
  </si>
  <si>
    <t>CAUROIR</t>
  </si>
  <si>
    <t>CERFONTAINE</t>
  </si>
  <si>
    <t>CHATEAU L ABBAYE</t>
  </si>
  <si>
    <t>CHOISIES</t>
  </si>
  <si>
    <t>CLAIRFAYTS</t>
  </si>
  <si>
    <t>CLARY</t>
  </si>
  <si>
    <t>COLLERET</t>
  </si>
  <si>
    <t>COUSOLRE</t>
  </si>
  <si>
    <t>CRESPIN</t>
  </si>
  <si>
    <t>CREVECOEUR SUR L ESCAUT</t>
  </si>
  <si>
    <t>CROIX CALUYAU</t>
  </si>
  <si>
    <t>CURGIES</t>
  </si>
  <si>
    <t>CUVILLERS</t>
  </si>
  <si>
    <t>DAMOUSIES</t>
  </si>
  <si>
    <t>DEHERIES</t>
  </si>
  <si>
    <t>DENAIN</t>
  </si>
  <si>
    <t>DIMECHAUX</t>
  </si>
  <si>
    <t>DIMONT</t>
  </si>
  <si>
    <t>DOMPIERRE SUR HELPE</t>
  </si>
  <si>
    <t>DOUCHY LES MINES</t>
  </si>
  <si>
    <t>DOURLERS</t>
  </si>
  <si>
    <t>ECCLES</t>
  </si>
  <si>
    <t>ECLAIBES</t>
  </si>
  <si>
    <t>ECUELIN</t>
  </si>
  <si>
    <t>ELESMES</t>
  </si>
  <si>
    <t>ELINCOURT</t>
  </si>
  <si>
    <t>EMERCHICOURT</t>
  </si>
  <si>
    <t>ENGLEFONTAINE</t>
  </si>
  <si>
    <t>EPPE SAUVAGE</t>
  </si>
  <si>
    <t>ESCARMAIN</t>
  </si>
  <si>
    <t>ESCAUDAIN</t>
  </si>
  <si>
    <t>ESCAUDOEUVRES</t>
  </si>
  <si>
    <t>ESCAUTPONT</t>
  </si>
  <si>
    <t>ESNES</t>
  </si>
  <si>
    <t>ESTOURMEL</t>
  </si>
  <si>
    <t>ESTREUX</t>
  </si>
  <si>
    <t>ESTRUN</t>
  </si>
  <si>
    <t>ESWARS</t>
  </si>
  <si>
    <t>ETH</t>
  </si>
  <si>
    <t>ETROEUNGT</t>
  </si>
  <si>
    <t>FAMARS</t>
  </si>
  <si>
    <t>FEIGNIES</t>
  </si>
  <si>
    <t>FELLERIES</t>
  </si>
  <si>
    <t>FERON</t>
  </si>
  <si>
    <t>FERRIERE LA GRANDE</t>
  </si>
  <si>
    <t>FERRIERE LA PETITE</t>
  </si>
  <si>
    <t>FLAUMONT WAUDRECHIES</t>
  </si>
  <si>
    <t>FLESQUIERES</t>
  </si>
  <si>
    <t>FLINES LES MORTAGNE</t>
  </si>
  <si>
    <t>FLOURSIES</t>
  </si>
  <si>
    <t>FLOYON</t>
  </si>
  <si>
    <t>FONTAINE AU BOIS</t>
  </si>
  <si>
    <t>FONTAINE AU PIRE</t>
  </si>
  <si>
    <t>FONTAINE NOTRE DAME</t>
  </si>
  <si>
    <t>FOREST EN CAMBRESIS</t>
  </si>
  <si>
    <t>FOURMIES</t>
  </si>
  <si>
    <t>FRASNOY</t>
  </si>
  <si>
    <t>FRESNES SUR ESCAUT</t>
  </si>
  <si>
    <t>FRESSIES</t>
  </si>
  <si>
    <t>GHISSIGNIES</t>
  </si>
  <si>
    <t>GLAGEON</t>
  </si>
  <si>
    <t>GOGNIES CHAUSSEE</t>
  </si>
  <si>
    <t>GOMMEGNIES</t>
  </si>
  <si>
    <t>GONNELIEU</t>
  </si>
  <si>
    <t>GOUZEAUCOURT</t>
  </si>
  <si>
    <t>GRAND FAYT</t>
  </si>
  <si>
    <t>GUSSIGNIES</t>
  </si>
  <si>
    <t>HARGNIES</t>
  </si>
  <si>
    <t>HASNON</t>
  </si>
  <si>
    <t>HASPRES</t>
  </si>
  <si>
    <t>HAUCOURT EN CAMBRESIS</t>
  </si>
  <si>
    <t>HAULCHIN</t>
  </si>
  <si>
    <t>HAUSSY</t>
  </si>
  <si>
    <t>HAUT LIEU</t>
  </si>
  <si>
    <t>HAUTMONT</t>
  </si>
  <si>
    <t>HAVELUY</t>
  </si>
  <si>
    <t>HAYNECOURT</t>
  </si>
  <si>
    <t>HECQ</t>
  </si>
  <si>
    <t>HELESMES</t>
  </si>
  <si>
    <t>HEM LENGLET</t>
  </si>
  <si>
    <t>HERGNIES</t>
  </si>
  <si>
    <t>HERIN</t>
  </si>
  <si>
    <t>HESTRUD</t>
  </si>
  <si>
    <t>HON HERGIES</t>
  </si>
  <si>
    <t>HONNECHY</t>
  </si>
  <si>
    <t>HONNECOURT SUR ESCAUT</t>
  </si>
  <si>
    <t>HORDAIN</t>
  </si>
  <si>
    <t>HOUDAIN LEZ BAVAY</t>
  </si>
  <si>
    <t>INCHY</t>
  </si>
  <si>
    <t>IWUY</t>
  </si>
  <si>
    <t>JENLAIN</t>
  </si>
  <si>
    <t>JEUMONT</t>
  </si>
  <si>
    <t>JOLIMETZ</t>
  </si>
  <si>
    <t>LA FLAMENGRIE</t>
  </si>
  <si>
    <t>LA GROISE</t>
  </si>
  <si>
    <t>LA LONGUEVILLE</t>
  </si>
  <si>
    <t>LA SENTINELLE</t>
  </si>
  <si>
    <t>LANDRECIES</t>
  </si>
  <si>
    <t>LAROUILLIES</t>
  </si>
  <si>
    <t>LE CATEAU CAMBRESIS</t>
  </si>
  <si>
    <t>LE FAVRIL</t>
  </si>
  <si>
    <t>LE QUESNOY</t>
  </si>
  <si>
    <t>LECELLES</t>
  </si>
  <si>
    <t>LES RUES DES VIGNES</t>
  </si>
  <si>
    <t>LESDAIN</t>
  </si>
  <si>
    <t>LEVAL</t>
  </si>
  <si>
    <t>LEZ FONTAINE</t>
  </si>
  <si>
    <t>LIESSIES</t>
  </si>
  <si>
    <t>LIEU ST AMAND</t>
  </si>
  <si>
    <t>LIGNY EN CAMBRESIS</t>
  </si>
  <si>
    <t>LIMONT FONTAINE</t>
  </si>
  <si>
    <t>LOCQUIGNOL</t>
  </si>
  <si>
    <t>LOURCHES</t>
  </si>
  <si>
    <t>LOUVIGNIES QUESNOY</t>
  </si>
  <si>
    <t>LOUVROIL</t>
  </si>
  <si>
    <t>MAING</t>
  </si>
  <si>
    <t>MAIRIEUX</t>
  </si>
  <si>
    <t>MALINCOURT</t>
  </si>
  <si>
    <t>MARBAIX</t>
  </si>
  <si>
    <t>MARCOING</t>
  </si>
  <si>
    <t>MARESCHES</t>
  </si>
  <si>
    <t>MARETZ</t>
  </si>
  <si>
    <t>MAROILLES</t>
  </si>
  <si>
    <t>MARPENT</t>
  </si>
  <si>
    <t>MARQUETTE EN OSTREVANT</t>
  </si>
  <si>
    <t>MASNIERES</t>
  </si>
  <si>
    <t>MASTAING</t>
  </si>
  <si>
    <t>MAULDE</t>
  </si>
  <si>
    <t>MAUROIS</t>
  </si>
  <si>
    <t>MAZINGHIEN</t>
  </si>
  <si>
    <t>MECQUIGNIES</t>
  </si>
  <si>
    <t>MILLONFOSSE</t>
  </si>
  <si>
    <t>MONCEAU ST WAAST</t>
  </si>
  <si>
    <t>MONCHAUX SUR ECAILLON</t>
  </si>
  <si>
    <t>MONTAY</t>
  </si>
  <si>
    <t>MONTIGNY EN CAMBRESIS</t>
  </si>
  <si>
    <t>MONTRECOURT</t>
  </si>
  <si>
    <t>MORTAGNE DU NORD</t>
  </si>
  <si>
    <t>MOUSTIER EN FAGNE</t>
  </si>
  <si>
    <t>NAVES</t>
  </si>
  <si>
    <t>NEUF MESNIL</t>
  </si>
  <si>
    <t>NEUVILLE EN AVESNOIS</t>
  </si>
  <si>
    <t>NEUVILLE ST REMY</t>
  </si>
  <si>
    <t>NEUVILLE SUR ESCAUT</t>
  </si>
  <si>
    <t>NEUVILLY</t>
  </si>
  <si>
    <t>NIERGNIES</t>
  </si>
  <si>
    <t>NIVELLE</t>
  </si>
  <si>
    <t>NOYELLES SUR ESCAUT</t>
  </si>
  <si>
    <t>NOYELLES SUR SAMBRE</t>
  </si>
  <si>
    <t>NOYELLES SUR SELLE</t>
  </si>
  <si>
    <t>OBIES</t>
  </si>
  <si>
    <t>OBRECHIES</t>
  </si>
  <si>
    <t>ODOMEZ</t>
  </si>
  <si>
    <t>OHAIN</t>
  </si>
  <si>
    <t>OISY</t>
  </si>
  <si>
    <t>ONNAING</t>
  </si>
  <si>
    <t>ORS</t>
  </si>
  <si>
    <t>ORSINVAL</t>
  </si>
  <si>
    <t>PAILLENCOURT</t>
  </si>
  <si>
    <t>PETIT FAYT</t>
  </si>
  <si>
    <t>PETITE FORET</t>
  </si>
  <si>
    <t>POIX DU NORD</t>
  </si>
  <si>
    <t>POMMEREUIL</t>
  </si>
  <si>
    <t>PONT SUR SAMBRE</t>
  </si>
  <si>
    <t>POTELLE</t>
  </si>
  <si>
    <t>PRESEAU</t>
  </si>
  <si>
    <t>PREUX AU BOIS</t>
  </si>
  <si>
    <t>PREUX AU SART</t>
  </si>
  <si>
    <t>PRISCHES</t>
  </si>
  <si>
    <t>PROUVY</t>
  </si>
  <si>
    <t>PROVILLE</t>
  </si>
  <si>
    <t>QUAROUBLE</t>
  </si>
  <si>
    <t>QUERENAING</t>
  </si>
  <si>
    <t>QUIEVELON</t>
  </si>
  <si>
    <t>QUIEVRECHAIN</t>
  </si>
  <si>
    <t>QUIEVY</t>
  </si>
  <si>
    <t>RAILLENCOURT STE OLLE</t>
  </si>
  <si>
    <t>RAINSARS</t>
  </si>
  <si>
    <t>RAISMES</t>
  </si>
  <si>
    <t>RAMILLIES</t>
  </si>
  <si>
    <t>RAMOUSIES</t>
  </si>
  <si>
    <t>RAUCOURT AU BOIS</t>
  </si>
  <si>
    <t>RECQUIGNIES</t>
  </si>
  <si>
    <t>REJET DE BEAULIEU</t>
  </si>
  <si>
    <t>REUMONT</t>
  </si>
  <si>
    <t>RIBECOURT LA TOUR</t>
  </si>
  <si>
    <t>RIEUX EN CAMBRESIS</t>
  </si>
  <si>
    <t>ROBERSART</t>
  </si>
  <si>
    <t>ROEULX</t>
  </si>
  <si>
    <t>ROMBIES ET MARCHIPONT</t>
  </si>
  <si>
    <t>ROMERIES</t>
  </si>
  <si>
    <t>ROSULT</t>
  </si>
  <si>
    <t>ROUSIES</t>
  </si>
  <si>
    <t>ROUVIGNIES</t>
  </si>
  <si>
    <t>RUESNES</t>
  </si>
  <si>
    <t>RUMEGIES</t>
  </si>
  <si>
    <t>RUMILLY EN CAMBRESIS</t>
  </si>
  <si>
    <t>SAILLY LEZ CAMBRAI</t>
  </si>
  <si>
    <t>SAINS DU NORD</t>
  </si>
  <si>
    <t>SALESCHES</t>
  </si>
  <si>
    <t>SANCOURT</t>
  </si>
  <si>
    <t>SARS ET ROSIERES</t>
  </si>
  <si>
    <t>SARS POTERIES</t>
  </si>
  <si>
    <t>SASSEGNIES</t>
  </si>
  <si>
    <t>SAULTAIN</t>
  </si>
  <si>
    <t>SAULZOIR</t>
  </si>
  <si>
    <t>SEBOURG</t>
  </si>
  <si>
    <t>SEMERIES</t>
  </si>
  <si>
    <t>SEMOUSIES</t>
  </si>
  <si>
    <t>SEPMERIES</t>
  </si>
  <si>
    <t>SERANVILLERS FORENVILLE</t>
  </si>
  <si>
    <t>SOLESMES</t>
  </si>
  <si>
    <t>SOLRE LE CHATEAU</t>
  </si>
  <si>
    <t>SOLRINNES</t>
  </si>
  <si>
    <t>SOMMAING</t>
  </si>
  <si>
    <t>ST AMAND LES EAUX</t>
  </si>
  <si>
    <t>ST AUBERT</t>
  </si>
  <si>
    <t>ST AUBIN</t>
  </si>
  <si>
    <t>ST AYBERT</t>
  </si>
  <si>
    <t>ST BENIN</t>
  </si>
  <si>
    <t>ST HILAIRE LEZ CAMBRAI</t>
  </si>
  <si>
    <t>ST HILAIRE SUR HELPE</t>
  </si>
  <si>
    <t>ST MARTIN SUR ECAILLON</t>
  </si>
  <si>
    <t>ST PYTHON</t>
  </si>
  <si>
    <t>ST REMY CHAUSSEE</t>
  </si>
  <si>
    <t>ST REMY DU NORD</t>
  </si>
  <si>
    <t>ST SAULVE</t>
  </si>
  <si>
    <t>ST SOUPLET</t>
  </si>
  <si>
    <t>ST VAAST EN CAMBRESIS</t>
  </si>
  <si>
    <t>ST WAAST</t>
  </si>
  <si>
    <t>TAISNIERES EN THIERACHE</t>
  </si>
  <si>
    <t>TAISNIERES SUR HON</t>
  </si>
  <si>
    <t>THIANT</t>
  </si>
  <si>
    <t>THIVENCELLE</t>
  </si>
  <si>
    <t>THUN L EVEQUE</t>
  </si>
  <si>
    <t>THUN ST AMAND</t>
  </si>
  <si>
    <t>THUN ST MARTIN</t>
  </si>
  <si>
    <t>TILLOY LEZ CAMBRAI</t>
  </si>
  <si>
    <t>TRELON</t>
  </si>
  <si>
    <t>TRITH ST LEGER</t>
  </si>
  <si>
    <t>TROISVILLES</t>
  </si>
  <si>
    <t>VALENCIENNES</t>
  </si>
  <si>
    <t>VENDEGIES AU BOIS</t>
  </si>
  <si>
    <t>VENDEGIES SUR ECAILLON</t>
  </si>
  <si>
    <t>VERCHAIN MAUGRE</t>
  </si>
  <si>
    <t>VERTAIN</t>
  </si>
  <si>
    <t>VICQ</t>
  </si>
  <si>
    <t>VIESLY</t>
  </si>
  <si>
    <t>VIEUX CONDE</t>
  </si>
  <si>
    <t>VIEUX MESNIL</t>
  </si>
  <si>
    <t>VIEUX RENG</t>
  </si>
  <si>
    <t>VILLEREAU</t>
  </si>
  <si>
    <t>VILLERS EN CAUCHIES</t>
  </si>
  <si>
    <t>VILLERS GUISLAIN</t>
  </si>
  <si>
    <t>VILLERS OUTREAUX</t>
  </si>
  <si>
    <t>VILLERS PLOUICH</t>
  </si>
  <si>
    <t>VILLERS POL</t>
  </si>
  <si>
    <t>VILLERS SIRE NICOLE</t>
  </si>
  <si>
    <t>WALINCOURT SELVIGNY</t>
  </si>
  <si>
    <t>WALLERS</t>
  </si>
  <si>
    <t>WALLERS EN FAGNE</t>
  </si>
  <si>
    <t>WAMBAIX</t>
  </si>
  <si>
    <t>WARGNIES LE GRAND</t>
  </si>
  <si>
    <t>WARGNIES LE PETIT</t>
  </si>
  <si>
    <t>WASNES AU BAC</t>
  </si>
  <si>
    <t>WATTIGNIES LA VICTOIRE</t>
  </si>
  <si>
    <t>WAVRECHAIN SOUS DENAIN</t>
  </si>
  <si>
    <t>WAVRECHAIN SOUS FAULX</t>
  </si>
  <si>
    <t>WIGNEHIES</t>
  </si>
  <si>
    <t>WILLIES</t>
  </si>
  <si>
    <t>INFOS / COMMENTAIRES</t>
  </si>
  <si>
    <t>SAISIES MANUELLES</t>
  </si>
  <si>
    <t>SAISIES AUTOMATIQUES (NE RIEN MODIFIER)</t>
  </si>
  <si>
    <t>Délai TRAITEMENT TOTAL</t>
  </si>
  <si>
    <t>Délai Disponible</t>
  </si>
  <si>
    <t>Délai PROGRAMMATION</t>
  </si>
  <si>
    <t>Délai REALISATION TECH</t>
  </si>
  <si>
    <t>INDICATEUR</t>
  </si>
  <si>
    <t>AGENCES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</si>
</sst>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  <font>
      <sz val="9"/>
      <color rgb="FF333333"/>
      <name val="Arial"/>
      <family val="2"/>
    </font>
    <font>
      <b/>
      <sz val="9"/>
      <color indexed="81"/>
      <name val="Tahoma"/>
      <family val="2"/>
    </font>
    <font>
      <sz val="9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sz val="11"/>
      <color rgb="FF333333"/>
      <name val="Arial"/>
      <family val="2"/>
    </font>
    <font>
      <u/>
      <sz val="9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left" vertical="center" wrapText="1" shrinkToFit="1"/>
    </xf>
    <xf numFmtId="0" fontId="0" fillId="0" borderId="0" xfId="0" applyFont="1" applyAlignment="1">
      <alignment horizontal="left" vertical="center" wrapText="1" shrinkToFit="1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14" fontId="8" fillId="3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4" borderId="4" xfId="0" applyNumberFormat="1" applyFont="1" applyFill="1" applyBorder="1" applyAlignment="1">
      <alignment horizontal="center" vertical="center" wrapText="1" shrinkToFit="1"/>
    </xf>
    <xf numFmtId="0" fontId="4" fillId="4" borderId="5" xfId="0" applyFont="1" applyFill="1" applyBorder="1" applyAlignment="1">
      <alignment horizontal="center" vertical="center" wrapText="1" shrinkToFit="1"/>
    </xf>
    <xf numFmtId="0" fontId="4" fillId="4" borderId="6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 shrinkToFit="1"/>
    </xf>
    <xf numFmtId="0" fontId="8" fillId="2" borderId="1" xfId="0" applyFont="1" applyFill="1" applyBorder="1" applyAlignment="1">
      <alignment horizontal="center" vertical="center" wrapText="1" shrinkToFit="1"/>
    </xf>
    <xf numFmtId="0" fontId="1" fillId="0" borderId="0" xfId="0" applyFont="1" applyAlignment="1">
      <alignment horizontal="left" vertical="center"/>
    </xf>
    <xf numFmtId="0" fontId="1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 wrapText="1" shrinkToFit="1"/>
    </xf>
    <xf numFmtId="14" fontId="5" fillId="6" borderId="4" xfId="0" applyNumberFormat="1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">
    <cellStyle name="Normal" xfId="0" builtinId="0"/>
  </cellStyles>
  <dxfs count="27"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Inherit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Inherit"/>
        <scheme val="none"/>
      </font>
      <numFmt numFmtId="0" formatCode="General"/>
      <alignment horizontal="center" vertical="center" textRotation="0" wrapText="1" indent="0" justifyLastLine="0" shrinkToFit="1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"/>
        <scheme val="none"/>
      </font>
      <alignment horizontal="left" vertical="center" textRotation="0" wrapText="1" indent="0" justifyLastLine="0" shrinkToFit="1" readingOrder="0"/>
    </dxf>
    <dxf>
      <font>
        <sz val="9"/>
        <color rgb="FF333333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alignment horizontal="center" vertical="center" textRotation="0" wrapText="0" indent="0" justifyLastLine="0" shrinkToFit="0" readingOrder="0"/>
    </dxf>
    <dxf>
      <font>
        <sz val="9"/>
        <color rgb="FF333333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z val="9"/>
        <color rgb="FF333333"/>
        <name val="Arial"/>
        <scheme val="none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9"/>
        <color theme="0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8:K11" totalsRowShown="0" headerRowDxfId="26" dataDxfId="25">
  <autoFilter ref="A8:K11"/>
  <tableColumns count="11">
    <tableColumn id="1" name="CREATION" dataDxfId="24"/>
    <tableColumn id="4" name="COMMUNE" dataDxfId="23"/>
    <tableColumn id="7" name="CONTRAINTE" dataDxfId="22"/>
    <tableColumn id="8" name="PROG" dataDxfId="21"/>
    <tableColumn id="9" name="REALISATION" dataDxfId="20"/>
    <tableColumn id="13" name="Délai Disponible" dataDxfId="7">
      <calculatedColumnFormula>IF(AND(A9&lt;&gt;"",C9&lt;&gt;""),NETWORKDAYS.INTL(A9,C9,1,Tableau3[Dates]),"ATTENTE SAISIE")-1</calculatedColumnFormula>
    </tableColumn>
    <tableColumn id="10" name="Délai PROGRAMMATION" dataDxfId="8">
      <calculatedColumnFormula>IF(AND(A9&lt;&gt;"",D9&lt;&gt;""),NETWORKDAYS.INTL(A9,D9,1,Tableau3[Dates]),"ATTENTE SAISIE")-1</calculatedColumnFormula>
    </tableColumn>
    <tableColumn id="11" name="Délai REALISATION TECH" dataDxfId="6">
      <calculatedColumnFormula>IF(AND(D9&lt;&gt;"",E9&lt;&gt;""),NETWORKDAYS.INTL(D9,E9,1,Tableau3[Dates]),"ATTENTE SAISIE")-1</calculatedColumnFormula>
    </tableColumn>
    <tableColumn id="14" name="Délai TRAITEMENT TOTAL" dataDxfId="9">
      <calculatedColumnFormula>IF(AND(A9&lt;&gt;"",E9&lt;&gt;""),NETWORKDAYS.INTL(A9,E9,1,Tableau3[Dates]),"ATTENTE SAISIE")</calculatedColumnFormula>
    </tableColumn>
    <tableColumn id="12" name="INDICATEUR" dataDxfId="19">
      <calculatedColumnFormula>IF($A9="","",IF($E9="","ATTENTE SAISIE",IF($E9&gt;$C9,"Non Respecté",IF($E9&lt;=$C9,"Respecté",""))))</calculatedColumnFormula>
    </tableColumn>
    <tableColumn id="6" name="INFOS / COMMENTAIRES" dataDxfId="18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B12" totalsRowShown="0" headerRowDxfId="17" dataDxfId="16">
  <autoFilter ref="A1:B12"/>
  <tableColumns count="2">
    <tableColumn id="1" name="Fériés" dataDxfId="15"/>
    <tableColumn id="2" name="Dates" dataDxfId="14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2" name="BOetCOMMUNES" displayName="BOetCOMMUNES" ref="D1:E347" totalsRowShown="0" headerRowDxfId="13" dataDxfId="12">
  <autoFilter ref="D1:E347"/>
  <tableColumns count="2">
    <tableColumn id="1" name="COMMUNES" dataDxfId="11"/>
    <tableColumn id="2" name="AGENCES" dataDxfId="1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6:K11"/>
  <sheetViews>
    <sheetView tabSelected="1" zoomScaleNormal="100" workbookViewId="0">
      <pane ySplit="8" topLeftCell="A9" activePane="bottomLeft" state="frozen"/>
      <selection pane="bottomLeft" activeCell="E15" sqref="E15"/>
    </sheetView>
  </sheetViews>
  <sheetFormatPr baseColWidth="10" defaultRowHeight="15" x14ac:dyDescent="0.25"/>
  <cols>
    <col min="1" max="1" width="13.85546875" style="2" bestFit="1" customWidth="1"/>
    <col min="2" max="2" width="26.7109375" style="1" customWidth="1"/>
    <col min="3" max="3" width="16" style="4" bestFit="1" customWidth="1"/>
    <col min="4" max="4" width="10.28515625" style="2" bestFit="1" customWidth="1"/>
    <col min="5" max="5" width="16.42578125" style="2" bestFit="1" customWidth="1"/>
    <col min="6" max="6" width="15.5703125" style="14" bestFit="1" customWidth="1"/>
    <col min="7" max="7" width="15.7109375" style="1" bestFit="1" customWidth="1"/>
    <col min="8" max="9" width="14.5703125" style="1" bestFit="1" customWidth="1"/>
    <col min="10" max="10" width="15.7109375" style="1" bestFit="1" customWidth="1"/>
    <col min="11" max="11" width="61.5703125" style="10" customWidth="1"/>
    <col min="12" max="16384" width="11.42578125" style="1"/>
  </cols>
  <sheetData>
    <row r="6" spans="1:11" ht="15.75" thickBot="1" x14ac:dyDescent="0.3"/>
    <row r="7" spans="1:11" ht="15" customHeight="1" thickBot="1" x14ac:dyDescent="0.3">
      <c r="A7" s="23" t="s">
        <v>366</v>
      </c>
      <c r="B7" s="24"/>
      <c r="C7" s="24"/>
      <c r="D7" s="24"/>
      <c r="E7" s="25"/>
      <c r="F7" s="26" t="s">
        <v>367</v>
      </c>
      <c r="G7" s="27"/>
      <c r="H7" s="27"/>
      <c r="I7" s="27"/>
      <c r="J7" s="28"/>
      <c r="K7" s="18" t="s">
        <v>366</v>
      </c>
    </row>
    <row r="8" spans="1:11" s="6" customFormat="1" ht="42" customHeight="1" thickBot="1" x14ac:dyDescent="0.3">
      <c r="A8" s="11" t="s">
        <v>5</v>
      </c>
      <c r="B8" s="12" t="s">
        <v>0</v>
      </c>
      <c r="C8" s="13" t="s">
        <v>3</v>
      </c>
      <c r="D8" s="12" t="s">
        <v>4</v>
      </c>
      <c r="E8" s="12" t="s">
        <v>6</v>
      </c>
      <c r="F8" s="15" t="s">
        <v>369</v>
      </c>
      <c r="G8" s="16" t="s">
        <v>370</v>
      </c>
      <c r="H8" s="16" t="s">
        <v>371</v>
      </c>
      <c r="I8" s="16" t="s">
        <v>368</v>
      </c>
      <c r="J8" s="17" t="s">
        <v>372</v>
      </c>
      <c r="K8" s="19" t="s">
        <v>365</v>
      </c>
    </row>
    <row r="9" spans="1:11" x14ac:dyDescent="0.2">
      <c r="A9" s="2">
        <v>45218</v>
      </c>
      <c r="B9" s="8" t="s">
        <v>343</v>
      </c>
      <c r="C9" s="4">
        <v>45229</v>
      </c>
      <c r="D9" s="4">
        <v>45219</v>
      </c>
      <c r="E9" s="5"/>
      <c r="F9" s="3">
        <f>IF(AND(A9&lt;&gt;"",C9&lt;&gt;""),NETWORKDAYS.INTL(A9,C9,1,Tableau3[Dates]),"ATTENTE SAISIE")-1</f>
        <v>7</v>
      </c>
      <c r="G9" s="3">
        <f>IF(AND(A9&lt;&gt;"",D9&lt;&gt;""),NETWORKDAYS.INTL(A9,D9,1,Tableau3[Dates]),"ATTENTE SAISIE")-1</f>
        <v>1</v>
      </c>
      <c r="H9" s="3" t="e">
        <f>IF(AND(D9&lt;&gt;"",E9&lt;&gt;""),NETWORKDAYS.INTL(D9,E9,1,Tableau3[Dates]),"ATTENTE SAISIE")-1</f>
        <v>#VALUE!</v>
      </c>
      <c r="I9" s="3" t="str">
        <f>IF(AND(A9&lt;&gt;"",E9&lt;&gt;""),NETWORKDAYS.INTL(A9,E9,1,Tableau3[Dates]),"ATTENTE SAISIE")</f>
        <v>ATTENTE SAISIE</v>
      </c>
      <c r="J9" s="1" t="str">
        <f>IF($A9="","",IF($E9="","ATTENTE SAISIE",IF($E9&gt;$C9,"Non Respecté",IF($E9&lt;=$C9,"Respecté",""))))</f>
        <v>ATTENTE SAISIE</v>
      </c>
      <c r="K9" s="20"/>
    </row>
    <row r="10" spans="1:11" x14ac:dyDescent="0.25">
      <c r="A10" s="2">
        <v>45219</v>
      </c>
      <c r="B10" s="3" t="s">
        <v>29</v>
      </c>
      <c r="C10" s="4">
        <v>45230</v>
      </c>
      <c r="D10" s="4">
        <v>45222</v>
      </c>
      <c r="E10" s="5"/>
      <c r="F10" s="3">
        <f>IF(AND(A10&lt;&gt;"",C10&lt;&gt;""),NETWORKDAYS.INTL(A10,C10,1,Tableau3[Dates]),"ATTENTE SAISIE")-1</f>
        <v>7</v>
      </c>
      <c r="G10" s="3">
        <f>IF(AND(A10&lt;&gt;"",D10&lt;&gt;""),NETWORKDAYS.INTL(A10,D10,1,Tableau3[Dates]),"ATTENTE SAISIE")-1</f>
        <v>1</v>
      </c>
      <c r="H10" s="3" t="e">
        <f>IF(AND(D10&lt;&gt;"",E10&lt;&gt;""),NETWORKDAYS.INTL(D10,E10,1,Tableau3[Dates]),"ATTENTE SAISIE")-1</f>
        <v>#VALUE!</v>
      </c>
      <c r="I10" s="3" t="str">
        <f>IF(AND(A10&lt;&gt;"",E10&lt;&gt;""),NETWORKDAYS.INTL(A10,E10,1,Tableau3[Dates]),"ATTENTE SAISIE")</f>
        <v>ATTENTE SAISIE</v>
      </c>
      <c r="J10" s="1" t="str">
        <f>IF($A10="","",IF($E10="","ATTENTE SAISIE",IF($E10&gt;$C10,"Non Respecté",IF($E10&lt;=$C10,"Respecté",""))))</f>
        <v>ATTENTE SAISIE</v>
      </c>
      <c r="K10" s="9"/>
    </row>
    <row r="11" spans="1:11" x14ac:dyDescent="0.25">
      <c r="A11" s="2">
        <v>45219</v>
      </c>
      <c r="B11" s="3" t="s">
        <v>57</v>
      </c>
      <c r="C11" s="4">
        <v>45230</v>
      </c>
      <c r="D11" s="4">
        <v>45222</v>
      </c>
      <c r="E11" s="4"/>
      <c r="F11" s="3">
        <f>IF(AND(A11&lt;&gt;"",C11&lt;&gt;""),NETWORKDAYS.INTL(A11,C11,1,Tableau3[Dates]),"ATTENTE SAISIE")-1</f>
        <v>7</v>
      </c>
      <c r="G11" s="3">
        <f>IF(AND(A11&lt;&gt;"",D11&lt;&gt;""),NETWORKDAYS.INTL(A11,D11,1,Tableau3[Dates]),"ATTENTE SAISIE")-1</f>
        <v>1</v>
      </c>
      <c r="H11" s="3" t="e">
        <f>IF(AND(D11&lt;&gt;"",E11&lt;&gt;""),NETWORKDAYS.INTL(D11,E11,1,Tableau3[Dates]),"ATTENTE SAISIE")-1</f>
        <v>#VALUE!</v>
      </c>
      <c r="I11" s="3" t="str">
        <f>IF(AND(A11&lt;&gt;"",E11&lt;&gt;""),NETWORKDAYS.INTL(A11,E11,1,Tableau3[Dates]),"ATTENTE SAISIE")</f>
        <v>ATTENTE SAISIE</v>
      </c>
      <c r="J11" s="21" t="str">
        <f>IF($A11="","",IF($E11="","ATTENTE SAISIE",IF($E11&gt;$C11,"Non Respecté",IF($E11&lt;=$C11,"Respecté",""))))</f>
        <v>ATTENTE SAISIE</v>
      </c>
      <c r="K11" s="22"/>
    </row>
  </sheetData>
  <mergeCells count="2">
    <mergeCell ref="A7:E7"/>
    <mergeCell ref="F7:J7"/>
  </mergeCells>
  <conditionalFormatting sqref="J9:J11">
    <cfRule type="expression" dxfId="2" priority="4">
      <formula>$J9="ATTENTE SAISIE"</formula>
    </cfRule>
  </conditionalFormatting>
  <conditionalFormatting sqref="J9:J11">
    <cfRule type="expression" dxfId="1" priority="3">
      <formula>$J9="Non Respecté"</formula>
    </cfRule>
  </conditionalFormatting>
  <conditionalFormatting sqref="J9:J11">
    <cfRule type="expression" dxfId="0" priority="1">
      <formula>$J9="Respecté"</formula>
    </cfRule>
  </conditionalFormatting>
  <dataValidations count="1">
    <dataValidation operator="greaterThanOrEqual" allowBlank="1" showInputMessage="1" showErrorMessage="1" sqref="D1:D6 D8:D1048576"/>
  </dataValidations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Title="Attention" error="Vérifiez l'orthographe ou selectionnez la commune dans la liste déroulante">
          <x14:formula1>
            <xm:f>BDD!$D$2:$D$347</xm:f>
          </x14:formula1>
          <xm:sqref>B8 B1 B12:B1048576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7"/>
  <sheetViews>
    <sheetView workbookViewId="0">
      <selection activeCell="G6" sqref="G6"/>
    </sheetView>
  </sheetViews>
  <sheetFormatPr baseColWidth="10" defaultRowHeight="15" x14ac:dyDescent="0.25"/>
  <cols>
    <col min="1" max="1" width="18.28515625" style="1" bestFit="1" customWidth="1"/>
    <col min="2" max="2" width="10.7109375" style="1" bestFit="1" customWidth="1"/>
    <col min="3" max="3" width="11.42578125" style="1"/>
    <col min="4" max="4" width="26.140625" style="1" bestFit="1" customWidth="1"/>
    <col min="5" max="5" width="11" style="1" bestFit="1" customWidth="1"/>
    <col min="6" max="16384" width="11.42578125" style="1"/>
  </cols>
  <sheetData>
    <row r="1" spans="1:5" x14ac:dyDescent="0.25">
      <c r="A1" s="1" t="s">
        <v>18</v>
      </c>
      <c r="B1" s="2" t="s">
        <v>19</v>
      </c>
      <c r="D1" s="7" t="s">
        <v>20</v>
      </c>
      <c r="E1" s="7" t="s">
        <v>373</v>
      </c>
    </row>
    <row r="2" spans="1:5" x14ac:dyDescent="0.25">
      <c r="A2" s="1" t="s">
        <v>7</v>
      </c>
      <c r="B2" s="2">
        <v>44927</v>
      </c>
      <c r="D2" s="7" t="s">
        <v>21</v>
      </c>
      <c r="E2" s="7" t="s">
        <v>22</v>
      </c>
    </row>
    <row r="3" spans="1:5" x14ac:dyDescent="0.25">
      <c r="A3" s="1" t="s">
        <v>8</v>
      </c>
      <c r="B3" s="2">
        <v>45026</v>
      </c>
      <c r="D3" s="7" t="s">
        <v>23</v>
      </c>
      <c r="E3" s="7" t="s">
        <v>1</v>
      </c>
    </row>
    <row r="4" spans="1:5" x14ac:dyDescent="0.25">
      <c r="A4" s="1" t="s">
        <v>9</v>
      </c>
      <c r="B4" s="2">
        <v>45047</v>
      </c>
      <c r="D4" s="7" t="s">
        <v>24</v>
      </c>
      <c r="E4" s="7" t="s">
        <v>25</v>
      </c>
    </row>
    <row r="5" spans="1:5" x14ac:dyDescent="0.25">
      <c r="A5" s="1" t="s">
        <v>10</v>
      </c>
      <c r="B5" s="2">
        <v>45054</v>
      </c>
      <c r="D5" s="7" t="s">
        <v>26</v>
      </c>
      <c r="E5" s="7" t="s">
        <v>25</v>
      </c>
    </row>
    <row r="6" spans="1:5" x14ac:dyDescent="0.25">
      <c r="A6" s="1" t="s">
        <v>11</v>
      </c>
      <c r="B6" s="2">
        <v>45064</v>
      </c>
      <c r="D6" s="7" t="s">
        <v>27</v>
      </c>
      <c r="E6" s="7" t="s">
        <v>22</v>
      </c>
    </row>
    <row r="7" spans="1:5" x14ac:dyDescent="0.25">
      <c r="A7" s="1" t="s">
        <v>12</v>
      </c>
      <c r="B7" s="2">
        <v>45075</v>
      </c>
      <c r="D7" s="7" t="s">
        <v>28</v>
      </c>
      <c r="E7" s="7" t="s">
        <v>25</v>
      </c>
    </row>
    <row r="8" spans="1:5" x14ac:dyDescent="0.25">
      <c r="A8" s="1" t="s">
        <v>13</v>
      </c>
      <c r="B8" s="2">
        <v>45121</v>
      </c>
      <c r="D8" s="7" t="s">
        <v>29</v>
      </c>
      <c r="E8" s="7" t="s">
        <v>1</v>
      </c>
    </row>
    <row r="9" spans="1:5" x14ac:dyDescent="0.25">
      <c r="A9" s="1" t="s">
        <v>14</v>
      </c>
      <c r="B9" s="2">
        <v>45153</v>
      </c>
      <c r="D9" s="7" t="s">
        <v>30</v>
      </c>
      <c r="E9" s="7" t="s">
        <v>1</v>
      </c>
    </row>
    <row r="10" spans="1:5" x14ac:dyDescent="0.25">
      <c r="A10" s="1" t="s">
        <v>15</v>
      </c>
      <c r="B10" s="2">
        <v>45231</v>
      </c>
      <c r="D10" s="7" t="s">
        <v>31</v>
      </c>
      <c r="E10" s="7" t="s">
        <v>25</v>
      </c>
    </row>
    <row r="11" spans="1:5" x14ac:dyDescent="0.25">
      <c r="A11" s="1" t="s">
        <v>16</v>
      </c>
      <c r="B11" s="2">
        <v>45241</v>
      </c>
      <c r="D11" s="7" t="s">
        <v>32</v>
      </c>
      <c r="E11" s="7" t="s">
        <v>22</v>
      </c>
    </row>
    <row r="12" spans="1:5" x14ac:dyDescent="0.25">
      <c r="A12" s="1" t="s">
        <v>17</v>
      </c>
      <c r="B12" s="2">
        <v>45285</v>
      </c>
      <c r="D12" s="7" t="s">
        <v>33</v>
      </c>
      <c r="E12" s="7" t="s">
        <v>1</v>
      </c>
    </row>
    <row r="13" spans="1:5" x14ac:dyDescent="0.25">
      <c r="D13" s="7" t="s">
        <v>34</v>
      </c>
      <c r="E13" s="7" t="s">
        <v>25</v>
      </c>
    </row>
    <row r="14" spans="1:5" x14ac:dyDescent="0.25">
      <c r="D14" s="7" t="s">
        <v>35</v>
      </c>
      <c r="E14" s="7" t="s">
        <v>1</v>
      </c>
    </row>
    <row r="15" spans="1:5" x14ac:dyDescent="0.25">
      <c r="D15" s="7" t="s">
        <v>36</v>
      </c>
      <c r="E15" s="7" t="s">
        <v>25</v>
      </c>
    </row>
    <row r="16" spans="1:5" x14ac:dyDescent="0.25">
      <c r="D16" s="7" t="s">
        <v>37</v>
      </c>
      <c r="E16" s="7" t="s">
        <v>25</v>
      </c>
    </row>
    <row r="17" spans="4:5" x14ac:dyDescent="0.25">
      <c r="D17" s="7" t="s">
        <v>38</v>
      </c>
      <c r="E17" s="7" t="s">
        <v>1</v>
      </c>
    </row>
    <row r="18" spans="4:5" x14ac:dyDescent="0.25">
      <c r="D18" s="7" t="s">
        <v>39</v>
      </c>
      <c r="E18" s="7" t="s">
        <v>22</v>
      </c>
    </row>
    <row r="19" spans="4:5" x14ac:dyDescent="0.25">
      <c r="D19" s="7" t="s">
        <v>40</v>
      </c>
      <c r="E19" s="7" t="s">
        <v>25</v>
      </c>
    </row>
    <row r="20" spans="4:5" x14ac:dyDescent="0.25">
      <c r="D20" s="7" t="s">
        <v>41</v>
      </c>
      <c r="E20" s="7" t="s">
        <v>22</v>
      </c>
    </row>
    <row r="21" spans="4:5" x14ac:dyDescent="0.25">
      <c r="D21" s="7" t="s">
        <v>42</v>
      </c>
      <c r="E21" s="7" t="s">
        <v>25</v>
      </c>
    </row>
    <row r="22" spans="4:5" x14ac:dyDescent="0.25">
      <c r="D22" s="7" t="s">
        <v>43</v>
      </c>
      <c r="E22" s="7" t="s">
        <v>25</v>
      </c>
    </row>
    <row r="23" spans="4:5" x14ac:dyDescent="0.25">
      <c r="D23" s="7" t="s">
        <v>44</v>
      </c>
      <c r="E23" s="7" t="s">
        <v>22</v>
      </c>
    </row>
    <row r="24" spans="4:5" x14ac:dyDescent="0.25">
      <c r="D24" s="7" t="s">
        <v>45</v>
      </c>
      <c r="E24" s="7" t="s">
        <v>22</v>
      </c>
    </row>
    <row r="25" spans="4:5" x14ac:dyDescent="0.25">
      <c r="D25" s="7" t="s">
        <v>46</v>
      </c>
      <c r="E25" s="7" t="s">
        <v>22</v>
      </c>
    </row>
    <row r="26" spans="4:5" x14ac:dyDescent="0.25">
      <c r="D26" s="7" t="s">
        <v>47</v>
      </c>
      <c r="E26" s="7" t="s">
        <v>25</v>
      </c>
    </row>
    <row r="27" spans="4:5" x14ac:dyDescent="0.25">
      <c r="D27" s="7" t="s">
        <v>48</v>
      </c>
      <c r="E27" s="7" t="s">
        <v>25</v>
      </c>
    </row>
    <row r="28" spans="4:5" x14ac:dyDescent="0.25">
      <c r="D28" s="7" t="s">
        <v>49</v>
      </c>
      <c r="E28" s="7" t="s">
        <v>22</v>
      </c>
    </row>
    <row r="29" spans="4:5" x14ac:dyDescent="0.25">
      <c r="D29" s="7" t="s">
        <v>50</v>
      </c>
      <c r="E29" s="7" t="s">
        <v>25</v>
      </c>
    </row>
    <row r="30" spans="4:5" x14ac:dyDescent="0.25">
      <c r="D30" s="7" t="s">
        <v>51</v>
      </c>
      <c r="E30" s="7" t="s">
        <v>25</v>
      </c>
    </row>
    <row r="31" spans="4:5" x14ac:dyDescent="0.25">
      <c r="D31" s="7" t="s">
        <v>52</v>
      </c>
      <c r="E31" s="7" t="s">
        <v>22</v>
      </c>
    </row>
    <row r="32" spans="4:5" x14ac:dyDescent="0.25">
      <c r="D32" s="7" t="s">
        <v>53</v>
      </c>
      <c r="E32" s="7" t="s">
        <v>22</v>
      </c>
    </row>
    <row r="33" spans="4:5" x14ac:dyDescent="0.25">
      <c r="D33" s="7" t="s">
        <v>54</v>
      </c>
      <c r="E33" s="7" t="s">
        <v>25</v>
      </c>
    </row>
    <row r="34" spans="4:5" x14ac:dyDescent="0.25">
      <c r="D34" s="7" t="s">
        <v>55</v>
      </c>
      <c r="E34" s="7" t="s">
        <v>25</v>
      </c>
    </row>
    <row r="35" spans="4:5" x14ac:dyDescent="0.25">
      <c r="D35" s="7" t="s">
        <v>56</v>
      </c>
      <c r="E35" s="7" t="s">
        <v>22</v>
      </c>
    </row>
    <row r="36" spans="4:5" x14ac:dyDescent="0.25">
      <c r="D36" s="7" t="s">
        <v>57</v>
      </c>
      <c r="E36" s="7" t="s">
        <v>1</v>
      </c>
    </row>
    <row r="37" spans="4:5" x14ac:dyDescent="0.25">
      <c r="D37" s="7" t="s">
        <v>58</v>
      </c>
      <c r="E37" s="7" t="s">
        <v>25</v>
      </c>
    </row>
    <row r="38" spans="4:5" x14ac:dyDescent="0.25">
      <c r="D38" s="7" t="s">
        <v>59</v>
      </c>
      <c r="E38" s="7" t="s">
        <v>25</v>
      </c>
    </row>
    <row r="39" spans="4:5" x14ac:dyDescent="0.25">
      <c r="D39" s="7" t="s">
        <v>60</v>
      </c>
      <c r="E39" s="7" t="s">
        <v>25</v>
      </c>
    </row>
    <row r="40" spans="4:5" x14ac:dyDescent="0.25">
      <c r="D40" s="7" t="s">
        <v>61</v>
      </c>
      <c r="E40" s="7" t="s">
        <v>22</v>
      </c>
    </row>
    <row r="41" spans="4:5" x14ac:dyDescent="0.25">
      <c r="D41" s="7" t="s">
        <v>62</v>
      </c>
      <c r="E41" s="7" t="s">
        <v>25</v>
      </c>
    </row>
    <row r="42" spans="4:5" x14ac:dyDescent="0.25">
      <c r="D42" s="7" t="s">
        <v>63</v>
      </c>
      <c r="E42" s="7" t="s">
        <v>25</v>
      </c>
    </row>
    <row r="43" spans="4:5" x14ac:dyDescent="0.25">
      <c r="D43" s="7" t="s">
        <v>64</v>
      </c>
      <c r="E43" s="7" t="s">
        <v>22</v>
      </c>
    </row>
    <row r="44" spans="4:5" x14ac:dyDescent="0.25">
      <c r="D44" s="7" t="s">
        <v>65</v>
      </c>
      <c r="E44" s="7" t="s">
        <v>22</v>
      </c>
    </row>
    <row r="45" spans="4:5" x14ac:dyDescent="0.25">
      <c r="D45" s="7" t="s">
        <v>66</v>
      </c>
      <c r="E45" s="7" t="s">
        <v>25</v>
      </c>
    </row>
    <row r="46" spans="4:5" x14ac:dyDescent="0.25">
      <c r="D46" s="7" t="s">
        <v>67</v>
      </c>
      <c r="E46" s="7" t="s">
        <v>25</v>
      </c>
    </row>
    <row r="47" spans="4:5" x14ac:dyDescent="0.25">
      <c r="D47" s="7" t="s">
        <v>68</v>
      </c>
      <c r="E47" s="7" t="s">
        <v>25</v>
      </c>
    </row>
    <row r="48" spans="4:5" x14ac:dyDescent="0.25">
      <c r="D48" s="7" t="s">
        <v>69</v>
      </c>
      <c r="E48" s="7" t="s">
        <v>1</v>
      </c>
    </row>
    <row r="49" spans="4:5" x14ac:dyDescent="0.25">
      <c r="D49" s="7" t="s">
        <v>70</v>
      </c>
      <c r="E49" s="7" t="s">
        <v>22</v>
      </c>
    </row>
    <row r="50" spans="4:5" x14ac:dyDescent="0.25">
      <c r="D50" s="7" t="s">
        <v>71</v>
      </c>
      <c r="E50" s="7" t="s">
        <v>22</v>
      </c>
    </row>
    <row r="51" spans="4:5" x14ac:dyDescent="0.25">
      <c r="D51" s="7" t="s">
        <v>72</v>
      </c>
      <c r="E51" s="7" t="s">
        <v>1</v>
      </c>
    </row>
    <row r="52" spans="4:5" x14ac:dyDescent="0.25">
      <c r="D52" s="7" t="s">
        <v>73</v>
      </c>
      <c r="E52" s="7" t="s">
        <v>25</v>
      </c>
    </row>
    <row r="53" spans="4:5" x14ac:dyDescent="0.25">
      <c r="D53" s="7" t="s">
        <v>74</v>
      </c>
      <c r="E53" s="7" t="s">
        <v>25</v>
      </c>
    </row>
    <row r="54" spans="4:5" x14ac:dyDescent="0.25">
      <c r="D54" s="7" t="s">
        <v>75</v>
      </c>
      <c r="E54" s="7" t="s">
        <v>1</v>
      </c>
    </row>
    <row r="55" spans="4:5" x14ac:dyDescent="0.25">
      <c r="D55" s="7" t="s">
        <v>76</v>
      </c>
      <c r="E55" s="7" t="s">
        <v>25</v>
      </c>
    </row>
    <row r="56" spans="4:5" x14ac:dyDescent="0.25">
      <c r="D56" s="7" t="s">
        <v>77</v>
      </c>
      <c r="E56" s="7" t="s">
        <v>22</v>
      </c>
    </row>
    <row r="57" spans="4:5" x14ac:dyDescent="0.25">
      <c r="D57" s="7" t="s">
        <v>78</v>
      </c>
      <c r="E57" s="7" t="s">
        <v>25</v>
      </c>
    </row>
    <row r="58" spans="4:5" x14ac:dyDescent="0.25">
      <c r="D58" s="7" t="s">
        <v>79</v>
      </c>
      <c r="E58" s="7" t="s">
        <v>25</v>
      </c>
    </row>
    <row r="59" spans="4:5" x14ac:dyDescent="0.25">
      <c r="D59" s="7" t="s">
        <v>80</v>
      </c>
      <c r="E59" s="7" t="s">
        <v>22</v>
      </c>
    </row>
    <row r="60" spans="4:5" x14ac:dyDescent="0.25">
      <c r="D60" s="7" t="s">
        <v>81</v>
      </c>
      <c r="E60" s="7" t="s">
        <v>1</v>
      </c>
    </row>
    <row r="61" spans="4:5" x14ac:dyDescent="0.25">
      <c r="D61" s="7" t="s">
        <v>82</v>
      </c>
      <c r="E61" s="7" t="s">
        <v>1</v>
      </c>
    </row>
    <row r="62" spans="4:5" x14ac:dyDescent="0.25">
      <c r="D62" s="7" t="s">
        <v>83</v>
      </c>
      <c r="E62" s="7" t="s">
        <v>1</v>
      </c>
    </row>
    <row r="63" spans="4:5" x14ac:dyDescent="0.25">
      <c r="D63" s="7" t="s">
        <v>84</v>
      </c>
      <c r="E63" s="7" t="s">
        <v>25</v>
      </c>
    </row>
    <row r="64" spans="4:5" x14ac:dyDescent="0.25">
      <c r="D64" s="7" t="s">
        <v>85</v>
      </c>
      <c r="E64" s="7" t="s">
        <v>22</v>
      </c>
    </row>
    <row r="65" spans="4:5" x14ac:dyDescent="0.25">
      <c r="D65" s="7" t="s">
        <v>86</v>
      </c>
      <c r="E65" s="7" t="s">
        <v>22</v>
      </c>
    </row>
    <row r="66" spans="4:5" x14ac:dyDescent="0.25">
      <c r="D66" s="7" t="s">
        <v>22</v>
      </c>
      <c r="E66" s="7" t="s">
        <v>22</v>
      </c>
    </row>
    <row r="67" spans="4:5" x14ac:dyDescent="0.25">
      <c r="D67" s="7" t="s">
        <v>87</v>
      </c>
      <c r="E67" s="7" t="s">
        <v>22</v>
      </c>
    </row>
    <row r="68" spans="4:5" x14ac:dyDescent="0.25">
      <c r="D68" s="7" t="s">
        <v>88</v>
      </c>
      <c r="E68" s="7" t="s">
        <v>22</v>
      </c>
    </row>
    <row r="69" spans="4:5" x14ac:dyDescent="0.25">
      <c r="D69" s="7" t="s">
        <v>89</v>
      </c>
      <c r="E69" s="7" t="s">
        <v>22</v>
      </c>
    </row>
    <row r="70" spans="4:5" x14ac:dyDescent="0.25">
      <c r="D70" s="7" t="s">
        <v>90</v>
      </c>
      <c r="E70" s="7" t="s">
        <v>25</v>
      </c>
    </row>
    <row r="71" spans="4:5" x14ac:dyDescent="0.25">
      <c r="D71" s="7" t="s">
        <v>91</v>
      </c>
      <c r="E71" s="7" t="s">
        <v>22</v>
      </c>
    </row>
    <row r="72" spans="4:5" x14ac:dyDescent="0.25">
      <c r="D72" s="7" t="s">
        <v>92</v>
      </c>
      <c r="E72" s="7" t="s">
        <v>22</v>
      </c>
    </row>
    <row r="73" spans="4:5" x14ac:dyDescent="0.25">
      <c r="D73" s="7" t="s">
        <v>93</v>
      </c>
      <c r="E73" s="7" t="s">
        <v>22</v>
      </c>
    </row>
    <row r="74" spans="4:5" x14ac:dyDescent="0.25">
      <c r="D74" s="7" t="s">
        <v>94</v>
      </c>
      <c r="E74" s="7" t="s">
        <v>22</v>
      </c>
    </row>
    <row r="75" spans="4:5" x14ac:dyDescent="0.25">
      <c r="D75" s="7" t="s">
        <v>95</v>
      </c>
      <c r="E75" s="7" t="s">
        <v>22</v>
      </c>
    </row>
    <row r="76" spans="4:5" x14ac:dyDescent="0.25">
      <c r="D76" s="7" t="s">
        <v>96</v>
      </c>
      <c r="E76" s="7" t="s">
        <v>25</v>
      </c>
    </row>
    <row r="77" spans="4:5" x14ac:dyDescent="0.25">
      <c r="D77" s="7" t="s">
        <v>97</v>
      </c>
      <c r="E77" s="7" t="s">
        <v>1</v>
      </c>
    </row>
    <row r="78" spans="4:5" x14ac:dyDescent="0.25">
      <c r="D78" s="7" t="s">
        <v>98</v>
      </c>
      <c r="E78" s="7" t="s">
        <v>25</v>
      </c>
    </row>
    <row r="79" spans="4:5" x14ac:dyDescent="0.25">
      <c r="D79" s="7" t="s">
        <v>99</v>
      </c>
      <c r="E79" s="7" t="s">
        <v>25</v>
      </c>
    </row>
    <row r="80" spans="4:5" x14ac:dyDescent="0.25">
      <c r="D80" s="7" t="s">
        <v>100</v>
      </c>
      <c r="E80" s="7" t="s">
        <v>22</v>
      </c>
    </row>
    <row r="81" spans="4:5" x14ac:dyDescent="0.25">
      <c r="D81" s="7" t="s">
        <v>101</v>
      </c>
      <c r="E81" s="7" t="s">
        <v>25</v>
      </c>
    </row>
    <row r="82" spans="4:5" x14ac:dyDescent="0.25">
      <c r="D82" s="7" t="s">
        <v>2</v>
      </c>
      <c r="E82" s="7" t="s">
        <v>1</v>
      </c>
    </row>
    <row r="83" spans="4:5" x14ac:dyDescent="0.25">
      <c r="D83" s="7" t="s">
        <v>102</v>
      </c>
      <c r="E83" s="7" t="s">
        <v>25</v>
      </c>
    </row>
    <row r="84" spans="4:5" x14ac:dyDescent="0.25">
      <c r="D84" s="7" t="s">
        <v>103</v>
      </c>
      <c r="E84" s="7" t="s">
        <v>1</v>
      </c>
    </row>
    <row r="85" spans="4:5" x14ac:dyDescent="0.25">
      <c r="D85" s="7" t="s">
        <v>104</v>
      </c>
      <c r="E85" s="7" t="s">
        <v>22</v>
      </c>
    </row>
    <row r="86" spans="4:5" x14ac:dyDescent="0.25">
      <c r="D86" s="7" t="s">
        <v>105</v>
      </c>
      <c r="E86" s="7" t="s">
        <v>25</v>
      </c>
    </row>
    <row r="87" spans="4:5" x14ac:dyDescent="0.25">
      <c r="D87" s="7" t="s">
        <v>106</v>
      </c>
      <c r="E87" s="7" t="s">
        <v>1</v>
      </c>
    </row>
    <row r="88" spans="4:5" x14ac:dyDescent="0.25">
      <c r="D88" s="7" t="s">
        <v>107</v>
      </c>
      <c r="E88" s="7" t="s">
        <v>22</v>
      </c>
    </row>
    <row r="89" spans="4:5" x14ac:dyDescent="0.25">
      <c r="D89" s="7" t="s">
        <v>108</v>
      </c>
      <c r="E89" s="7" t="s">
        <v>25</v>
      </c>
    </row>
    <row r="90" spans="4:5" x14ac:dyDescent="0.25">
      <c r="D90" s="7" t="s">
        <v>109</v>
      </c>
      <c r="E90" s="7" t="s">
        <v>22</v>
      </c>
    </row>
    <row r="91" spans="4:5" x14ac:dyDescent="0.25">
      <c r="D91" s="7" t="s">
        <v>110</v>
      </c>
      <c r="E91" s="7" t="s">
        <v>1</v>
      </c>
    </row>
    <row r="92" spans="4:5" x14ac:dyDescent="0.25">
      <c r="D92" s="7" t="s">
        <v>111</v>
      </c>
      <c r="E92" s="7" t="s">
        <v>25</v>
      </c>
    </row>
    <row r="93" spans="4:5" x14ac:dyDescent="0.25">
      <c r="D93" s="7" t="s">
        <v>112</v>
      </c>
      <c r="E93" s="7" t="s">
        <v>25</v>
      </c>
    </row>
    <row r="94" spans="4:5" x14ac:dyDescent="0.25">
      <c r="D94" s="7" t="s">
        <v>113</v>
      </c>
      <c r="E94" s="7" t="s">
        <v>25</v>
      </c>
    </row>
    <row r="95" spans="4:5" x14ac:dyDescent="0.25">
      <c r="D95" s="7" t="s">
        <v>114</v>
      </c>
      <c r="E95" s="7" t="s">
        <v>1</v>
      </c>
    </row>
    <row r="96" spans="4:5" x14ac:dyDescent="0.25">
      <c r="D96" s="7" t="s">
        <v>115</v>
      </c>
      <c r="E96" s="7" t="s">
        <v>25</v>
      </c>
    </row>
    <row r="97" spans="4:5" x14ac:dyDescent="0.25">
      <c r="D97" s="7" t="s">
        <v>116</v>
      </c>
      <c r="E97" s="7" t="s">
        <v>25</v>
      </c>
    </row>
    <row r="98" spans="4:5" x14ac:dyDescent="0.25">
      <c r="D98" s="7" t="s">
        <v>117</v>
      </c>
      <c r="E98" s="7" t="s">
        <v>25</v>
      </c>
    </row>
    <row r="99" spans="4:5" x14ac:dyDescent="0.25">
      <c r="D99" s="7" t="s">
        <v>118</v>
      </c>
      <c r="E99" s="7" t="s">
        <v>25</v>
      </c>
    </row>
    <row r="100" spans="4:5" x14ac:dyDescent="0.25">
      <c r="D100" s="7" t="s">
        <v>119</v>
      </c>
      <c r="E100" s="7" t="s">
        <v>25</v>
      </c>
    </row>
    <row r="101" spans="4:5" x14ac:dyDescent="0.25">
      <c r="D101" s="7" t="s">
        <v>120</v>
      </c>
      <c r="E101" s="7" t="s">
        <v>22</v>
      </c>
    </row>
    <row r="102" spans="4:5" x14ac:dyDescent="0.25">
      <c r="D102" s="7" t="s">
        <v>121</v>
      </c>
      <c r="E102" s="7" t="s">
        <v>1</v>
      </c>
    </row>
    <row r="103" spans="4:5" x14ac:dyDescent="0.25">
      <c r="D103" s="7" t="s">
        <v>122</v>
      </c>
      <c r="E103" s="7" t="s">
        <v>25</v>
      </c>
    </row>
    <row r="104" spans="4:5" x14ac:dyDescent="0.25">
      <c r="D104" s="7" t="s">
        <v>123</v>
      </c>
      <c r="E104" s="7" t="s">
        <v>25</v>
      </c>
    </row>
    <row r="105" spans="4:5" x14ac:dyDescent="0.25">
      <c r="D105" s="7" t="s">
        <v>124</v>
      </c>
      <c r="E105" s="7" t="s">
        <v>22</v>
      </c>
    </row>
    <row r="106" spans="4:5" x14ac:dyDescent="0.25">
      <c r="D106" s="7" t="s">
        <v>125</v>
      </c>
      <c r="E106" s="7" t="s">
        <v>1</v>
      </c>
    </row>
    <row r="107" spans="4:5" x14ac:dyDescent="0.25">
      <c r="D107" s="7" t="s">
        <v>126</v>
      </c>
      <c r="E107" s="7" t="s">
        <v>22</v>
      </c>
    </row>
    <row r="108" spans="4:5" x14ac:dyDescent="0.25">
      <c r="D108" s="7" t="s">
        <v>127</v>
      </c>
      <c r="E108" s="7" t="s">
        <v>1</v>
      </c>
    </row>
    <row r="109" spans="4:5" x14ac:dyDescent="0.25">
      <c r="D109" s="7" t="s">
        <v>128</v>
      </c>
      <c r="E109" s="7" t="s">
        <v>22</v>
      </c>
    </row>
    <row r="110" spans="4:5" x14ac:dyDescent="0.25">
      <c r="D110" s="7" t="s">
        <v>129</v>
      </c>
      <c r="E110" s="7" t="s">
        <v>22</v>
      </c>
    </row>
    <row r="111" spans="4:5" x14ac:dyDescent="0.25">
      <c r="D111" s="7" t="s">
        <v>130</v>
      </c>
      <c r="E111" s="7" t="s">
        <v>1</v>
      </c>
    </row>
    <row r="112" spans="4:5" x14ac:dyDescent="0.25">
      <c r="D112" s="7" t="s">
        <v>131</v>
      </c>
      <c r="E112" s="7" t="s">
        <v>22</v>
      </c>
    </row>
    <row r="113" spans="4:5" x14ac:dyDescent="0.25">
      <c r="D113" s="7" t="s">
        <v>132</v>
      </c>
      <c r="E113" s="7" t="s">
        <v>22</v>
      </c>
    </row>
    <row r="114" spans="4:5" x14ac:dyDescent="0.25">
      <c r="D114" s="7" t="s">
        <v>133</v>
      </c>
      <c r="E114" s="7" t="s">
        <v>25</v>
      </c>
    </row>
    <row r="115" spans="4:5" x14ac:dyDescent="0.25">
      <c r="D115" s="7" t="s">
        <v>134</v>
      </c>
      <c r="E115" s="7" t="s">
        <v>25</v>
      </c>
    </row>
    <row r="116" spans="4:5" x14ac:dyDescent="0.25">
      <c r="D116" s="7" t="s">
        <v>135</v>
      </c>
      <c r="E116" s="7" t="s">
        <v>1</v>
      </c>
    </row>
    <row r="117" spans="4:5" x14ac:dyDescent="0.25">
      <c r="D117" s="7" t="s">
        <v>136</v>
      </c>
      <c r="E117" s="7" t="s">
        <v>25</v>
      </c>
    </row>
    <row r="118" spans="4:5" x14ac:dyDescent="0.25">
      <c r="D118" s="7" t="s">
        <v>137</v>
      </c>
      <c r="E118" s="7" t="s">
        <v>25</v>
      </c>
    </row>
    <row r="119" spans="4:5" x14ac:dyDescent="0.25">
      <c r="D119" s="7" t="s">
        <v>138</v>
      </c>
      <c r="E119" s="7" t="s">
        <v>25</v>
      </c>
    </row>
    <row r="120" spans="4:5" x14ac:dyDescent="0.25">
      <c r="D120" s="7" t="s">
        <v>139</v>
      </c>
      <c r="E120" s="7" t="s">
        <v>25</v>
      </c>
    </row>
    <row r="121" spans="4:5" x14ac:dyDescent="0.25">
      <c r="D121" s="7" t="s">
        <v>140</v>
      </c>
      <c r="E121" s="7" t="s">
        <v>25</v>
      </c>
    </row>
    <row r="122" spans="4:5" x14ac:dyDescent="0.25">
      <c r="D122" s="7" t="s">
        <v>141</v>
      </c>
      <c r="E122" s="7" t="s">
        <v>25</v>
      </c>
    </row>
    <row r="123" spans="4:5" x14ac:dyDescent="0.25">
      <c r="D123" s="7" t="s">
        <v>142</v>
      </c>
      <c r="E123" s="7" t="s">
        <v>22</v>
      </c>
    </row>
    <row r="124" spans="4:5" x14ac:dyDescent="0.25">
      <c r="D124" s="7" t="s">
        <v>143</v>
      </c>
      <c r="E124" s="7" t="s">
        <v>1</v>
      </c>
    </row>
    <row r="125" spans="4:5" x14ac:dyDescent="0.25">
      <c r="D125" s="7" t="s">
        <v>144</v>
      </c>
      <c r="E125" s="7" t="s">
        <v>25</v>
      </c>
    </row>
    <row r="126" spans="4:5" x14ac:dyDescent="0.25">
      <c r="D126" s="7" t="s">
        <v>145</v>
      </c>
      <c r="E126" s="7" t="s">
        <v>25</v>
      </c>
    </row>
    <row r="127" spans="4:5" x14ac:dyDescent="0.25">
      <c r="D127" s="7" t="s">
        <v>146</v>
      </c>
      <c r="E127" s="7" t="s">
        <v>25</v>
      </c>
    </row>
    <row r="128" spans="4:5" x14ac:dyDescent="0.25">
      <c r="D128" s="7" t="s">
        <v>147</v>
      </c>
      <c r="E128" s="7" t="s">
        <v>22</v>
      </c>
    </row>
    <row r="129" spans="4:5" x14ac:dyDescent="0.25">
      <c r="D129" s="7" t="s">
        <v>148</v>
      </c>
      <c r="E129" s="7" t="s">
        <v>22</v>
      </c>
    </row>
    <row r="130" spans="4:5" x14ac:dyDescent="0.25">
      <c r="D130" s="7" t="s">
        <v>149</v>
      </c>
      <c r="E130" s="7" t="s">
        <v>22</v>
      </c>
    </row>
    <row r="131" spans="4:5" x14ac:dyDescent="0.25">
      <c r="D131" s="7" t="s">
        <v>150</v>
      </c>
      <c r="E131" s="7" t="s">
        <v>25</v>
      </c>
    </row>
    <row r="132" spans="4:5" x14ac:dyDescent="0.25">
      <c r="D132" s="7" t="s">
        <v>151</v>
      </c>
      <c r="E132" s="7" t="s">
        <v>25</v>
      </c>
    </row>
    <row r="133" spans="4:5" x14ac:dyDescent="0.25">
      <c r="D133" s="7" t="s">
        <v>152</v>
      </c>
      <c r="E133" s="7" t="s">
        <v>1</v>
      </c>
    </row>
    <row r="134" spans="4:5" x14ac:dyDescent="0.25">
      <c r="D134" s="7" t="s">
        <v>153</v>
      </c>
      <c r="E134" s="7" t="s">
        <v>22</v>
      </c>
    </row>
    <row r="135" spans="4:5" x14ac:dyDescent="0.25">
      <c r="D135" s="7" t="s">
        <v>154</v>
      </c>
      <c r="E135" s="7" t="s">
        <v>25</v>
      </c>
    </row>
    <row r="136" spans="4:5" x14ac:dyDescent="0.25">
      <c r="D136" s="7" t="s">
        <v>155</v>
      </c>
      <c r="E136" s="7" t="s">
        <v>25</v>
      </c>
    </row>
    <row r="137" spans="4:5" x14ac:dyDescent="0.25">
      <c r="D137" s="7" t="s">
        <v>156</v>
      </c>
      <c r="E137" s="7" t="s">
        <v>25</v>
      </c>
    </row>
    <row r="138" spans="4:5" x14ac:dyDescent="0.25">
      <c r="D138" s="7" t="s">
        <v>157</v>
      </c>
      <c r="E138" s="7" t="s">
        <v>25</v>
      </c>
    </row>
    <row r="139" spans="4:5" x14ac:dyDescent="0.25">
      <c r="D139" s="7" t="s">
        <v>158</v>
      </c>
      <c r="E139" s="7" t="s">
        <v>22</v>
      </c>
    </row>
    <row r="140" spans="4:5" x14ac:dyDescent="0.25">
      <c r="D140" s="7" t="s">
        <v>159</v>
      </c>
      <c r="E140" s="7" t="s">
        <v>22</v>
      </c>
    </row>
    <row r="141" spans="4:5" x14ac:dyDescent="0.25">
      <c r="D141" s="7" t="s">
        <v>160</v>
      </c>
      <c r="E141" s="7" t="s">
        <v>25</v>
      </c>
    </row>
    <row r="142" spans="4:5" x14ac:dyDescent="0.25">
      <c r="D142" s="7" t="s">
        <v>161</v>
      </c>
      <c r="E142" s="7" t="s">
        <v>25</v>
      </c>
    </row>
    <row r="143" spans="4:5" x14ac:dyDescent="0.25">
      <c r="D143" s="7" t="s">
        <v>162</v>
      </c>
      <c r="E143" s="7" t="s">
        <v>25</v>
      </c>
    </row>
    <row r="144" spans="4:5" x14ac:dyDescent="0.25">
      <c r="D144" s="7" t="s">
        <v>163</v>
      </c>
      <c r="E144" s="7" t="s">
        <v>1</v>
      </c>
    </row>
    <row r="145" spans="4:5" x14ac:dyDescent="0.25">
      <c r="D145" s="7" t="s">
        <v>164</v>
      </c>
      <c r="E145" s="7" t="s">
        <v>1</v>
      </c>
    </row>
    <row r="146" spans="4:5" x14ac:dyDescent="0.25">
      <c r="D146" s="7" t="s">
        <v>165</v>
      </c>
      <c r="E146" s="7" t="s">
        <v>22</v>
      </c>
    </row>
    <row r="147" spans="4:5" x14ac:dyDescent="0.25">
      <c r="D147" s="7" t="s">
        <v>166</v>
      </c>
      <c r="E147" s="7" t="s">
        <v>1</v>
      </c>
    </row>
    <row r="148" spans="4:5" x14ac:dyDescent="0.25">
      <c r="D148" s="7" t="s">
        <v>167</v>
      </c>
      <c r="E148" s="7" t="s">
        <v>22</v>
      </c>
    </row>
    <row r="149" spans="4:5" x14ac:dyDescent="0.25">
      <c r="D149" s="7" t="s">
        <v>168</v>
      </c>
      <c r="E149" s="7" t="s">
        <v>25</v>
      </c>
    </row>
    <row r="150" spans="4:5" x14ac:dyDescent="0.25">
      <c r="D150" s="7" t="s">
        <v>169</v>
      </c>
      <c r="E150" s="7" t="s">
        <v>25</v>
      </c>
    </row>
    <row r="151" spans="4:5" x14ac:dyDescent="0.25">
      <c r="D151" s="7" t="s">
        <v>170</v>
      </c>
      <c r="E151" s="7" t="s">
        <v>1</v>
      </c>
    </row>
    <row r="152" spans="4:5" x14ac:dyDescent="0.25">
      <c r="D152" s="7" t="s">
        <v>171</v>
      </c>
      <c r="E152" s="7" t="s">
        <v>22</v>
      </c>
    </row>
    <row r="153" spans="4:5" x14ac:dyDescent="0.25">
      <c r="D153" s="7" t="s">
        <v>172</v>
      </c>
      <c r="E153" s="7" t="s">
        <v>25</v>
      </c>
    </row>
    <row r="154" spans="4:5" x14ac:dyDescent="0.25">
      <c r="D154" s="7" t="s">
        <v>173</v>
      </c>
      <c r="E154" s="7" t="s">
        <v>1</v>
      </c>
    </row>
    <row r="155" spans="4:5" x14ac:dyDescent="0.25">
      <c r="D155" s="7" t="s">
        <v>174</v>
      </c>
      <c r="E155" s="7" t="s">
        <v>22</v>
      </c>
    </row>
    <row r="156" spans="4:5" x14ac:dyDescent="0.25">
      <c r="D156" s="7" t="s">
        <v>175</v>
      </c>
      <c r="E156" s="7" t="s">
        <v>1</v>
      </c>
    </row>
    <row r="157" spans="4:5" x14ac:dyDescent="0.25">
      <c r="D157" s="7" t="s">
        <v>176</v>
      </c>
      <c r="E157" s="7" t="s">
        <v>1</v>
      </c>
    </row>
    <row r="158" spans="4:5" x14ac:dyDescent="0.25">
      <c r="D158" s="7" t="s">
        <v>177</v>
      </c>
      <c r="E158" s="7" t="s">
        <v>25</v>
      </c>
    </row>
    <row r="159" spans="4:5" x14ac:dyDescent="0.25">
      <c r="D159" s="7" t="s">
        <v>178</v>
      </c>
      <c r="E159" s="7" t="s">
        <v>25</v>
      </c>
    </row>
    <row r="160" spans="4:5" x14ac:dyDescent="0.25">
      <c r="D160" s="7" t="s">
        <v>179</v>
      </c>
      <c r="E160" s="7" t="s">
        <v>22</v>
      </c>
    </row>
    <row r="161" spans="4:5" x14ac:dyDescent="0.25">
      <c r="D161" s="7" t="s">
        <v>180</v>
      </c>
      <c r="E161" s="7" t="s">
        <v>22</v>
      </c>
    </row>
    <row r="162" spans="4:5" x14ac:dyDescent="0.25">
      <c r="D162" s="7" t="s">
        <v>181</v>
      </c>
      <c r="E162" s="7" t="s">
        <v>1</v>
      </c>
    </row>
    <row r="163" spans="4:5" x14ac:dyDescent="0.25">
      <c r="D163" s="7" t="s">
        <v>182</v>
      </c>
      <c r="E163" s="7" t="s">
        <v>25</v>
      </c>
    </row>
    <row r="164" spans="4:5" x14ac:dyDescent="0.25">
      <c r="D164" s="7" t="s">
        <v>183</v>
      </c>
      <c r="E164" s="7" t="s">
        <v>22</v>
      </c>
    </row>
    <row r="165" spans="4:5" x14ac:dyDescent="0.25">
      <c r="D165" s="7" t="s">
        <v>184</v>
      </c>
      <c r="E165" s="7" t="s">
        <v>22</v>
      </c>
    </row>
    <row r="166" spans="4:5" x14ac:dyDescent="0.25">
      <c r="D166" s="7" t="s">
        <v>185</v>
      </c>
      <c r="E166" s="7" t="s">
        <v>25</v>
      </c>
    </row>
    <row r="167" spans="4:5" x14ac:dyDescent="0.25">
      <c r="D167" s="7" t="s">
        <v>186</v>
      </c>
      <c r="E167" s="7" t="s">
        <v>25</v>
      </c>
    </row>
    <row r="168" spans="4:5" x14ac:dyDescent="0.25">
      <c r="D168" s="7" t="s">
        <v>187</v>
      </c>
      <c r="E168" s="7" t="s">
        <v>25</v>
      </c>
    </row>
    <row r="169" spans="4:5" x14ac:dyDescent="0.25">
      <c r="D169" s="7" t="s">
        <v>188</v>
      </c>
      <c r="E169" s="7" t="s">
        <v>25</v>
      </c>
    </row>
    <row r="170" spans="4:5" x14ac:dyDescent="0.25">
      <c r="D170" s="7" t="s">
        <v>189</v>
      </c>
      <c r="E170" s="7" t="s">
        <v>22</v>
      </c>
    </row>
    <row r="171" spans="4:5" x14ac:dyDescent="0.25">
      <c r="D171" s="7" t="s">
        <v>190</v>
      </c>
      <c r="E171" s="7" t="s">
        <v>25</v>
      </c>
    </row>
    <row r="172" spans="4:5" x14ac:dyDescent="0.25">
      <c r="D172" s="7" t="s">
        <v>191</v>
      </c>
      <c r="E172" s="7" t="s">
        <v>1</v>
      </c>
    </row>
    <row r="173" spans="4:5" x14ac:dyDescent="0.25">
      <c r="D173" s="7" t="s">
        <v>192</v>
      </c>
      <c r="E173" s="7" t="s">
        <v>25</v>
      </c>
    </row>
    <row r="174" spans="4:5" x14ac:dyDescent="0.25">
      <c r="D174" s="7" t="s">
        <v>193</v>
      </c>
      <c r="E174" s="7" t="s">
        <v>25</v>
      </c>
    </row>
    <row r="175" spans="4:5" x14ac:dyDescent="0.25">
      <c r="D175" s="7" t="s">
        <v>194</v>
      </c>
      <c r="E175" s="7" t="s">
        <v>22</v>
      </c>
    </row>
    <row r="176" spans="4:5" x14ac:dyDescent="0.25">
      <c r="D176" s="7" t="s">
        <v>195</v>
      </c>
      <c r="E176" s="7" t="s">
        <v>25</v>
      </c>
    </row>
    <row r="177" spans="4:5" x14ac:dyDescent="0.25">
      <c r="D177" s="7" t="s">
        <v>196</v>
      </c>
      <c r="E177" s="7" t="s">
        <v>25</v>
      </c>
    </row>
    <row r="178" spans="4:5" x14ac:dyDescent="0.25">
      <c r="D178" s="7" t="s">
        <v>197</v>
      </c>
      <c r="E178" s="7" t="s">
        <v>1</v>
      </c>
    </row>
    <row r="179" spans="4:5" x14ac:dyDescent="0.25">
      <c r="D179" s="7" t="s">
        <v>198</v>
      </c>
      <c r="E179" s="7" t="s">
        <v>22</v>
      </c>
    </row>
    <row r="180" spans="4:5" x14ac:dyDescent="0.25">
      <c r="D180" s="7" t="s">
        <v>199</v>
      </c>
      <c r="E180" s="7" t="s">
        <v>22</v>
      </c>
    </row>
    <row r="181" spans="4:5" x14ac:dyDescent="0.25">
      <c r="D181" s="7" t="s">
        <v>200</v>
      </c>
      <c r="E181" s="7" t="s">
        <v>25</v>
      </c>
    </row>
    <row r="182" spans="4:5" x14ac:dyDescent="0.25">
      <c r="D182" s="7" t="s">
        <v>201</v>
      </c>
      <c r="E182" s="7" t="s">
        <v>25</v>
      </c>
    </row>
    <row r="183" spans="4:5" x14ac:dyDescent="0.25">
      <c r="D183" s="7" t="s">
        <v>202</v>
      </c>
      <c r="E183" s="7" t="s">
        <v>25</v>
      </c>
    </row>
    <row r="184" spans="4:5" x14ac:dyDescent="0.25">
      <c r="D184" s="7" t="s">
        <v>203</v>
      </c>
      <c r="E184" s="7" t="s">
        <v>1</v>
      </c>
    </row>
    <row r="185" spans="4:5" x14ac:dyDescent="0.25">
      <c r="D185" s="7" t="s">
        <v>204</v>
      </c>
      <c r="E185" s="7" t="s">
        <v>22</v>
      </c>
    </row>
    <row r="186" spans="4:5" x14ac:dyDescent="0.25">
      <c r="D186" s="7" t="s">
        <v>205</v>
      </c>
      <c r="E186" s="7" t="s">
        <v>25</v>
      </c>
    </row>
    <row r="187" spans="4:5" x14ac:dyDescent="0.25">
      <c r="D187" s="7" t="s">
        <v>206</v>
      </c>
      <c r="E187" s="7" t="s">
        <v>25</v>
      </c>
    </row>
    <row r="188" spans="4:5" x14ac:dyDescent="0.25">
      <c r="D188" s="7" t="s">
        <v>207</v>
      </c>
      <c r="E188" s="7" t="s">
        <v>1</v>
      </c>
    </row>
    <row r="189" spans="4:5" x14ac:dyDescent="0.25">
      <c r="D189" s="7" t="s">
        <v>208</v>
      </c>
      <c r="E189" s="7" t="s">
        <v>25</v>
      </c>
    </row>
    <row r="190" spans="4:5" x14ac:dyDescent="0.25">
      <c r="D190" s="7" t="s">
        <v>209</v>
      </c>
      <c r="E190" s="7" t="s">
        <v>25</v>
      </c>
    </row>
    <row r="191" spans="4:5" x14ac:dyDescent="0.25">
      <c r="D191" s="7" t="s">
        <v>210</v>
      </c>
      <c r="E191" s="7" t="s">
        <v>1</v>
      </c>
    </row>
    <row r="192" spans="4:5" x14ac:dyDescent="0.25">
      <c r="D192" s="7" t="s">
        <v>211</v>
      </c>
      <c r="E192" s="7" t="s">
        <v>25</v>
      </c>
    </row>
    <row r="193" spans="4:5" x14ac:dyDescent="0.25">
      <c r="D193" s="7" t="s">
        <v>212</v>
      </c>
      <c r="E193" s="7" t="s">
        <v>22</v>
      </c>
    </row>
    <row r="194" spans="4:5" x14ac:dyDescent="0.25">
      <c r="D194" s="7" t="s">
        <v>213</v>
      </c>
      <c r="E194" s="7" t="s">
        <v>25</v>
      </c>
    </row>
    <row r="195" spans="4:5" x14ac:dyDescent="0.25">
      <c r="D195" s="7" t="s">
        <v>214</v>
      </c>
      <c r="E195" s="7" t="s">
        <v>22</v>
      </c>
    </row>
    <row r="196" spans="4:5" x14ac:dyDescent="0.25">
      <c r="D196" s="7" t="s">
        <v>215</v>
      </c>
      <c r="E196" s="7" t="s">
        <v>25</v>
      </c>
    </row>
    <row r="197" spans="4:5" x14ac:dyDescent="0.25">
      <c r="D197" s="7" t="s">
        <v>216</v>
      </c>
      <c r="E197" s="7" t="s">
        <v>22</v>
      </c>
    </row>
    <row r="198" spans="4:5" x14ac:dyDescent="0.25">
      <c r="D198" s="7" t="s">
        <v>1</v>
      </c>
      <c r="E198" s="7" t="s">
        <v>1</v>
      </c>
    </row>
    <row r="199" spans="4:5" x14ac:dyDescent="0.25">
      <c r="D199" s="7" t="s">
        <v>217</v>
      </c>
      <c r="E199" s="7" t="s">
        <v>25</v>
      </c>
    </row>
    <row r="200" spans="4:5" x14ac:dyDescent="0.25">
      <c r="D200" s="7" t="s">
        <v>218</v>
      </c>
      <c r="E200" s="7" t="s">
        <v>25</v>
      </c>
    </row>
    <row r="201" spans="4:5" x14ac:dyDescent="0.25">
      <c r="D201" s="7" t="s">
        <v>219</v>
      </c>
      <c r="E201" s="7" t="s">
        <v>1</v>
      </c>
    </row>
    <row r="202" spans="4:5" x14ac:dyDescent="0.25">
      <c r="D202" s="7" t="s">
        <v>220</v>
      </c>
      <c r="E202" s="7" t="s">
        <v>22</v>
      </c>
    </row>
    <row r="203" spans="4:5" x14ac:dyDescent="0.25">
      <c r="D203" s="7" t="s">
        <v>221</v>
      </c>
      <c r="E203" s="7" t="s">
        <v>1</v>
      </c>
    </row>
    <row r="204" spans="4:5" x14ac:dyDescent="0.25">
      <c r="D204" s="7" t="s">
        <v>25</v>
      </c>
      <c r="E204" s="7" t="s">
        <v>25</v>
      </c>
    </row>
    <row r="205" spans="4:5" x14ac:dyDescent="0.25">
      <c r="D205" s="7" t="s">
        <v>222</v>
      </c>
      <c r="E205" s="7" t="s">
        <v>1</v>
      </c>
    </row>
    <row r="206" spans="4:5" x14ac:dyDescent="0.25">
      <c r="D206" s="7" t="s">
        <v>223</v>
      </c>
      <c r="E206" s="7" t="s">
        <v>22</v>
      </c>
    </row>
    <row r="207" spans="4:5" x14ac:dyDescent="0.25">
      <c r="D207" s="7" t="s">
        <v>224</v>
      </c>
      <c r="E207" s="7" t="s">
        <v>22</v>
      </c>
    </row>
    <row r="208" spans="4:5" x14ac:dyDescent="0.25">
      <c r="D208" s="7" t="s">
        <v>225</v>
      </c>
      <c r="E208" s="7" t="s">
        <v>25</v>
      </c>
    </row>
    <row r="209" spans="4:5" x14ac:dyDescent="0.25">
      <c r="D209" s="7" t="s">
        <v>226</v>
      </c>
      <c r="E209" s="7" t="s">
        <v>1</v>
      </c>
    </row>
    <row r="210" spans="4:5" x14ac:dyDescent="0.25">
      <c r="D210" s="7" t="s">
        <v>227</v>
      </c>
      <c r="E210" s="7" t="s">
        <v>25</v>
      </c>
    </row>
    <row r="211" spans="4:5" x14ac:dyDescent="0.25">
      <c r="D211" s="7" t="s">
        <v>228</v>
      </c>
      <c r="E211" s="7" t="s">
        <v>1</v>
      </c>
    </row>
    <row r="212" spans="4:5" x14ac:dyDescent="0.25">
      <c r="D212" s="7" t="s">
        <v>229</v>
      </c>
      <c r="E212" s="7" t="s">
        <v>22</v>
      </c>
    </row>
    <row r="213" spans="4:5" x14ac:dyDescent="0.25">
      <c r="D213" s="7" t="s">
        <v>230</v>
      </c>
      <c r="E213" s="7" t="s">
        <v>22</v>
      </c>
    </row>
    <row r="214" spans="4:5" x14ac:dyDescent="0.25">
      <c r="D214" s="7" t="s">
        <v>231</v>
      </c>
      <c r="E214" s="7" t="s">
        <v>22</v>
      </c>
    </row>
    <row r="215" spans="4:5" x14ac:dyDescent="0.25">
      <c r="D215" s="7" t="s">
        <v>232</v>
      </c>
      <c r="E215" s="7" t="s">
        <v>1</v>
      </c>
    </row>
    <row r="216" spans="4:5" x14ac:dyDescent="0.25">
      <c r="D216" s="7" t="s">
        <v>233</v>
      </c>
      <c r="E216" s="7" t="s">
        <v>25</v>
      </c>
    </row>
    <row r="217" spans="4:5" x14ac:dyDescent="0.25">
      <c r="D217" s="7" t="s">
        <v>234</v>
      </c>
      <c r="E217" s="7" t="s">
        <v>22</v>
      </c>
    </row>
    <row r="218" spans="4:5" x14ac:dyDescent="0.25">
      <c r="D218" s="7" t="s">
        <v>235</v>
      </c>
      <c r="E218" s="7" t="s">
        <v>25</v>
      </c>
    </row>
    <row r="219" spans="4:5" x14ac:dyDescent="0.25">
      <c r="D219" s="7" t="s">
        <v>236</v>
      </c>
      <c r="E219" s="7" t="s">
        <v>25</v>
      </c>
    </row>
    <row r="220" spans="4:5" x14ac:dyDescent="0.25">
      <c r="D220" s="7" t="s">
        <v>237</v>
      </c>
      <c r="E220" s="7" t="s">
        <v>22</v>
      </c>
    </row>
    <row r="221" spans="4:5" x14ac:dyDescent="0.25">
      <c r="D221" s="7" t="s">
        <v>238</v>
      </c>
      <c r="E221" s="7" t="s">
        <v>1</v>
      </c>
    </row>
    <row r="222" spans="4:5" x14ac:dyDescent="0.25">
      <c r="D222" s="7" t="s">
        <v>239</v>
      </c>
      <c r="E222" s="7" t="s">
        <v>22</v>
      </c>
    </row>
    <row r="223" spans="4:5" x14ac:dyDescent="0.25">
      <c r="D223" s="7" t="s">
        <v>240</v>
      </c>
      <c r="E223" s="7" t="s">
        <v>22</v>
      </c>
    </row>
    <row r="224" spans="4:5" x14ac:dyDescent="0.25">
      <c r="D224" s="7" t="s">
        <v>241</v>
      </c>
      <c r="E224" s="7" t="s">
        <v>1</v>
      </c>
    </row>
    <row r="225" spans="4:5" x14ac:dyDescent="0.25">
      <c r="D225" s="7" t="s">
        <v>242</v>
      </c>
      <c r="E225" s="7" t="s">
        <v>22</v>
      </c>
    </row>
    <row r="226" spans="4:5" x14ac:dyDescent="0.25">
      <c r="D226" s="7" t="s">
        <v>243</v>
      </c>
      <c r="E226" s="7" t="s">
        <v>25</v>
      </c>
    </row>
    <row r="227" spans="4:5" x14ac:dyDescent="0.25">
      <c r="D227" s="7" t="s">
        <v>244</v>
      </c>
      <c r="E227" s="7" t="s">
        <v>1</v>
      </c>
    </row>
    <row r="228" spans="4:5" x14ac:dyDescent="0.25">
      <c r="D228" s="7" t="s">
        <v>245</v>
      </c>
      <c r="E228" s="7" t="s">
        <v>25</v>
      </c>
    </row>
    <row r="229" spans="4:5" x14ac:dyDescent="0.25">
      <c r="D229" s="7" t="s">
        <v>246</v>
      </c>
      <c r="E229" s="7" t="s">
        <v>25</v>
      </c>
    </row>
    <row r="230" spans="4:5" x14ac:dyDescent="0.25">
      <c r="D230" s="7" t="s">
        <v>247</v>
      </c>
      <c r="E230" s="7" t="s">
        <v>1</v>
      </c>
    </row>
    <row r="231" spans="4:5" x14ac:dyDescent="0.25">
      <c r="D231" s="7" t="s">
        <v>248</v>
      </c>
      <c r="E231" s="7" t="s">
        <v>25</v>
      </c>
    </row>
    <row r="232" spans="4:5" x14ac:dyDescent="0.25">
      <c r="D232" s="7" t="s">
        <v>249</v>
      </c>
      <c r="E232" s="7" t="s">
        <v>1</v>
      </c>
    </row>
    <row r="233" spans="4:5" x14ac:dyDescent="0.25">
      <c r="D233" s="7" t="s">
        <v>250</v>
      </c>
      <c r="E233" s="7" t="s">
        <v>1</v>
      </c>
    </row>
    <row r="234" spans="4:5" x14ac:dyDescent="0.25">
      <c r="D234" s="7" t="s">
        <v>251</v>
      </c>
      <c r="E234" s="7" t="s">
        <v>22</v>
      </c>
    </row>
    <row r="235" spans="4:5" x14ac:dyDescent="0.25">
      <c r="D235" s="7" t="s">
        <v>252</v>
      </c>
      <c r="E235" s="7" t="s">
        <v>25</v>
      </c>
    </row>
    <row r="236" spans="4:5" x14ac:dyDescent="0.25">
      <c r="D236" s="7" t="s">
        <v>253</v>
      </c>
      <c r="E236" s="7" t="s">
        <v>22</v>
      </c>
    </row>
    <row r="237" spans="4:5" x14ac:dyDescent="0.25">
      <c r="D237" s="7" t="s">
        <v>254</v>
      </c>
      <c r="E237" s="7" t="s">
        <v>25</v>
      </c>
    </row>
    <row r="238" spans="4:5" x14ac:dyDescent="0.25">
      <c r="D238" s="7" t="s">
        <v>255</v>
      </c>
      <c r="E238" s="7" t="s">
        <v>1</v>
      </c>
    </row>
    <row r="239" spans="4:5" x14ac:dyDescent="0.25">
      <c r="D239" s="7" t="s">
        <v>256</v>
      </c>
      <c r="E239" s="7" t="s">
        <v>25</v>
      </c>
    </row>
    <row r="240" spans="4:5" x14ac:dyDescent="0.25">
      <c r="D240" s="7" t="s">
        <v>257</v>
      </c>
      <c r="E240" s="7" t="s">
        <v>22</v>
      </c>
    </row>
    <row r="241" spans="4:5" x14ac:dyDescent="0.25">
      <c r="D241" s="7" t="s">
        <v>258</v>
      </c>
      <c r="E241" s="7" t="s">
        <v>25</v>
      </c>
    </row>
    <row r="242" spans="4:5" x14ac:dyDescent="0.25">
      <c r="D242" s="7" t="s">
        <v>259</v>
      </c>
      <c r="E242" s="7" t="s">
        <v>25</v>
      </c>
    </row>
    <row r="243" spans="4:5" x14ac:dyDescent="0.25">
      <c r="D243" s="7" t="s">
        <v>260</v>
      </c>
      <c r="E243" s="7" t="s">
        <v>1</v>
      </c>
    </row>
    <row r="244" spans="4:5" x14ac:dyDescent="0.25">
      <c r="D244" s="7" t="s">
        <v>261</v>
      </c>
      <c r="E244" s="7" t="s">
        <v>25</v>
      </c>
    </row>
    <row r="245" spans="4:5" x14ac:dyDescent="0.25">
      <c r="D245" s="7" t="s">
        <v>262</v>
      </c>
      <c r="E245" s="7" t="s">
        <v>25</v>
      </c>
    </row>
    <row r="246" spans="4:5" x14ac:dyDescent="0.25">
      <c r="D246" s="7" t="s">
        <v>263</v>
      </c>
      <c r="E246" s="7" t="s">
        <v>25</v>
      </c>
    </row>
    <row r="247" spans="4:5" x14ac:dyDescent="0.25">
      <c r="D247" s="7" t="s">
        <v>264</v>
      </c>
      <c r="E247" s="7" t="s">
        <v>1</v>
      </c>
    </row>
    <row r="248" spans="4:5" x14ac:dyDescent="0.25">
      <c r="D248" s="7" t="s">
        <v>265</v>
      </c>
      <c r="E248" s="7" t="s">
        <v>22</v>
      </c>
    </row>
    <row r="249" spans="4:5" x14ac:dyDescent="0.25">
      <c r="D249" s="7" t="s">
        <v>266</v>
      </c>
      <c r="E249" s="7" t="s">
        <v>1</v>
      </c>
    </row>
    <row r="250" spans="4:5" x14ac:dyDescent="0.25">
      <c r="D250" s="7" t="s">
        <v>267</v>
      </c>
      <c r="E250" s="7" t="s">
        <v>1</v>
      </c>
    </row>
    <row r="251" spans="4:5" x14ac:dyDescent="0.25">
      <c r="D251" s="7" t="s">
        <v>268</v>
      </c>
      <c r="E251" s="7" t="s">
        <v>25</v>
      </c>
    </row>
    <row r="252" spans="4:5" x14ac:dyDescent="0.25">
      <c r="D252" s="7" t="s">
        <v>269</v>
      </c>
      <c r="E252" s="7" t="s">
        <v>1</v>
      </c>
    </row>
    <row r="253" spans="4:5" x14ac:dyDescent="0.25">
      <c r="D253" s="7" t="s">
        <v>270</v>
      </c>
      <c r="E253" s="7" t="s">
        <v>22</v>
      </c>
    </row>
    <row r="254" spans="4:5" x14ac:dyDescent="0.25">
      <c r="D254" s="7" t="s">
        <v>271</v>
      </c>
      <c r="E254" s="7" t="s">
        <v>22</v>
      </c>
    </row>
    <row r="255" spans="4:5" x14ac:dyDescent="0.25">
      <c r="D255" s="7" t="s">
        <v>272</v>
      </c>
      <c r="E255" s="7" t="s">
        <v>25</v>
      </c>
    </row>
    <row r="256" spans="4:5" x14ac:dyDescent="0.25">
      <c r="D256" s="7" t="s">
        <v>273</v>
      </c>
      <c r="E256" s="7" t="s">
        <v>1</v>
      </c>
    </row>
    <row r="257" spans="4:5" x14ac:dyDescent="0.25">
      <c r="D257" s="7" t="s">
        <v>274</v>
      </c>
      <c r="E257" s="7" t="s">
        <v>22</v>
      </c>
    </row>
    <row r="258" spans="4:5" x14ac:dyDescent="0.25">
      <c r="D258" s="7" t="s">
        <v>275</v>
      </c>
      <c r="E258" s="7" t="s">
        <v>25</v>
      </c>
    </row>
    <row r="259" spans="4:5" x14ac:dyDescent="0.25">
      <c r="D259" s="7" t="s">
        <v>276</v>
      </c>
      <c r="E259" s="7" t="s">
        <v>25</v>
      </c>
    </row>
    <row r="260" spans="4:5" x14ac:dyDescent="0.25">
      <c r="D260" s="7" t="s">
        <v>277</v>
      </c>
      <c r="E260" s="7" t="s">
        <v>25</v>
      </c>
    </row>
    <row r="261" spans="4:5" x14ac:dyDescent="0.25">
      <c r="D261" s="7" t="s">
        <v>278</v>
      </c>
      <c r="E261" s="7" t="s">
        <v>22</v>
      </c>
    </row>
    <row r="262" spans="4:5" x14ac:dyDescent="0.25">
      <c r="D262" s="7" t="s">
        <v>279</v>
      </c>
      <c r="E262" s="7" t="s">
        <v>22</v>
      </c>
    </row>
    <row r="263" spans="4:5" x14ac:dyDescent="0.25">
      <c r="D263" s="7" t="s">
        <v>280</v>
      </c>
      <c r="E263" s="7" t="s">
        <v>22</v>
      </c>
    </row>
    <row r="264" spans="4:5" x14ac:dyDescent="0.25">
      <c r="D264" s="7" t="s">
        <v>281</v>
      </c>
      <c r="E264" s="7" t="s">
        <v>22</v>
      </c>
    </row>
    <row r="265" spans="4:5" x14ac:dyDescent="0.25">
      <c r="D265" s="7" t="s">
        <v>282</v>
      </c>
      <c r="E265" s="7" t="s">
        <v>25</v>
      </c>
    </row>
    <row r="266" spans="4:5" x14ac:dyDescent="0.25">
      <c r="D266" s="7" t="s">
        <v>283</v>
      </c>
      <c r="E266" s="7" t="s">
        <v>1</v>
      </c>
    </row>
    <row r="267" spans="4:5" x14ac:dyDescent="0.25">
      <c r="D267" s="7" t="s">
        <v>284</v>
      </c>
      <c r="E267" s="7" t="s">
        <v>1</v>
      </c>
    </row>
    <row r="268" spans="4:5" x14ac:dyDescent="0.25">
      <c r="D268" s="7" t="s">
        <v>285</v>
      </c>
      <c r="E268" s="7" t="s">
        <v>22</v>
      </c>
    </row>
    <row r="269" spans="4:5" x14ac:dyDescent="0.25">
      <c r="D269" s="7" t="s">
        <v>286</v>
      </c>
      <c r="E269" s="7" t="s">
        <v>1</v>
      </c>
    </row>
    <row r="270" spans="4:5" x14ac:dyDescent="0.25">
      <c r="D270" s="7" t="s">
        <v>287</v>
      </c>
      <c r="E270" s="7" t="s">
        <v>25</v>
      </c>
    </row>
    <row r="271" spans="4:5" x14ac:dyDescent="0.25">
      <c r="D271" s="7" t="s">
        <v>288</v>
      </c>
      <c r="E271" s="7" t="s">
        <v>1</v>
      </c>
    </row>
    <row r="272" spans="4:5" x14ac:dyDescent="0.25">
      <c r="D272" s="7" t="s">
        <v>289</v>
      </c>
      <c r="E272" s="7" t="s">
        <v>25</v>
      </c>
    </row>
    <row r="273" spans="4:5" x14ac:dyDescent="0.25">
      <c r="D273" s="7" t="s">
        <v>290</v>
      </c>
      <c r="E273" s="7" t="s">
        <v>1</v>
      </c>
    </row>
    <row r="274" spans="4:5" x14ac:dyDescent="0.25">
      <c r="D274" s="7" t="s">
        <v>291</v>
      </c>
      <c r="E274" s="7" t="s">
        <v>22</v>
      </c>
    </row>
    <row r="275" spans="4:5" x14ac:dyDescent="0.25">
      <c r="D275" s="7" t="s">
        <v>292</v>
      </c>
      <c r="E275" s="7" t="s">
        <v>22</v>
      </c>
    </row>
    <row r="276" spans="4:5" x14ac:dyDescent="0.25">
      <c r="D276" s="7" t="s">
        <v>293</v>
      </c>
      <c r="E276" s="7" t="s">
        <v>25</v>
      </c>
    </row>
    <row r="277" spans="4:5" x14ac:dyDescent="0.25">
      <c r="D277" s="7" t="s">
        <v>294</v>
      </c>
      <c r="E277" s="7" t="s">
        <v>25</v>
      </c>
    </row>
    <row r="278" spans="4:5" x14ac:dyDescent="0.25">
      <c r="D278" s="7" t="s">
        <v>295</v>
      </c>
      <c r="E278" s="7" t="s">
        <v>22</v>
      </c>
    </row>
    <row r="279" spans="4:5" x14ac:dyDescent="0.25">
      <c r="D279" s="7" t="s">
        <v>296</v>
      </c>
      <c r="E279" s="7" t="s">
        <v>1</v>
      </c>
    </row>
    <row r="280" spans="4:5" x14ac:dyDescent="0.25">
      <c r="D280" s="7" t="s">
        <v>297</v>
      </c>
      <c r="E280" s="7" t="s">
        <v>25</v>
      </c>
    </row>
    <row r="281" spans="4:5" x14ac:dyDescent="0.25">
      <c r="D281" s="7" t="s">
        <v>298</v>
      </c>
      <c r="E281" s="7" t="s">
        <v>25</v>
      </c>
    </row>
    <row r="282" spans="4:5" x14ac:dyDescent="0.25">
      <c r="D282" s="7" t="s">
        <v>299</v>
      </c>
      <c r="E282" s="7" t="s">
        <v>1</v>
      </c>
    </row>
    <row r="283" spans="4:5" x14ac:dyDescent="0.25">
      <c r="D283" s="7" t="s">
        <v>300</v>
      </c>
      <c r="E283" s="7" t="s">
        <v>22</v>
      </c>
    </row>
    <row r="284" spans="4:5" x14ac:dyDescent="0.25">
      <c r="D284" s="7" t="s">
        <v>301</v>
      </c>
      <c r="E284" s="7" t="s">
        <v>1</v>
      </c>
    </row>
    <row r="285" spans="4:5" x14ac:dyDescent="0.25">
      <c r="D285" s="7" t="s">
        <v>302</v>
      </c>
      <c r="E285" s="7" t="s">
        <v>25</v>
      </c>
    </row>
    <row r="286" spans="4:5" x14ac:dyDescent="0.25">
      <c r="D286" s="7" t="s">
        <v>303</v>
      </c>
      <c r="E286" s="7" t="s">
        <v>25</v>
      </c>
    </row>
    <row r="287" spans="4:5" x14ac:dyDescent="0.25">
      <c r="D287" s="7" t="s">
        <v>304</v>
      </c>
      <c r="E287" s="7" t="s">
        <v>25</v>
      </c>
    </row>
    <row r="288" spans="4:5" x14ac:dyDescent="0.25">
      <c r="D288" s="7" t="s">
        <v>305</v>
      </c>
      <c r="E288" s="7" t="s">
        <v>22</v>
      </c>
    </row>
    <row r="289" spans="4:5" x14ac:dyDescent="0.25">
      <c r="D289" s="7" t="s">
        <v>306</v>
      </c>
      <c r="E289" s="7" t="s">
        <v>22</v>
      </c>
    </row>
    <row r="290" spans="4:5" x14ac:dyDescent="0.25">
      <c r="D290" s="7" t="s">
        <v>307</v>
      </c>
      <c r="E290" s="7" t="s">
        <v>25</v>
      </c>
    </row>
    <row r="291" spans="4:5" x14ac:dyDescent="0.25">
      <c r="D291" s="7" t="s">
        <v>308</v>
      </c>
      <c r="E291" s="7" t="s">
        <v>25</v>
      </c>
    </row>
    <row r="292" spans="4:5" x14ac:dyDescent="0.25">
      <c r="D292" s="7" t="s">
        <v>309</v>
      </c>
      <c r="E292" s="7" t="s">
        <v>22</v>
      </c>
    </row>
    <row r="293" spans="4:5" x14ac:dyDescent="0.25">
      <c r="D293" s="7" t="s">
        <v>310</v>
      </c>
      <c r="E293" s="7" t="s">
        <v>1</v>
      </c>
    </row>
    <row r="294" spans="4:5" x14ac:dyDescent="0.25">
      <c r="D294" s="7" t="s">
        <v>311</v>
      </c>
      <c r="E294" s="7" t="s">
        <v>22</v>
      </c>
    </row>
    <row r="295" spans="4:5" x14ac:dyDescent="0.25">
      <c r="D295" s="7" t="s">
        <v>312</v>
      </c>
      <c r="E295" s="7" t="s">
        <v>25</v>
      </c>
    </row>
    <row r="296" spans="4:5" x14ac:dyDescent="0.25">
      <c r="D296" s="7" t="s">
        <v>313</v>
      </c>
      <c r="E296" s="7" t="s">
        <v>1</v>
      </c>
    </row>
    <row r="297" spans="4:5" x14ac:dyDescent="0.25">
      <c r="D297" s="7" t="s">
        <v>314</v>
      </c>
      <c r="E297" s="7" t="s">
        <v>22</v>
      </c>
    </row>
    <row r="298" spans="4:5" x14ac:dyDescent="0.25">
      <c r="D298" s="7" t="s">
        <v>315</v>
      </c>
      <c r="E298" s="7" t="s">
        <v>22</v>
      </c>
    </row>
    <row r="299" spans="4:5" x14ac:dyDescent="0.25">
      <c r="D299" s="7" t="s">
        <v>316</v>
      </c>
      <c r="E299" s="7" t="s">
        <v>25</v>
      </c>
    </row>
    <row r="300" spans="4:5" x14ac:dyDescent="0.25">
      <c r="D300" s="7" t="s">
        <v>317</v>
      </c>
      <c r="E300" s="7" t="s">
        <v>22</v>
      </c>
    </row>
    <row r="301" spans="4:5" x14ac:dyDescent="0.25">
      <c r="D301" s="7" t="s">
        <v>318</v>
      </c>
      <c r="E301" s="7" t="s">
        <v>22</v>
      </c>
    </row>
    <row r="302" spans="4:5" x14ac:dyDescent="0.25">
      <c r="D302" s="7" t="s">
        <v>319</v>
      </c>
      <c r="E302" s="7" t="s">
        <v>25</v>
      </c>
    </row>
    <row r="303" spans="4:5" x14ac:dyDescent="0.25">
      <c r="D303" s="7" t="s">
        <v>320</v>
      </c>
      <c r="E303" s="7" t="s">
        <v>25</v>
      </c>
    </row>
    <row r="304" spans="4:5" x14ac:dyDescent="0.25">
      <c r="D304" s="7" t="s">
        <v>321</v>
      </c>
      <c r="E304" s="7" t="s">
        <v>1</v>
      </c>
    </row>
    <row r="305" spans="4:5" x14ac:dyDescent="0.25">
      <c r="D305" s="7" t="s">
        <v>322</v>
      </c>
      <c r="E305" s="7" t="s">
        <v>22</v>
      </c>
    </row>
    <row r="306" spans="4:5" x14ac:dyDescent="0.25">
      <c r="D306" s="7" t="s">
        <v>323</v>
      </c>
      <c r="E306" s="7" t="s">
        <v>22</v>
      </c>
    </row>
    <row r="307" spans="4:5" x14ac:dyDescent="0.25">
      <c r="D307" s="7" t="s">
        <v>324</v>
      </c>
      <c r="E307" s="7" t="s">
        <v>25</v>
      </c>
    </row>
    <row r="308" spans="4:5" x14ac:dyDescent="0.25">
      <c r="D308" s="7" t="s">
        <v>325</v>
      </c>
      <c r="E308" s="7" t="s">
        <v>25</v>
      </c>
    </row>
    <row r="309" spans="4:5" x14ac:dyDescent="0.25">
      <c r="D309" s="7" t="s">
        <v>326</v>
      </c>
      <c r="E309" s="7" t="s">
        <v>25</v>
      </c>
    </row>
    <row r="310" spans="4:5" x14ac:dyDescent="0.25">
      <c r="D310" s="7" t="s">
        <v>327</v>
      </c>
      <c r="E310" s="7" t="s">
        <v>1</v>
      </c>
    </row>
    <row r="311" spans="4:5" x14ac:dyDescent="0.25">
      <c r="D311" s="7" t="s">
        <v>328</v>
      </c>
      <c r="E311" s="7" t="s">
        <v>1</v>
      </c>
    </row>
    <row r="312" spans="4:5" x14ac:dyDescent="0.25">
      <c r="D312" s="7" t="s">
        <v>329</v>
      </c>
      <c r="E312" s="7" t="s">
        <v>22</v>
      </c>
    </row>
    <row r="313" spans="4:5" x14ac:dyDescent="0.25">
      <c r="D313" s="7" t="s">
        <v>330</v>
      </c>
      <c r="E313" s="7" t="s">
        <v>1</v>
      </c>
    </row>
    <row r="314" spans="4:5" x14ac:dyDescent="0.25">
      <c r="D314" s="7" t="s">
        <v>331</v>
      </c>
      <c r="E314" s="7" t="s">
        <v>22</v>
      </c>
    </row>
    <row r="315" spans="4:5" x14ac:dyDescent="0.25">
      <c r="D315" s="7" t="s">
        <v>332</v>
      </c>
      <c r="E315" s="7" t="s">
        <v>22</v>
      </c>
    </row>
    <row r="316" spans="4:5" x14ac:dyDescent="0.25">
      <c r="D316" s="7" t="s">
        <v>333</v>
      </c>
      <c r="E316" s="7" t="s">
        <v>25</v>
      </c>
    </row>
    <row r="317" spans="4:5" x14ac:dyDescent="0.25">
      <c r="D317" s="7" t="s">
        <v>334</v>
      </c>
      <c r="E317" s="7" t="s">
        <v>1</v>
      </c>
    </row>
    <row r="318" spans="4:5" x14ac:dyDescent="0.25">
      <c r="D318" s="7" t="s">
        <v>335</v>
      </c>
      <c r="E318" s="7" t="s">
        <v>22</v>
      </c>
    </row>
    <row r="319" spans="4:5" x14ac:dyDescent="0.25">
      <c r="D319" s="7" t="s">
        <v>336</v>
      </c>
      <c r="E319" s="7" t="s">
        <v>1</v>
      </c>
    </row>
    <row r="320" spans="4:5" x14ac:dyDescent="0.25">
      <c r="D320" s="7" t="s">
        <v>337</v>
      </c>
      <c r="E320" s="7" t="s">
        <v>22</v>
      </c>
    </row>
    <row r="321" spans="4:5" x14ac:dyDescent="0.25">
      <c r="D321" s="7" t="s">
        <v>338</v>
      </c>
      <c r="E321" s="7" t="s">
        <v>22</v>
      </c>
    </row>
    <row r="322" spans="4:5" x14ac:dyDescent="0.25">
      <c r="D322" s="7" t="s">
        <v>339</v>
      </c>
      <c r="E322" s="7" t="s">
        <v>1</v>
      </c>
    </row>
    <row r="323" spans="4:5" x14ac:dyDescent="0.25">
      <c r="D323" s="7" t="s">
        <v>340</v>
      </c>
      <c r="E323" s="7" t="s">
        <v>22</v>
      </c>
    </row>
    <row r="324" spans="4:5" x14ac:dyDescent="0.25">
      <c r="D324" s="7" t="s">
        <v>341</v>
      </c>
      <c r="E324" s="7" t="s">
        <v>1</v>
      </c>
    </row>
    <row r="325" spans="4:5" x14ac:dyDescent="0.25">
      <c r="D325" s="7" t="s">
        <v>342</v>
      </c>
      <c r="E325" s="7" t="s">
        <v>22</v>
      </c>
    </row>
    <row r="326" spans="4:5" x14ac:dyDescent="0.25">
      <c r="D326" s="7" t="s">
        <v>343</v>
      </c>
      <c r="E326" s="7" t="s">
        <v>1</v>
      </c>
    </row>
    <row r="327" spans="4:5" x14ac:dyDescent="0.25">
      <c r="D327" s="7" t="s">
        <v>344</v>
      </c>
      <c r="E327" s="7" t="s">
        <v>25</v>
      </c>
    </row>
    <row r="328" spans="4:5" x14ac:dyDescent="0.25">
      <c r="D328" s="7" t="s">
        <v>345</v>
      </c>
      <c r="E328" s="7" t="s">
        <v>25</v>
      </c>
    </row>
    <row r="329" spans="4:5" x14ac:dyDescent="0.25">
      <c r="D329" s="7" t="s">
        <v>346</v>
      </c>
      <c r="E329" s="7" t="s">
        <v>25</v>
      </c>
    </row>
    <row r="330" spans="4:5" x14ac:dyDescent="0.25">
      <c r="D330" s="7" t="s">
        <v>347</v>
      </c>
      <c r="E330" s="7" t="s">
        <v>22</v>
      </c>
    </row>
    <row r="331" spans="4:5" x14ac:dyDescent="0.25">
      <c r="D331" s="7" t="s">
        <v>348</v>
      </c>
      <c r="E331" s="7" t="s">
        <v>22</v>
      </c>
    </row>
    <row r="332" spans="4:5" x14ac:dyDescent="0.25">
      <c r="D332" s="7" t="s">
        <v>349</v>
      </c>
      <c r="E332" s="7" t="s">
        <v>22</v>
      </c>
    </row>
    <row r="333" spans="4:5" x14ac:dyDescent="0.25">
      <c r="D333" s="7" t="s">
        <v>350</v>
      </c>
      <c r="E333" s="7" t="s">
        <v>22</v>
      </c>
    </row>
    <row r="334" spans="4:5" x14ac:dyDescent="0.25">
      <c r="D334" s="7" t="s">
        <v>351</v>
      </c>
      <c r="E334" s="7" t="s">
        <v>25</v>
      </c>
    </row>
    <row r="335" spans="4:5" x14ac:dyDescent="0.25">
      <c r="D335" s="7" t="s">
        <v>352</v>
      </c>
      <c r="E335" s="7" t="s">
        <v>25</v>
      </c>
    </row>
    <row r="336" spans="4:5" x14ac:dyDescent="0.25">
      <c r="D336" s="7" t="s">
        <v>353</v>
      </c>
      <c r="E336" s="7" t="s">
        <v>22</v>
      </c>
    </row>
    <row r="337" spans="4:5" x14ac:dyDescent="0.25">
      <c r="D337" s="7" t="s">
        <v>354</v>
      </c>
      <c r="E337" s="7" t="s">
        <v>1</v>
      </c>
    </row>
    <row r="338" spans="4:5" x14ac:dyDescent="0.25">
      <c r="D338" s="7" t="s">
        <v>355</v>
      </c>
      <c r="E338" s="7" t="s">
        <v>25</v>
      </c>
    </row>
    <row r="339" spans="4:5" x14ac:dyDescent="0.25">
      <c r="D339" s="7" t="s">
        <v>356</v>
      </c>
      <c r="E339" s="7" t="s">
        <v>22</v>
      </c>
    </row>
    <row r="340" spans="4:5" x14ac:dyDescent="0.25">
      <c r="D340" s="7" t="s">
        <v>357</v>
      </c>
      <c r="E340" s="7" t="s">
        <v>25</v>
      </c>
    </row>
    <row r="341" spans="4:5" x14ac:dyDescent="0.25">
      <c r="D341" s="7" t="s">
        <v>358</v>
      </c>
      <c r="E341" s="7" t="s">
        <v>25</v>
      </c>
    </row>
    <row r="342" spans="4:5" x14ac:dyDescent="0.25">
      <c r="D342" s="7" t="s">
        <v>359</v>
      </c>
      <c r="E342" s="7" t="s">
        <v>1</v>
      </c>
    </row>
    <row r="343" spans="4:5" x14ac:dyDescent="0.25">
      <c r="D343" s="7" t="s">
        <v>360</v>
      </c>
      <c r="E343" s="7" t="s">
        <v>25</v>
      </c>
    </row>
    <row r="344" spans="4:5" x14ac:dyDescent="0.25">
      <c r="D344" s="7" t="s">
        <v>361</v>
      </c>
      <c r="E344" s="7" t="s">
        <v>1</v>
      </c>
    </row>
    <row r="345" spans="4:5" x14ac:dyDescent="0.25">
      <c r="D345" s="7" t="s">
        <v>362</v>
      </c>
      <c r="E345" s="7" t="s">
        <v>1</v>
      </c>
    </row>
    <row r="346" spans="4:5" x14ac:dyDescent="0.25">
      <c r="D346" s="7" t="s">
        <v>363</v>
      </c>
      <c r="E346" s="7" t="s">
        <v>25</v>
      </c>
    </row>
    <row r="347" spans="4:5" x14ac:dyDescent="0.25">
      <c r="D347" s="7" t="s">
        <v>364</v>
      </c>
      <c r="E347" s="7" t="s">
        <v>25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BDD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Tilmant Julien</cp:lastModifiedBy>
  <dcterms:created xsi:type="dcterms:W3CDTF">2023-10-19T16:28:55Z</dcterms:created>
  <dcterms:modified xsi:type="dcterms:W3CDTF">2023-10-21T06:25:54Z</dcterms:modified>
</cp:coreProperties>
</file>