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dyo\Desktop\"/>
    </mc:Choice>
  </mc:AlternateContent>
  <xr:revisionPtr revIDLastSave="0" documentId="13_ncr:1_{1B8CF30B-D732-4E92-B3A1-094FD311A4D7}" xr6:coauthVersionLast="47" xr6:coauthVersionMax="47" xr10:uidLastSave="{00000000-0000-0000-0000-000000000000}"/>
  <bookViews>
    <workbookView xWindow="28680" yWindow="-120" windowWidth="20730" windowHeight="11160" activeTab="1" xr2:uid="{7A019024-FDA6-4DAF-9460-B329A0EEA258}"/>
  </bookViews>
  <sheets>
    <sheet name="Feuil1" sheetId="1" r:id="rId1"/>
    <sheet name="Feuil3" sheetId="3" r:id="rId2"/>
    <sheet name="Feuil2" sheetId="2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2" l="1" a="1"/>
  <c r="E2" i="2" s="1"/>
  <c r="F2" i="2" a="1"/>
  <c r="F2" i="2" s="1"/>
  <c r="G2" i="2" a="1"/>
  <c r="G2" i="2" s="1"/>
  <c r="H2" i="2" a="1"/>
  <c r="H2" i="2" s="1"/>
  <c r="I2" i="2" a="1"/>
  <c r="I2" i="2" s="1"/>
  <c r="J2" i="2" a="1"/>
  <c r="J2" i="2" s="1"/>
  <c r="K2" i="2" a="1"/>
  <c r="K2" i="2" s="1"/>
  <c r="L2" i="2" a="1"/>
  <c r="L2" i="2" s="1"/>
  <c r="M2" i="2" a="1"/>
  <c r="M2" i="2" s="1"/>
  <c r="N2" i="2" a="1"/>
  <c r="N2" i="2" s="1"/>
  <c r="D2" i="2" a="1"/>
  <c r="D2" i="2" s="1"/>
  <c r="R320" i="1"/>
  <c r="Q320" i="1"/>
  <c r="P320" i="1"/>
  <c r="O320" i="1"/>
  <c r="N320" i="1"/>
  <c r="M320" i="1" a="1"/>
  <c r="M320" i="1" s="1"/>
  <c r="L320" i="1" a="1"/>
  <c r="L320" i="1" s="1"/>
  <c r="K320" i="1"/>
  <c r="J320" i="1"/>
  <c r="I320" i="1"/>
  <c r="H320" i="1"/>
  <c r="G320" i="1"/>
  <c r="F320" i="1"/>
  <c r="E320" i="1"/>
  <c r="C320" i="1"/>
  <c r="B320" i="1"/>
  <c r="A320" i="1"/>
  <c r="R319" i="1"/>
  <c r="Q319" i="1"/>
  <c r="P319" i="1"/>
  <c r="O319" i="1"/>
  <c r="N319" i="1"/>
  <c r="M319" i="1"/>
  <c r="M319" i="1" a="1"/>
  <c r="L319" i="1" a="1"/>
  <c r="L319" i="1" s="1"/>
  <c r="K319" i="1"/>
  <c r="J319" i="1"/>
  <c r="I319" i="1"/>
  <c r="H319" i="1"/>
  <c r="G319" i="1"/>
  <c r="F319" i="1"/>
  <c r="E319" i="1"/>
  <c r="C319" i="1"/>
  <c r="B319" i="1"/>
  <c r="A319" i="1"/>
  <c r="R318" i="1"/>
  <c r="Q318" i="1"/>
  <c r="P318" i="1"/>
  <c r="O318" i="1"/>
  <c r="N318" i="1"/>
  <c r="M318" i="1"/>
  <c r="M318" i="1" a="1"/>
  <c r="L318" i="1" a="1"/>
  <c r="L318" i="1" s="1"/>
  <c r="K318" i="1"/>
  <c r="J318" i="1"/>
  <c r="I318" i="1"/>
  <c r="H318" i="1"/>
  <c r="G318" i="1"/>
  <c r="F318" i="1"/>
  <c r="E318" i="1"/>
  <c r="C318" i="1"/>
  <c r="B318" i="1"/>
  <c r="A318" i="1"/>
  <c r="R317" i="1"/>
  <c r="Q317" i="1"/>
  <c r="P317" i="1"/>
  <c r="O317" i="1"/>
  <c r="N317" i="1"/>
  <c r="M317" i="1"/>
  <c r="M317" i="1" a="1"/>
  <c r="L317" i="1" a="1"/>
  <c r="L317" i="1" s="1"/>
  <c r="K317" i="1"/>
  <c r="J317" i="1"/>
  <c r="I317" i="1"/>
  <c r="H317" i="1"/>
  <c r="G317" i="1"/>
  <c r="F317" i="1"/>
  <c r="E317" i="1"/>
  <c r="C317" i="1"/>
  <c r="B317" i="1"/>
  <c r="A317" i="1"/>
  <c r="R316" i="1"/>
  <c r="Q316" i="1"/>
  <c r="P316" i="1"/>
  <c r="O316" i="1"/>
  <c r="N316" i="1"/>
  <c r="M316" i="1"/>
  <c r="M316" i="1" a="1"/>
  <c r="L316" i="1" a="1"/>
  <c r="L316" i="1" s="1"/>
  <c r="K316" i="1"/>
  <c r="J316" i="1"/>
  <c r="I316" i="1"/>
  <c r="H316" i="1"/>
  <c r="G316" i="1"/>
  <c r="F316" i="1"/>
  <c r="E316" i="1"/>
  <c r="C316" i="1"/>
  <c r="B316" i="1"/>
  <c r="A316" i="1"/>
  <c r="R315" i="1"/>
  <c r="Q315" i="1"/>
  <c r="P315" i="1"/>
  <c r="O315" i="1"/>
  <c r="N315" i="1"/>
  <c r="M315" i="1"/>
  <c r="M315" i="1" a="1"/>
  <c r="L315" i="1"/>
  <c r="L315" i="1" a="1"/>
  <c r="K315" i="1"/>
  <c r="J315" i="1"/>
  <c r="I315" i="1"/>
  <c r="H315" i="1"/>
  <c r="G315" i="1"/>
  <c r="F315" i="1"/>
  <c r="E315" i="1"/>
  <c r="C315" i="1"/>
  <c r="B315" i="1"/>
  <c r="A315" i="1"/>
  <c r="R314" i="1"/>
  <c r="Q314" i="1"/>
  <c r="P314" i="1"/>
  <c r="O314" i="1"/>
  <c r="N314" i="1"/>
  <c r="M314" i="1" a="1"/>
  <c r="M314" i="1" s="1"/>
  <c r="L314" i="1"/>
  <c r="L314" i="1" a="1"/>
  <c r="K314" i="1"/>
  <c r="J314" i="1"/>
  <c r="I314" i="1"/>
  <c r="H314" i="1"/>
  <c r="G314" i="1"/>
  <c r="F314" i="1"/>
  <c r="E314" i="1"/>
  <c r="C314" i="1"/>
  <c r="B314" i="1"/>
  <c r="A314" i="1"/>
  <c r="R313" i="1"/>
  <c r="Q313" i="1"/>
  <c r="P313" i="1"/>
  <c r="O313" i="1"/>
  <c r="N313" i="1"/>
  <c r="M313" i="1" a="1"/>
  <c r="M313" i="1" s="1"/>
  <c r="L313" i="1"/>
  <c r="L313" i="1" a="1"/>
  <c r="K313" i="1"/>
  <c r="J313" i="1"/>
  <c r="I313" i="1"/>
  <c r="H313" i="1"/>
  <c r="G313" i="1"/>
  <c r="F313" i="1"/>
  <c r="E313" i="1"/>
  <c r="C313" i="1"/>
  <c r="B313" i="1"/>
  <c r="A313" i="1"/>
  <c r="R312" i="1"/>
  <c r="Q312" i="1"/>
  <c r="P312" i="1"/>
  <c r="O312" i="1"/>
  <c r="N312" i="1"/>
  <c r="M312" i="1" a="1"/>
  <c r="M312" i="1" s="1"/>
  <c r="L312" i="1" a="1"/>
  <c r="L312" i="1" s="1"/>
  <c r="K312" i="1"/>
  <c r="J312" i="1"/>
  <c r="I312" i="1"/>
  <c r="H312" i="1"/>
  <c r="G312" i="1"/>
  <c r="F312" i="1"/>
  <c r="E312" i="1"/>
  <c r="C312" i="1"/>
  <c r="B312" i="1"/>
  <c r="A312" i="1"/>
  <c r="R311" i="1"/>
  <c r="Q311" i="1"/>
  <c r="P311" i="1"/>
  <c r="O311" i="1"/>
  <c r="N311" i="1"/>
  <c r="M311" i="1" a="1"/>
  <c r="M311" i="1" s="1"/>
  <c r="L311" i="1" a="1"/>
  <c r="L311" i="1" s="1"/>
  <c r="K311" i="1"/>
  <c r="J311" i="1"/>
  <c r="I311" i="1"/>
  <c r="H311" i="1"/>
  <c r="G311" i="1"/>
  <c r="F311" i="1"/>
  <c r="E311" i="1"/>
  <c r="C311" i="1"/>
  <c r="B311" i="1"/>
  <c r="A311" i="1"/>
  <c r="R310" i="1"/>
  <c r="Q310" i="1"/>
  <c r="P310" i="1"/>
  <c r="O310" i="1"/>
  <c r="N310" i="1"/>
  <c r="M310" i="1"/>
  <c r="M310" i="1" a="1"/>
  <c r="L310" i="1" a="1"/>
  <c r="L310" i="1" s="1"/>
  <c r="K310" i="1"/>
  <c r="J310" i="1"/>
  <c r="I310" i="1"/>
  <c r="H310" i="1"/>
  <c r="G310" i="1"/>
  <c r="F310" i="1"/>
  <c r="E310" i="1"/>
  <c r="C310" i="1"/>
  <c r="B310" i="1"/>
  <c r="A310" i="1"/>
  <c r="R309" i="1"/>
  <c r="Q309" i="1"/>
  <c r="P309" i="1"/>
  <c r="O309" i="1"/>
  <c r="N309" i="1"/>
  <c r="M309" i="1"/>
  <c r="M309" i="1" a="1"/>
  <c r="L309" i="1" a="1"/>
  <c r="L309" i="1" s="1"/>
  <c r="K309" i="1"/>
  <c r="J309" i="1"/>
  <c r="I309" i="1"/>
  <c r="H309" i="1"/>
  <c r="G309" i="1"/>
  <c r="F309" i="1"/>
  <c r="E309" i="1"/>
  <c r="C309" i="1"/>
  <c r="B309" i="1"/>
  <c r="A309" i="1"/>
  <c r="R308" i="1"/>
  <c r="Q308" i="1"/>
  <c r="P308" i="1"/>
  <c r="O308" i="1"/>
  <c r="N308" i="1"/>
  <c r="M308" i="1"/>
  <c r="M308" i="1" a="1"/>
  <c r="L308" i="1" a="1"/>
  <c r="L308" i="1" s="1"/>
  <c r="K308" i="1"/>
  <c r="J308" i="1"/>
  <c r="I308" i="1"/>
  <c r="H308" i="1"/>
  <c r="G308" i="1"/>
  <c r="F308" i="1"/>
  <c r="E308" i="1"/>
  <c r="C308" i="1"/>
  <c r="B308" i="1"/>
  <c r="A308" i="1"/>
  <c r="R307" i="1"/>
  <c r="Q307" i="1"/>
  <c r="P307" i="1"/>
  <c r="O307" i="1"/>
  <c r="N307" i="1"/>
  <c r="M307" i="1"/>
  <c r="M307" i="1" a="1"/>
  <c r="L307" i="1" a="1"/>
  <c r="L307" i="1" s="1"/>
  <c r="K307" i="1"/>
  <c r="J307" i="1"/>
  <c r="I307" i="1"/>
  <c r="H307" i="1"/>
  <c r="G307" i="1"/>
  <c r="F307" i="1"/>
  <c r="E307" i="1"/>
  <c r="C307" i="1"/>
  <c r="B307" i="1"/>
  <c r="A307" i="1"/>
  <c r="R306" i="1"/>
  <c r="Q306" i="1"/>
  <c r="P306" i="1"/>
  <c r="O306" i="1"/>
  <c r="N306" i="1"/>
  <c r="M306" i="1" a="1"/>
  <c r="M306" i="1" s="1"/>
  <c r="L306" i="1"/>
  <c r="L306" i="1" a="1"/>
  <c r="K306" i="1"/>
  <c r="J306" i="1"/>
  <c r="I306" i="1"/>
  <c r="H306" i="1"/>
  <c r="G306" i="1"/>
  <c r="F306" i="1"/>
  <c r="E306" i="1"/>
  <c r="C306" i="1"/>
  <c r="B306" i="1"/>
  <c r="A306" i="1"/>
  <c r="R305" i="1"/>
  <c r="Q305" i="1"/>
  <c r="P305" i="1"/>
  <c r="O305" i="1"/>
  <c r="N305" i="1"/>
  <c r="M305" i="1" a="1"/>
  <c r="M305" i="1" s="1"/>
  <c r="L305" i="1"/>
  <c r="L305" i="1" a="1"/>
  <c r="K305" i="1"/>
  <c r="J305" i="1"/>
  <c r="I305" i="1"/>
  <c r="H305" i="1"/>
  <c r="G305" i="1"/>
  <c r="F305" i="1"/>
  <c r="E305" i="1"/>
  <c r="C305" i="1"/>
  <c r="B305" i="1"/>
  <c r="A305" i="1"/>
  <c r="R304" i="1"/>
  <c r="Q304" i="1"/>
  <c r="P304" i="1"/>
  <c r="O304" i="1"/>
  <c r="N304" i="1"/>
  <c r="M304" i="1" a="1"/>
  <c r="M304" i="1" s="1"/>
  <c r="L304" i="1" a="1"/>
  <c r="L304" i="1" s="1"/>
  <c r="K304" i="1"/>
  <c r="J304" i="1"/>
  <c r="I304" i="1"/>
  <c r="H304" i="1"/>
  <c r="G304" i="1"/>
  <c r="F304" i="1"/>
  <c r="E304" i="1"/>
  <c r="C304" i="1"/>
  <c r="B304" i="1"/>
  <c r="A304" i="1"/>
  <c r="R303" i="1"/>
  <c r="Q303" i="1"/>
  <c r="P303" i="1"/>
  <c r="O303" i="1"/>
  <c r="N303" i="1"/>
  <c r="M303" i="1" a="1"/>
  <c r="M303" i="1" s="1"/>
  <c r="L303" i="1" a="1"/>
  <c r="L303" i="1" s="1"/>
  <c r="K303" i="1"/>
  <c r="J303" i="1"/>
  <c r="I303" i="1"/>
  <c r="H303" i="1"/>
  <c r="G303" i="1"/>
  <c r="F303" i="1"/>
  <c r="E303" i="1"/>
  <c r="C303" i="1"/>
  <c r="B303" i="1"/>
  <c r="A303" i="1"/>
  <c r="R302" i="1"/>
  <c r="Q302" i="1"/>
  <c r="P302" i="1"/>
  <c r="O302" i="1"/>
  <c r="N302" i="1"/>
  <c r="M302" i="1"/>
  <c r="M302" i="1" a="1"/>
  <c r="L302" i="1" a="1"/>
  <c r="L302" i="1" s="1"/>
  <c r="K302" i="1"/>
  <c r="J302" i="1"/>
  <c r="I302" i="1"/>
  <c r="H302" i="1"/>
  <c r="G302" i="1"/>
  <c r="F302" i="1"/>
  <c r="E302" i="1"/>
  <c r="C302" i="1"/>
  <c r="B302" i="1"/>
  <c r="A302" i="1"/>
  <c r="R301" i="1"/>
  <c r="Q301" i="1"/>
  <c r="P301" i="1"/>
  <c r="O301" i="1"/>
  <c r="N301" i="1"/>
  <c r="M301" i="1"/>
  <c r="M301" i="1" a="1"/>
  <c r="L301" i="1" a="1"/>
  <c r="L301" i="1" s="1"/>
  <c r="K301" i="1"/>
  <c r="J301" i="1"/>
  <c r="I301" i="1"/>
  <c r="H301" i="1"/>
  <c r="G301" i="1"/>
  <c r="F301" i="1"/>
  <c r="E301" i="1"/>
  <c r="C301" i="1"/>
  <c r="B301" i="1"/>
  <c r="A301" i="1"/>
  <c r="R300" i="1"/>
  <c r="Q300" i="1"/>
  <c r="P300" i="1"/>
  <c r="O300" i="1"/>
  <c r="N300" i="1"/>
  <c r="M300" i="1"/>
  <c r="M300" i="1" a="1"/>
  <c r="L300" i="1" a="1"/>
  <c r="L300" i="1" s="1"/>
  <c r="K300" i="1"/>
  <c r="J300" i="1"/>
  <c r="I300" i="1"/>
  <c r="H300" i="1"/>
  <c r="G300" i="1"/>
  <c r="F300" i="1"/>
  <c r="E300" i="1"/>
  <c r="C300" i="1"/>
  <c r="B300" i="1"/>
  <c r="A300" i="1"/>
  <c r="R299" i="1"/>
  <c r="Q299" i="1"/>
  <c r="P299" i="1"/>
  <c r="O299" i="1"/>
  <c r="N299" i="1"/>
  <c r="M299" i="1"/>
  <c r="M299" i="1" a="1"/>
  <c r="L299" i="1" a="1"/>
  <c r="L299" i="1" s="1"/>
  <c r="K299" i="1"/>
  <c r="J299" i="1"/>
  <c r="I299" i="1"/>
  <c r="H299" i="1"/>
  <c r="G299" i="1"/>
  <c r="F299" i="1"/>
  <c r="E299" i="1"/>
  <c r="C299" i="1"/>
  <c r="B299" i="1"/>
  <c r="A299" i="1"/>
  <c r="R298" i="1"/>
  <c r="Q298" i="1"/>
  <c r="P298" i="1"/>
  <c r="O298" i="1"/>
  <c r="N298" i="1"/>
  <c r="M298" i="1" a="1"/>
  <c r="M298" i="1" s="1"/>
  <c r="L298" i="1"/>
  <c r="L298" i="1" a="1"/>
  <c r="K298" i="1"/>
  <c r="J298" i="1"/>
  <c r="I298" i="1"/>
  <c r="H298" i="1"/>
  <c r="G298" i="1"/>
  <c r="F298" i="1"/>
  <c r="E298" i="1"/>
  <c r="C298" i="1"/>
  <c r="B298" i="1"/>
  <c r="A298" i="1"/>
  <c r="R297" i="1"/>
  <c r="Q297" i="1"/>
  <c r="P297" i="1"/>
  <c r="O297" i="1"/>
  <c r="N297" i="1"/>
  <c r="M297" i="1" a="1"/>
  <c r="M297" i="1" s="1"/>
  <c r="L297" i="1"/>
  <c r="L297" i="1" a="1"/>
  <c r="K297" i="1"/>
  <c r="J297" i="1"/>
  <c r="I297" i="1"/>
  <c r="H297" i="1"/>
  <c r="G297" i="1"/>
  <c r="F297" i="1"/>
  <c r="E297" i="1"/>
  <c r="C297" i="1"/>
  <c r="B297" i="1"/>
  <c r="A297" i="1"/>
  <c r="R296" i="1"/>
  <c r="Q296" i="1"/>
  <c r="P296" i="1"/>
  <c r="O296" i="1"/>
  <c r="N296" i="1"/>
  <c r="M296" i="1"/>
  <c r="M296" i="1" a="1"/>
  <c r="L296" i="1" a="1"/>
  <c r="L296" i="1" s="1"/>
  <c r="K296" i="1"/>
  <c r="J296" i="1"/>
  <c r="I296" i="1"/>
  <c r="H296" i="1"/>
  <c r="G296" i="1"/>
  <c r="F296" i="1"/>
  <c r="E296" i="1"/>
  <c r="C296" i="1"/>
  <c r="B296" i="1"/>
  <c r="A296" i="1"/>
  <c r="R295" i="1"/>
  <c r="Q295" i="1"/>
  <c r="P295" i="1"/>
  <c r="O295" i="1"/>
  <c r="N295" i="1"/>
  <c r="M295" i="1" a="1"/>
  <c r="M295" i="1" s="1"/>
  <c r="L295" i="1" a="1"/>
  <c r="L295" i="1" s="1"/>
  <c r="K295" i="1"/>
  <c r="J295" i="1"/>
  <c r="I295" i="1"/>
  <c r="H295" i="1"/>
  <c r="G295" i="1"/>
  <c r="F295" i="1"/>
  <c r="E295" i="1"/>
  <c r="C295" i="1"/>
  <c r="B295" i="1"/>
  <c r="A295" i="1"/>
  <c r="R294" i="1"/>
  <c r="Q294" i="1"/>
  <c r="P294" i="1"/>
  <c r="O294" i="1"/>
  <c r="N294" i="1"/>
  <c r="M294" i="1" a="1"/>
  <c r="M294" i="1" s="1"/>
  <c r="L294" i="1" a="1"/>
  <c r="L294" i="1" s="1"/>
  <c r="K294" i="1"/>
  <c r="J294" i="1"/>
  <c r="I294" i="1"/>
  <c r="H294" i="1"/>
  <c r="G294" i="1"/>
  <c r="F294" i="1"/>
  <c r="E294" i="1"/>
  <c r="C294" i="1"/>
  <c r="B294" i="1"/>
  <c r="A294" i="1"/>
  <c r="R293" i="1"/>
  <c r="Q293" i="1"/>
  <c r="P293" i="1"/>
  <c r="O293" i="1"/>
  <c r="N293" i="1"/>
  <c r="M293" i="1"/>
  <c r="M293" i="1" a="1"/>
  <c r="L293" i="1" a="1"/>
  <c r="L293" i="1" s="1"/>
  <c r="K293" i="1"/>
  <c r="J293" i="1"/>
  <c r="I293" i="1"/>
  <c r="H293" i="1"/>
  <c r="G293" i="1"/>
  <c r="F293" i="1"/>
  <c r="E293" i="1"/>
  <c r="C293" i="1"/>
  <c r="B293" i="1"/>
  <c r="A293" i="1"/>
  <c r="R292" i="1"/>
  <c r="Q292" i="1"/>
  <c r="P292" i="1"/>
  <c r="O292" i="1"/>
  <c r="N292" i="1"/>
  <c r="M292" i="1"/>
  <c r="M292" i="1" a="1"/>
  <c r="L292" i="1" a="1"/>
  <c r="L292" i="1" s="1"/>
  <c r="K292" i="1"/>
  <c r="J292" i="1"/>
  <c r="I292" i="1"/>
  <c r="H292" i="1"/>
  <c r="G292" i="1"/>
  <c r="F292" i="1"/>
  <c r="E292" i="1"/>
  <c r="C292" i="1"/>
  <c r="B292" i="1"/>
  <c r="A292" i="1"/>
  <c r="R291" i="1"/>
  <c r="Q291" i="1"/>
  <c r="P291" i="1"/>
  <c r="O291" i="1"/>
  <c r="N291" i="1"/>
  <c r="M291" i="1" a="1"/>
  <c r="M291" i="1" s="1"/>
  <c r="L291" i="1"/>
  <c r="L291" i="1" a="1"/>
  <c r="K291" i="1"/>
  <c r="J291" i="1"/>
  <c r="I291" i="1"/>
  <c r="H291" i="1"/>
  <c r="G291" i="1"/>
  <c r="F291" i="1"/>
  <c r="E291" i="1"/>
  <c r="C291" i="1"/>
  <c r="B291" i="1"/>
  <c r="A291" i="1"/>
  <c r="R290" i="1"/>
  <c r="Q290" i="1"/>
  <c r="P290" i="1"/>
  <c r="O290" i="1"/>
  <c r="N290" i="1"/>
  <c r="M290" i="1"/>
  <c r="M290" i="1" a="1"/>
  <c r="L290" i="1"/>
  <c r="L290" i="1" a="1"/>
  <c r="K290" i="1"/>
  <c r="J290" i="1"/>
  <c r="I290" i="1"/>
  <c r="H290" i="1"/>
  <c r="G290" i="1"/>
  <c r="F290" i="1"/>
  <c r="E290" i="1"/>
  <c r="C290" i="1"/>
  <c r="B290" i="1"/>
  <c r="A290" i="1"/>
  <c r="R289" i="1"/>
  <c r="Q289" i="1"/>
  <c r="P289" i="1"/>
  <c r="O289" i="1"/>
  <c r="N289" i="1"/>
  <c r="M289" i="1" a="1"/>
  <c r="M289" i="1" s="1"/>
  <c r="L289" i="1" a="1"/>
  <c r="L289" i="1" s="1"/>
  <c r="K289" i="1"/>
  <c r="J289" i="1"/>
  <c r="I289" i="1"/>
  <c r="H289" i="1"/>
  <c r="G289" i="1"/>
  <c r="F289" i="1"/>
  <c r="E289" i="1"/>
  <c r="C289" i="1"/>
  <c r="B289" i="1"/>
  <c r="A289" i="1"/>
  <c r="R288" i="1"/>
  <c r="Q288" i="1"/>
  <c r="P288" i="1"/>
  <c r="O288" i="1"/>
  <c r="N288" i="1"/>
  <c r="M288" i="1" a="1"/>
  <c r="M288" i="1" s="1"/>
  <c r="L288" i="1" a="1"/>
  <c r="L288" i="1" s="1"/>
  <c r="K288" i="1"/>
  <c r="J288" i="1"/>
  <c r="I288" i="1"/>
  <c r="H288" i="1"/>
  <c r="G288" i="1"/>
  <c r="F288" i="1"/>
  <c r="E288" i="1"/>
  <c r="C288" i="1"/>
  <c r="B288" i="1"/>
  <c r="A288" i="1"/>
  <c r="R287" i="1"/>
  <c r="Q287" i="1"/>
  <c r="P287" i="1"/>
  <c r="O287" i="1"/>
  <c r="N287" i="1"/>
  <c r="M287" i="1" a="1"/>
  <c r="M287" i="1" s="1"/>
  <c r="L287" i="1" a="1"/>
  <c r="L287" i="1" s="1"/>
  <c r="K287" i="1"/>
  <c r="J287" i="1"/>
  <c r="I287" i="1"/>
  <c r="H287" i="1"/>
  <c r="G287" i="1"/>
  <c r="F287" i="1"/>
  <c r="E287" i="1"/>
  <c r="C287" i="1"/>
  <c r="B287" i="1"/>
  <c r="A287" i="1"/>
  <c r="R286" i="1"/>
  <c r="Q286" i="1"/>
  <c r="P286" i="1"/>
  <c r="O286" i="1"/>
  <c r="N286" i="1"/>
  <c r="M286" i="1"/>
  <c r="M286" i="1" a="1"/>
  <c r="L286" i="1" a="1"/>
  <c r="L286" i="1" s="1"/>
  <c r="K286" i="1"/>
  <c r="J286" i="1"/>
  <c r="I286" i="1"/>
  <c r="H286" i="1"/>
  <c r="G286" i="1"/>
  <c r="F286" i="1"/>
  <c r="E286" i="1"/>
  <c r="C286" i="1"/>
  <c r="B286" i="1"/>
  <c r="A286" i="1"/>
  <c r="R285" i="1"/>
  <c r="Q285" i="1"/>
  <c r="P285" i="1"/>
  <c r="O285" i="1"/>
  <c r="N285" i="1"/>
  <c r="M285" i="1"/>
  <c r="M285" i="1" a="1"/>
  <c r="L285" i="1" a="1"/>
  <c r="L285" i="1" s="1"/>
  <c r="K285" i="1"/>
  <c r="J285" i="1"/>
  <c r="I285" i="1"/>
  <c r="H285" i="1"/>
  <c r="G285" i="1"/>
  <c r="F285" i="1"/>
  <c r="E285" i="1"/>
  <c r="C285" i="1"/>
  <c r="B285" i="1"/>
  <c r="A285" i="1"/>
  <c r="R284" i="1"/>
  <c r="Q284" i="1"/>
  <c r="P284" i="1"/>
  <c r="O284" i="1"/>
  <c r="N284" i="1"/>
  <c r="M284" i="1"/>
  <c r="M284" i="1" a="1"/>
  <c r="L284" i="1" a="1"/>
  <c r="L284" i="1" s="1"/>
  <c r="K284" i="1"/>
  <c r="J284" i="1"/>
  <c r="I284" i="1"/>
  <c r="H284" i="1"/>
  <c r="G284" i="1"/>
  <c r="F284" i="1"/>
  <c r="E284" i="1"/>
  <c r="C284" i="1"/>
  <c r="B284" i="1"/>
  <c r="A284" i="1"/>
  <c r="R283" i="1"/>
  <c r="Q283" i="1"/>
  <c r="P283" i="1"/>
  <c r="O283" i="1"/>
  <c r="N283" i="1"/>
  <c r="M283" i="1" a="1"/>
  <c r="M283" i="1" s="1"/>
  <c r="L283" i="1"/>
  <c r="L283" i="1" a="1"/>
  <c r="K283" i="1"/>
  <c r="J283" i="1"/>
  <c r="I283" i="1"/>
  <c r="H283" i="1"/>
  <c r="G283" i="1"/>
  <c r="F283" i="1"/>
  <c r="E283" i="1"/>
  <c r="C283" i="1"/>
  <c r="B283" i="1"/>
  <c r="A283" i="1"/>
  <c r="R282" i="1"/>
  <c r="Q282" i="1"/>
  <c r="P282" i="1"/>
  <c r="O282" i="1"/>
  <c r="N282" i="1"/>
  <c r="M282" i="1"/>
  <c r="M282" i="1" a="1"/>
  <c r="L282" i="1"/>
  <c r="L282" i="1" a="1"/>
  <c r="K282" i="1"/>
  <c r="J282" i="1"/>
  <c r="I282" i="1"/>
  <c r="H282" i="1"/>
  <c r="G282" i="1"/>
  <c r="F282" i="1"/>
  <c r="E282" i="1"/>
  <c r="C282" i="1"/>
  <c r="B282" i="1"/>
  <c r="A282" i="1"/>
  <c r="R281" i="1"/>
  <c r="Q281" i="1"/>
  <c r="P281" i="1"/>
  <c r="O281" i="1"/>
  <c r="N281" i="1"/>
  <c r="M281" i="1" a="1"/>
  <c r="M281" i="1" s="1"/>
  <c r="L281" i="1" a="1"/>
  <c r="L281" i="1" s="1"/>
  <c r="K281" i="1"/>
  <c r="J281" i="1"/>
  <c r="I281" i="1"/>
  <c r="H281" i="1"/>
  <c r="G281" i="1"/>
  <c r="F281" i="1"/>
  <c r="E281" i="1"/>
  <c r="C281" i="1"/>
  <c r="B281" i="1"/>
  <c r="A281" i="1"/>
  <c r="R280" i="1"/>
  <c r="Q280" i="1"/>
  <c r="P280" i="1"/>
  <c r="O280" i="1"/>
  <c r="N280" i="1"/>
  <c r="M280" i="1" a="1"/>
  <c r="M280" i="1" s="1"/>
  <c r="L280" i="1" a="1"/>
  <c r="L280" i="1" s="1"/>
  <c r="K280" i="1"/>
  <c r="J280" i="1"/>
  <c r="I280" i="1"/>
  <c r="H280" i="1"/>
  <c r="G280" i="1"/>
  <c r="F280" i="1"/>
  <c r="E280" i="1"/>
  <c r="C280" i="1"/>
  <c r="B280" i="1"/>
  <c r="A280" i="1"/>
  <c r="R279" i="1"/>
  <c r="Q279" i="1"/>
  <c r="P279" i="1"/>
  <c r="O279" i="1"/>
  <c r="N279" i="1"/>
  <c r="M279" i="1" a="1"/>
  <c r="M279" i="1" s="1"/>
  <c r="L279" i="1" a="1"/>
  <c r="L279" i="1" s="1"/>
  <c r="K279" i="1"/>
  <c r="J279" i="1"/>
  <c r="I279" i="1"/>
  <c r="H279" i="1"/>
  <c r="G279" i="1"/>
  <c r="F279" i="1"/>
  <c r="E279" i="1"/>
  <c r="C279" i="1"/>
  <c r="B279" i="1"/>
  <c r="A279" i="1"/>
  <c r="R278" i="1"/>
  <c r="Q278" i="1"/>
  <c r="P278" i="1"/>
  <c r="O278" i="1"/>
  <c r="N278" i="1"/>
  <c r="M278" i="1" a="1"/>
  <c r="M278" i="1" s="1"/>
  <c r="L278" i="1" a="1"/>
  <c r="L278" i="1" s="1"/>
  <c r="K278" i="1"/>
  <c r="J278" i="1"/>
  <c r="I278" i="1"/>
  <c r="H278" i="1"/>
  <c r="G278" i="1"/>
  <c r="F278" i="1"/>
  <c r="E278" i="1"/>
  <c r="C278" i="1"/>
  <c r="B278" i="1"/>
  <c r="A278" i="1"/>
  <c r="R277" i="1"/>
  <c r="Q277" i="1"/>
  <c r="P277" i="1"/>
  <c r="O277" i="1"/>
  <c r="N277" i="1"/>
  <c r="M277" i="1"/>
  <c r="M277" i="1" a="1"/>
  <c r="L277" i="1" a="1"/>
  <c r="L277" i="1" s="1"/>
  <c r="K277" i="1"/>
  <c r="J277" i="1"/>
  <c r="I277" i="1"/>
  <c r="H277" i="1"/>
  <c r="G277" i="1"/>
  <c r="F277" i="1"/>
  <c r="E277" i="1"/>
  <c r="C277" i="1"/>
  <c r="B277" i="1"/>
  <c r="A277" i="1"/>
  <c r="R276" i="1"/>
  <c r="Q276" i="1"/>
  <c r="P276" i="1"/>
  <c r="O276" i="1"/>
  <c r="N276" i="1"/>
  <c r="M276" i="1"/>
  <c r="M276" i="1" a="1"/>
  <c r="L276" i="1" a="1"/>
  <c r="L276" i="1" s="1"/>
  <c r="K276" i="1"/>
  <c r="J276" i="1"/>
  <c r="I276" i="1"/>
  <c r="H276" i="1"/>
  <c r="G276" i="1"/>
  <c r="F276" i="1"/>
  <c r="E276" i="1"/>
  <c r="C276" i="1"/>
  <c r="B276" i="1"/>
  <c r="A276" i="1"/>
  <c r="R275" i="1"/>
  <c r="Q275" i="1"/>
  <c r="P275" i="1"/>
  <c r="O275" i="1"/>
  <c r="N275" i="1"/>
  <c r="M275" i="1" a="1"/>
  <c r="M275" i="1" s="1"/>
  <c r="L275" i="1"/>
  <c r="L275" i="1" a="1"/>
  <c r="K275" i="1"/>
  <c r="J275" i="1"/>
  <c r="I275" i="1"/>
  <c r="H275" i="1"/>
  <c r="G275" i="1"/>
  <c r="F275" i="1"/>
  <c r="E275" i="1"/>
  <c r="C275" i="1"/>
  <c r="B275" i="1"/>
  <c r="A275" i="1"/>
  <c r="R274" i="1"/>
  <c r="Q274" i="1"/>
  <c r="P274" i="1"/>
  <c r="O274" i="1"/>
  <c r="N274" i="1"/>
  <c r="M274" i="1" a="1"/>
  <c r="M274" i="1" s="1"/>
  <c r="L274" i="1"/>
  <c r="L274" i="1" a="1"/>
  <c r="K274" i="1"/>
  <c r="J274" i="1"/>
  <c r="I274" i="1"/>
  <c r="H274" i="1"/>
  <c r="G274" i="1"/>
  <c r="F274" i="1"/>
  <c r="E274" i="1"/>
  <c r="C274" i="1"/>
  <c r="B274" i="1"/>
  <c r="A274" i="1"/>
  <c r="R273" i="1"/>
  <c r="Q273" i="1"/>
  <c r="P273" i="1"/>
  <c r="O273" i="1"/>
  <c r="N273" i="1"/>
  <c r="M273" i="1" a="1"/>
  <c r="M273" i="1" s="1"/>
  <c r="L273" i="1" a="1"/>
  <c r="L273" i="1" s="1"/>
  <c r="K273" i="1"/>
  <c r="J273" i="1"/>
  <c r="I273" i="1"/>
  <c r="H273" i="1"/>
  <c r="G273" i="1"/>
  <c r="F273" i="1"/>
  <c r="E273" i="1"/>
  <c r="C273" i="1"/>
  <c r="B273" i="1"/>
  <c r="A273" i="1"/>
  <c r="R272" i="1"/>
  <c r="Q272" i="1"/>
  <c r="P272" i="1"/>
  <c r="O272" i="1"/>
  <c r="N272" i="1"/>
  <c r="M272" i="1" a="1"/>
  <c r="M272" i="1" s="1"/>
  <c r="L272" i="1" a="1"/>
  <c r="L272" i="1" s="1"/>
  <c r="K272" i="1"/>
  <c r="J272" i="1"/>
  <c r="I272" i="1"/>
  <c r="H272" i="1"/>
  <c r="G272" i="1"/>
  <c r="F272" i="1"/>
  <c r="E272" i="1"/>
  <c r="C272" i="1"/>
  <c r="B272" i="1"/>
  <c r="A272" i="1"/>
  <c r="R271" i="1"/>
  <c r="Q271" i="1"/>
  <c r="P271" i="1"/>
  <c r="O271" i="1"/>
  <c r="N271" i="1"/>
  <c r="M271" i="1" a="1"/>
  <c r="M271" i="1" s="1"/>
  <c r="L271" i="1" a="1"/>
  <c r="L271" i="1" s="1"/>
  <c r="K271" i="1"/>
  <c r="J271" i="1"/>
  <c r="I271" i="1"/>
  <c r="H271" i="1"/>
  <c r="G271" i="1"/>
  <c r="F271" i="1"/>
  <c r="E271" i="1"/>
  <c r="C271" i="1"/>
  <c r="B271" i="1"/>
  <c r="A271" i="1"/>
  <c r="R270" i="1"/>
  <c r="Q270" i="1"/>
  <c r="P270" i="1"/>
  <c r="O270" i="1"/>
  <c r="N270" i="1"/>
  <c r="M270" i="1"/>
  <c r="M270" i="1" a="1"/>
  <c r="L270" i="1" a="1"/>
  <c r="L270" i="1" s="1"/>
  <c r="K270" i="1"/>
  <c r="J270" i="1"/>
  <c r="I270" i="1"/>
  <c r="H270" i="1"/>
  <c r="G270" i="1"/>
  <c r="F270" i="1"/>
  <c r="E270" i="1"/>
  <c r="C270" i="1"/>
  <c r="B270" i="1"/>
  <c r="A270" i="1"/>
  <c r="R269" i="1"/>
  <c r="Q269" i="1"/>
  <c r="P269" i="1"/>
  <c r="O269" i="1"/>
  <c r="N269" i="1"/>
  <c r="M269" i="1"/>
  <c r="M269" i="1" a="1"/>
  <c r="L269" i="1" a="1"/>
  <c r="L269" i="1" s="1"/>
  <c r="K269" i="1"/>
  <c r="J269" i="1"/>
  <c r="I269" i="1"/>
  <c r="H269" i="1"/>
  <c r="G269" i="1"/>
  <c r="F269" i="1"/>
  <c r="E269" i="1"/>
  <c r="C269" i="1"/>
  <c r="B269" i="1"/>
  <c r="A269" i="1"/>
  <c r="R268" i="1"/>
  <c r="Q268" i="1"/>
  <c r="P268" i="1"/>
  <c r="O268" i="1"/>
  <c r="N268" i="1"/>
  <c r="M268" i="1"/>
  <c r="M268" i="1" a="1"/>
  <c r="L268" i="1" a="1"/>
  <c r="L268" i="1" s="1"/>
  <c r="K268" i="1"/>
  <c r="J268" i="1"/>
  <c r="I268" i="1"/>
  <c r="H268" i="1"/>
  <c r="G268" i="1"/>
  <c r="F268" i="1"/>
  <c r="E268" i="1"/>
  <c r="C268" i="1"/>
  <c r="B268" i="1"/>
  <c r="A268" i="1"/>
  <c r="R267" i="1"/>
  <c r="Q267" i="1"/>
  <c r="P267" i="1"/>
  <c r="O267" i="1"/>
  <c r="N267" i="1"/>
  <c r="M267" i="1" a="1"/>
  <c r="M267" i="1" s="1"/>
  <c r="L267" i="1"/>
  <c r="L267" i="1" a="1"/>
  <c r="K267" i="1"/>
  <c r="J267" i="1"/>
  <c r="I267" i="1"/>
  <c r="H267" i="1"/>
  <c r="G267" i="1"/>
  <c r="F267" i="1"/>
  <c r="E267" i="1"/>
  <c r="C267" i="1"/>
  <c r="B267" i="1"/>
  <c r="A267" i="1"/>
  <c r="R266" i="1"/>
  <c r="Q266" i="1"/>
  <c r="P266" i="1"/>
  <c r="O266" i="1"/>
  <c r="N266" i="1"/>
  <c r="M266" i="1" a="1"/>
  <c r="M266" i="1" s="1"/>
  <c r="L266" i="1"/>
  <c r="L266" i="1" a="1"/>
  <c r="K266" i="1"/>
  <c r="J266" i="1"/>
  <c r="I266" i="1"/>
  <c r="H266" i="1"/>
  <c r="G266" i="1"/>
  <c r="F266" i="1"/>
  <c r="E266" i="1"/>
  <c r="C266" i="1"/>
  <c r="B266" i="1"/>
  <c r="A266" i="1"/>
  <c r="R265" i="1"/>
  <c r="Q265" i="1"/>
  <c r="P265" i="1"/>
  <c r="O265" i="1"/>
  <c r="N265" i="1"/>
  <c r="M265" i="1" a="1"/>
  <c r="M265" i="1" s="1"/>
  <c r="L265" i="1" a="1"/>
  <c r="L265" i="1" s="1"/>
  <c r="K265" i="1"/>
  <c r="J265" i="1"/>
  <c r="I265" i="1"/>
  <c r="H265" i="1"/>
  <c r="G265" i="1"/>
  <c r="F265" i="1"/>
  <c r="E265" i="1"/>
  <c r="C265" i="1"/>
  <c r="B265" i="1"/>
  <c r="A265" i="1"/>
  <c r="R264" i="1"/>
  <c r="Q264" i="1"/>
  <c r="P264" i="1"/>
  <c r="O264" i="1"/>
  <c r="N264" i="1"/>
  <c r="M264" i="1" a="1"/>
  <c r="M264" i="1" s="1"/>
  <c r="L264" i="1" a="1"/>
  <c r="L264" i="1" s="1"/>
  <c r="K264" i="1"/>
  <c r="J264" i="1"/>
  <c r="I264" i="1"/>
  <c r="H264" i="1"/>
  <c r="G264" i="1"/>
  <c r="F264" i="1"/>
  <c r="E264" i="1"/>
  <c r="C264" i="1"/>
  <c r="B264" i="1"/>
  <c r="A264" i="1"/>
  <c r="R263" i="1"/>
  <c r="Q263" i="1"/>
  <c r="P263" i="1"/>
  <c r="O263" i="1"/>
  <c r="N263" i="1"/>
  <c r="M263" i="1" a="1"/>
  <c r="M263" i="1" s="1"/>
  <c r="L263" i="1" a="1"/>
  <c r="L263" i="1" s="1"/>
  <c r="K263" i="1"/>
  <c r="J263" i="1"/>
  <c r="I263" i="1"/>
  <c r="H263" i="1"/>
  <c r="G263" i="1"/>
  <c r="F263" i="1"/>
  <c r="E263" i="1"/>
  <c r="C263" i="1"/>
  <c r="B263" i="1"/>
  <c r="A263" i="1"/>
  <c r="R262" i="1"/>
  <c r="Q262" i="1"/>
  <c r="P262" i="1"/>
  <c r="O262" i="1"/>
  <c r="N262" i="1"/>
  <c r="M262" i="1"/>
  <c r="M262" i="1" a="1"/>
  <c r="L262" i="1" a="1"/>
  <c r="L262" i="1" s="1"/>
  <c r="K262" i="1"/>
  <c r="J262" i="1"/>
  <c r="I262" i="1"/>
  <c r="H262" i="1"/>
  <c r="G262" i="1"/>
  <c r="F262" i="1"/>
  <c r="E262" i="1"/>
  <c r="C262" i="1"/>
  <c r="B262" i="1"/>
  <c r="A262" i="1"/>
  <c r="R261" i="1"/>
  <c r="Q261" i="1"/>
  <c r="P261" i="1"/>
  <c r="O261" i="1"/>
  <c r="N261" i="1"/>
  <c r="M261" i="1"/>
  <c r="M261" i="1" a="1"/>
  <c r="L261" i="1" a="1"/>
  <c r="L261" i="1" s="1"/>
  <c r="K261" i="1"/>
  <c r="J261" i="1"/>
  <c r="I261" i="1"/>
  <c r="H261" i="1"/>
  <c r="G261" i="1"/>
  <c r="F261" i="1"/>
  <c r="E261" i="1"/>
  <c r="C261" i="1"/>
  <c r="B261" i="1"/>
  <c r="A261" i="1"/>
  <c r="R260" i="1"/>
  <c r="Q260" i="1"/>
  <c r="P260" i="1"/>
  <c r="O260" i="1"/>
  <c r="N260" i="1"/>
  <c r="M260" i="1"/>
  <c r="M260" i="1" a="1"/>
  <c r="L260" i="1" a="1"/>
  <c r="L260" i="1" s="1"/>
  <c r="K260" i="1"/>
  <c r="J260" i="1"/>
  <c r="I260" i="1"/>
  <c r="H260" i="1"/>
  <c r="G260" i="1"/>
  <c r="F260" i="1"/>
  <c r="E260" i="1"/>
  <c r="C260" i="1"/>
  <c r="B260" i="1"/>
  <c r="A260" i="1"/>
  <c r="R259" i="1"/>
  <c r="Q259" i="1"/>
  <c r="P259" i="1"/>
  <c r="O259" i="1"/>
  <c r="N259" i="1"/>
  <c r="M259" i="1" a="1"/>
  <c r="M259" i="1" s="1"/>
  <c r="L259" i="1"/>
  <c r="L259" i="1" a="1"/>
  <c r="K259" i="1"/>
  <c r="J259" i="1"/>
  <c r="I259" i="1"/>
  <c r="H259" i="1"/>
  <c r="G259" i="1"/>
  <c r="F259" i="1"/>
  <c r="E259" i="1"/>
  <c r="C259" i="1"/>
  <c r="B259" i="1"/>
  <c r="A259" i="1"/>
  <c r="R258" i="1"/>
  <c r="Q258" i="1"/>
  <c r="P258" i="1"/>
  <c r="O258" i="1"/>
  <c r="N258" i="1"/>
  <c r="M258" i="1" a="1"/>
  <c r="M258" i="1" s="1"/>
  <c r="L258" i="1"/>
  <c r="L258" i="1" a="1"/>
  <c r="K258" i="1"/>
  <c r="J258" i="1"/>
  <c r="I258" i="1"/>
  <c r="H258" i="1"/>
  <c r="G258" i="1"/>
  <c r="F258" i="1"/>
  <c r="E258" i="1"/>
  <c r="C258" i="1"/>
  <c r="B258" i="1"/>
  <c r="A258" i="1"/>
  <c r="R257" i="1"/>
  <c r="Q257" i="1"/>
  <c r="P257" i="1"/>
  <c r="O257" i="1"/>
  <c r="N257" i="1"/>
  <c r="M257" i="1" a="1"/>
  <c r="M257" i="1" s="1"/>
  <c r="L257" i="1" a="1"/>
  <c r="L257" i="1" s="1"/>
  <c r="K257" i="1"/>
  <c r="J257" i="1"/>
  <c r="I257" i="1"/>
  <c r="H257" i="1"/>
  <c r="G257" i="1"/>
  <c r="F257" i="1"/>
  <c r="E257" i="1"/>
  <c r="C257" i="1"/>
  <c r="B257" i="1"/>
  <c r="A257" i="1"/>
  <c r="R256" i="1"/>
  <c r="Q256" i="1"/>
  <c r="P256" i="1"/>
  <c r="O256" i="1"/>
  <c r="N256" i="1"/>
  <c r="M256" i="1" a="1"/>
  <c r="M256" i="1" s="1"/>
  <c r="L256" i="1" a="1"/>
  <c r="L256" i="1" s="1"/>
  <c r="K256" i="1"/>
  <c r="J256" i="1"/>
  <c r="I256" i="1"/>
  <c r="H256" i="1"/>
  <c r="G256" i="1"/>
  <c r="F256" i="1"/>
  <c r="E256" i="1"/>
  <c r="C256" i="1"/>
  <c r="B256" i="1"/>
  <c r="A256" i="1"/>
  <c r="R255" i="1"/>
  <c r="Q255" i="1"/>
  <c r="P255" i="1"/>
  <c r="O255" i="1"/>
  <c r="N255" i="1"/>
  <c r="M255" i="1" a="1"/>
  <c r="M255" i="1" s="1"/>
  <c r="L255" i="1" a="1"/>
  <c r="L255" i="1" s="1"/>
  <c r="K255" i="1"/>
  <c r="J255" i="1"/>
  <c r="I255" i="1"/>
  <c r="H255" i="1"/>
  <c r="G255" i="1"/>
  <c r="F255" i="1"/>
  <c r="E255" i="1"/>
  <c r="C255" i="1"/>
  <c r="B255" i="1"/>
  <c r="A255" i="1"/>
  <c r="R254" i="1"/>
  <c r="Q254" i="1"/>
  <c r="P254" i="1"/>
  <c r="O254" i="1"/>
  <c r="N254" i="1"/>
  <c r="M254" i="1"/>
  <c r="M254" i="1" a="1"/>
  <c r="L254" i="1" a="1"/>
  <c r="L254" i="1" s="1"/>
  <c r="K254" i="1"/>
  <c r="J254" i="1"/>
  <c r="I254" i="1"/>
  <c r="H254" i="1"/>
  <c r="G254" i="1"/>
  <c r="F254" i="1"/>
  <c r="E254" i="1"/>
  <c r="C254" i="1"/>
  <c r="B254" i="1"/>
  <c r="A254" i="1"/>
  <c r="R253" i="1"/>
  <c r="Q253" i="1"/>
  <c r="P253" i="1"/>
  <c r="O253" i="1"/>
  <c r="N253" i="1"/>
  <c r="M253" i="1"/>
  <c r="M253" i="1" a="1"/>
  <c r="L253" i="1" a="1"/>
  <c r="L253" i="1" s="1"/>
  <c r="K253" i="1"/>
  <c r="J253" i="1"/>
  <c r="I253" i="1"/>
  <c r="H253" i="1"/>
  <c r="G253" i="1"/>
  <c r="F253" i="1"/>
  <c r="E253" i="1"/>
  <c r="C253" i="1"/>
  <c r="B253" i="1"/>
  <c r="A253" i="1"/>
  <c r="R252" i="1"/>
  <c r="Q252" i="1"/>
  <c r="P252" i="1"/>
  <c r="O252" i="1"/>
  <c r="N252" i="1"/>
  <c r="M252" i="1"/>
  <c r="M252" i="1" a="1"/>
  <c r="L252" i="1" a="1"/>
  <c r="L252" i="1" s="1"/>
  <c r="K252" i="1"/>
  <c r="J252" i="1"/>
  <c r="I252" i="1"/>
  <c r="H252" i="1"/>
  <c r="G252" i="1"/>
  <c r="F252" i="1"/>
  <c r="E252" i="1"/>
  <c r="C252" i="1"/>
  <c r="B252" i="1"/>
  <c r="A252" i="1"/>
  <c r="R251" i="1"/>
  <c r="Q251" i="1"/>
  <c r="P251" i="1"/>
  <c r="O251" i="1"/>
  <c r="N251" i="1"/>
  <c r="M251" i="1" a="1"/>
  <c r="M251" i="1" s="1"/>
  <c r="L251" i="1"/>
  <c r="L251" i="1" a="1"/>
  <c r="K251" i="1"/>
  <c r="J251" i="1"/>
  <c r="I251" i="1"/>
  <c r="H251" i="1"/>
  <c r="G251" i="1"/>
  <c r="F251" i="1"/>
  <c r="E251" i="1"/>
  <c r="C251" i="1"/>
  <c r="B251" i="1"/>
  <c r="A251" i="1"/>
  <c r="R250" i="1"/>
  <c r="Q250" i="1"/>
  <c r="P250" i="1"/>
  <c r="O250" i="1"/>
  <c r="N250" i="1"/>
  <c r="M250" i="1" a="1"/>
  <c r="M250" i="1" s="1"/>
  <c r="L250" i="1"/>
  <c r="L250" i="1" a="1"/>
  <c r="K250" i="1"/>
  <c r="J250" i="1"/>
  <c r="I250" i="1"/>
  <c r="H250" i="1"/>
  <c r="G250" i="1"/>
  <c r="F250" i="1"/>
  <c r="E250" i="1"/>
  <c r="C250" i="1"/>
  <c r="B250" i="1"/>
  <c r="A250" i="1"/>
  <c r="R249" i="1"/>
  <c r="Q249" i="1"/>
  <c r="P249" i="1"/>
  <c r="O249" i="1"/>
  <c r="N249" i="1"/>
  <c r="M249" i="1" a="1"/>
  <c r="M249" i="1" s="1"/>
  <c r="L249" i="1" a="1"/>
  <c r="L249" i="1" s="1"/>
  <c r="K249" i="1"/>
  <c r="J249" i="1"/>
  <c r="I249" i="1"/>
  <c r="H249" i="1"/>
  <c r="G249" i="1"/>
  <c r="F249" i="1"/>
  <c r="E249" i="1"/>
  <c r="C249" i="1"/>
  <c r="B249" i="1"/>
  <c r="A249" i="1"/>
  <c r="R248" i="1"/>
  <c r="Q248" i="1"/>
  <c r="P248" i="1"/>
  <c r="O248" i="1"/>
  <c r="N248" i="1"/>
  <c r="M248" i="1" a="1"/>
  <c r="M248" i="1" s="1"/>
  <c r="L248" i="1" a="1"/>
  <c r="L248" i="1" s="1"/>
  <c r="K248" i="1"/>
  <c r="J248" i="1"/>
  <c r="I248" i="1"/>
  <c r="H248" i="1"/>
  <c r="G248" i="1"/>
  <c r="F248" i="1"/>
  <c r="E248" i="1"/>
  <c r="C248" i="1"/>
  <c r="B248" i="1"/>
  <c r="A248" i="1"/>
  <c r="R247" i="1"/>
  <c r="Q247" i="1"/>
  <c r="P247" i="1"/>
  <c r="O247" i="1"/>
  <c r="N247" i="1"/>
  <c r="M247" i="1" a="1"/>
  <c r="M247" i="1" s="1"/>
  <c r="L247" i="1" a="1"/>
  <c r="L247" i="1" s="1"/>
  <c r="K247" i="1"/>
  <c r="J247" i="1"/>
  <c r="I247" i="1"/>
  <c r="H247" i="1"/>
  <c r="G247" i="1"/>
  <c r="F247" i="1"/>
  <c r="E247" i="1"/>
  <c r="C247" i="1"/>
  <c r="B247" i="1"/>
  <c r="A247" i="1"/>
  <c r="R246" i="1"/>
  <c r="Q246" i="1"/>
  <c r="P246" i="1"/>
  <c r="O246" i="1"/>
  <c r="N246" i="1"/>
  <c r="M246" i="1" a="1"/>
  <c r="M246" i="1" s="1"/>
  <c r="L246" i="1" a="1"/>
  <c r="L246" i="1" s="1"/>
  <c r="K246" i="1"/>
  <c r="J246" i="1"/>
  <c r="I246" i="1"/>
  <c r="H246" i="1"/>
  <c r="G246" i="1"/>
  <c r="F246" i="1"/>
  <c r="E246" i="1"/>
  <c r="C246" i="1"/>
  <c r="B246" i="1"/>
  <c r="A246" i="1"/>
  <c r="R245" i="1"/>
  <c r="Q245" i="1"/>
  <c r="P245" i="1"/>
  <c r="O245" i="1"/>
  <c r="N245" i="1"/>
  <c r="M245" i="1"/>
  <c r="M245" i="1" a="1"/>
  <c r="L245" i="1" a="1"/>
  <c r="L245" i="1" s="1"/>
  <c r="K245" i="1"/>
  <c r="J245" i="1"/>
  <c r="I245" i="1"/>
  <c r="H245" i="1"/>
  <c r="G245" i="1"/>
  <c r="F245" i="1"/>
  <c r="E245" i="1"/>
  <c r="C245" i="1"/>
  <c r="B245" i="1"/>
  <c r="A245" i="1"/>
  <c r="R244" i="1"/>
  <c r="Q244" i="1"/>
  <c r="P244" i="1"/>
  <c r="O244" i="1"/>
  <c r="N244" i="1"/>
  <c r="M244" i="1"/>
  <c r="M244" i="1" a="1"/>
  <c r="L244" i="1" a="1"/>
  <c r="L244" i="1" s="1"/>
  <c r="K244" i="1"/>
  <c r="J244" i="1"/>
  <c r="I244" i="1"/>
  <c r="H244" i="1"/>
  <c r="G244" i="1"/>
  <c r="F244" i="1"/>
  <c r="E244" i="1"/>
  <c r="C244" i="1"/>
  <c r="B244" i="1"/>
  <c r="A244" i="1"/>
  <c r="R243" i="1"/>
  <c r="Q243" i="1"/>
  <c r="P243" i="1"/>
  <c r="O243" i="1"/>
  <c r="N243" i="1"/>
  <c r="M243" i="1" a="1"/>
  <c r="M243" i="1" s="1"/>
  <c r="L243" i="1"/>
  <c r="L243" i="1" a="1"/>
  <c r="K243" i="1"/>
  <c r="J243" i="1"/>
  <c r="I243" i="1"/>
  <c r="H243" i="1"/>
  <c r="G243" i="1"/>
  <c r="F243" i="1"/>
  <c r="E243" i="1"/>
  <c r="C243" i="1"/>
  <c r="B243" i="1"/>
  <c r="A243" i="1"/>
  <c r="R242" i="1"/>
  <c r="Q242" i="1"/>
  <c r="P242" i="1"/>
  <c r="O242" i="1"/>
  <c r="N242" i="1"/>
  <c r="M242" i="1" a="1"/>
  <c r="M242" i="1" s="1"/>
  <c r="L242" i="1"/>
  <c r="L242" i="1" a="1"/>
  <c r="K242" i="1"/>
  <c r="J242" i="1"/>
  <c r="I242" i="1"/>
  <c r="H242" i="1"/>
  <c r="G242" i="1"/>
  <c r="F242" i="1"/>
  <c r="E242" i="1"/>
  <c r="C242" i="1"/>
  <c r="B242" i="1"/>
  <c r="A242" i="1"/>
  <c r="R241" i="1"/>
  <c r="Q241" i="1"/>
  <c r="P241" i="1"/>
  <c r="O241" i="1"/>
  <c r="N241" i="1"/>
  <c r="M241" i="1" a="1"/>
  <c r="M241" i="1" s="1"/>
  <c r="L241" i="1" a="1"/>
  <c r="L241" i="1" s="1"/>
  <c r="K241" i="1"/>
  <c r="J241" i="1"/>
  <c r="I241" i="1"/>
  <c r="H241" i="1"/>
  <c r="G241" i="1"/>
  <c r="F241" i="1"/>
  <c r="E241" i="1"/>
  <c r="C241" i="1"/>
  <c r="B241" i="1"/>
  <c r="A241" i="1"/>
  <c r="R240" i="1"/>
  <c r="Q240" i="1"/>
  <c r="P240" i="1"/>
  <c r="O240" i="1"/>
  <c r="N240" i="1"/>
  <c r="M240" i="1" a="1"/>
  <c r="M240" i="1" s="1"/>
  <c r="L240" i="1" a="1"/>
  <c r="L240" i="1" s="1"/>
  <c r="K240" i="1"/>
  <c r="J240" i="1"/>
  <c r="I240" i="1"/>
  <c r="H240" i="1"/>
  <c r="G240" i="1"/>
  <c r="F240" i="1"/>
  <c r="E240" i="1"/>
  <c r="C240" i="1"/>
  <c r="B240" i="1"/>
  <c r="A240" i="1"/>
  <c r="R239" i="1"/>
  <c r="Q239" i="1"/>
  <c r="P239" i="1"/>
  <c r="O239" i="1"/>
  <c r="N239" i="1"/>
  <c r="M239" i="1" a="1"/>
  <c r="M239" i="1" s="1"/>
  <c r="L239" i="1" a="1"/>
  <c r="L239" i="1" s="1"/>
  <c r="K239" i="1"/>
  <c r="J239" i="1"/>
  <c r="I239" i="1"/>
  <c r="H239" i="1"/>
  <c r="G239" i="1"/>
  <c r="F239" i="1"/>
  <c r="E239" i="1"/>
  <c r="C239" i="1"/>
  <c r="B239" i="1"/>
  <c r="A239" i="1"/>
  <c r="R238" i="1"/>
  <c r="Q238" i="1"/>
  <c r="P238" i="1"/>
  <c r="O238" i="1"/>
  <c r="N238" i="1"/>
  <c r="M238" i="1"/>
  <c r="M238" i="1" a="1"/>
  <c r="L238" i="1" a="1"/>
  <c r="L238" i="1" s="1"/>
  <c r="K238" i="1"/>
  <c r="J238" i="1"/>
  <c r="I238" i="1"/>
  <c r="H238" i="1"/>
  <c r="G238" i="1"/>
  <c r="F238" i="1"/>
  <c r="E238" i="1"/>
  <c r="C238" i="1"/>
  <c r="B238" i="1"/>
  <c r="A238" i="1"/>
  <c r="R237" i="1"/>
  <c r="Q237" i="1"/>
  <c r="P237" i="1"/>
  <c r="O237" i="1"/>
  <c r="N237" i="1"/>
  <c r="M237" i="1"/>
  <c r="M237" i="1" a="1"/>
  <c r="L237" i="1" a="1"/>
  <c r="L237" i="1" s="1"/>
  <c r="K237" i="1"/>
  <c r="J237" i="1"/>
  <c r="I237" i="1"/>
  <c r="H237" i="1"/>
  <c r="G237" i="1"/>
  <c r="F237" i="1"/>
  <c r="E237" i="1"/>
  <c r="C237" i="1"/>
  <c r="B237" i="1"/>
  <c r="A237" i="1"/>
  <c r="R236" i="1"/>
  <c r="Q236" i="1"/>
  <c r="P236" i="1"/>
  <c r="O236" i="1"/>
  <c r="N236" i="1"/>
  <c r="M236" i="1"/>
  <c r="M236" i="1" a="1"/>
  <c r="L236" i="1" a="1"/>
  <c r="L236" i="1" s="1"/>
  <c r="K236" i="1"/>
  <c r="J236" i="1"/>
  <c r="I236" i="1"/>
  <c r="H236" i="1"/>
  <c r="G236" i="1"/>
  <c r="F236" i="1"/>
  <c r="E236" i="1"/>
  <c r="C236" i="1"/>
  <c r="B236" i="1"/>
  <c r="A236" i="1"/>
  <c r="R235" i="1"/>
  <c r="Q235" i="1"/>
  <c r="P235" i="1"/>
  <c r="O235" i="1"/>
  <c r="N235" i="1"/>
  <c r="M235" i="1" a="1"/>
  <c r="M235" i="1" s="1"/>
  <c r="L235" i="1"/>
  <c r="L235" i="1" a="1"/>
  <c r="K235" i="1"/>
  <c r="J235" i="1"/>
  <c r="I235" i="1"/>
  <c r="H235" i="1"/>
  <c r="G235" i="1"/>
  <c r="F235" i="1"/>
  <c r="E235" i="1"/>
  <c r="C235" i="1"/>
  <c r="B235" i="1"/>
  <c r="A235" i="1"/>
  <c r="R234" i="1"/>
  <c r="Q234" i="1"/>
  <c r="P234" i="1"/>
  <c r="O234" i="1"/>
  <c r="N234" i="1"/>
  <c r="M234" i="1" a="1"/>
  <c r="M234" i="1" s="1"/>
  <c r="L234" i="1"/>
  <c r="L234" i="1" a="1"/>
  <c r="K234" i="1"/>
  <c r="J234" i="1"/>
  <c r="I234" i="1"/>
  <c r="H234" i="1"/>
  <c r="G234" i="1"/>
  <c r="F234" i="1"/>
  <c r="E234" i="1"/>
  <c r="C234" i="1"/>
  <c r="B234" i="1"/>
  <c r="A234" i="1"/>
  <c r="R233" i="1"/>
  <c r="Q233" i="1"/>
  <c r="P233" i="1"/>
  <c r="O233" i="1"/>
  <c r="N233" i="1"/>
  <c r="M233" i="1" a="1"/>
  <c r="M233" i="1" s="1"/>
  <c r="L233" i="1" a="1"/>
  <c r="L233" i="1" s="1"/>
  <c r="K233" i="1"/>
  <c r="J233" i="1"/>
  <c r="I233" i="1"/>
  <c r="H233" i="1"/>
  <c r="G233" i="1"/>
  <c r="F233" i="1"/>
  <c r="E233" i="1"/>
  <c r="C233" i="1"/>
  <c r="B233" i="1"/>
  <c r="A233" i="1"/>
  <c r="R232" i="1"/>
  <c r="Q232" i="1"/>
  <c r="P232" i="1"/>
  <c r="O232" i="1"/>
  <c r="N232" i="1"/>
  <c r="M232" i="1" a="1"/>
  <c r="M232" i="1" s="1"/>
  <c r="L232" i="1" a="1"/>
  <c r="L232" i="1" s="1"/>
  <c r="K232" i="1"/>
  <c r="J232" i="1"/>
  <c r="I232" i="1"/>
  <c r="H232" i="1"/>
  <c r="G232" i="1"/>
  <c r="F232" i="1"/>
  <c r="E232" i="1"/>
  <c r="C232" i="1"/>
  <c r="B232" i="1"/>
  <c r="A232" i="1"/>
  <c r="R231" i="1"/>
  <c r="Q231" i="1"/>
  <c r="P231" i="1"/>
  <c r="O231" i="1"/>
  <c r="N231" i="1"/>
  <c r="M231" i="1" a="1"/>
  <c r="M231" i="1" s="1"/>
  <c r="L231" i="1" a="1"/>
  <c r="L231" i="1" s="1"/>
  <c r="K231" i="1"/>
  <c r="J231" i="1"/>
  <c r="I231" i="1"/>
  <c r="H231" i="1"/>
  <c r="G231" i="1"/>
  <c r="F231" i="1"/>
  <c r="E231" i="1"/>
  <c r="C231" i="1"/>
  <c r="B231" i="1"/>
  <c r="A231" i="1"/>
  <c r="R230" i="1"/>
  <c r="Q230" i="1"/>
  <c r="P230" i="1"/>
  <c r="O230" i="1"/>
  <c r="N230" i="1"/>
  <c r="M230" i="1"/>
  <c r="M230" i="1" a="1"/>
  <c r="L230" i="1" a="1"/>
  <c r="L230" i="1" s="1"/>
  <c r="K230" i="1"/>
  <c r="J230" i="1"/>
  <c r="I230" i="1"/>
  <c r="H230" i="1"/>
  <c r="G230" i="1"/>
  <c r="F230" i="1"/>
  <c r="E230" i="1"/>
  <c r="C230" i="1"/>
  <c r="B230" i="1"/>
  <c r="A230" i="1"/>
  <c r="R229" i="1"/>
  <c r="Q229" i="1"/>
  <c r="P229" i="1"/>
  <c r="O229" i="1"/>
  <c r="N229" i="1"/>
  <c r="M229" i="1"/>
  <c r="M229" i="1" a="1"/>
  <c r="L229" i="1" a="1"/>
  <c r="L229" i="1" s="1"/>
  <c r="K229" i="1"/>
  <c r="J229" i="1"/>
  <c r="I229" i="1"/>
  <c r="H229" i="1"/>
  <c r="G229" i="1"/>
  <c r="F229" i="1"/>
  <c r="E229" i="1"/>
  <c r="C229" i="1"/>
  <c r="B229" i="1"/>
  <c r="A229" i="1"/>
  <c r="R228" i="1"/>
  <c r="Q228" i="1"/>
  <c r="P228" i="1"/>
  <c r="O228" i="1"/>
  <c r="N228" i="1"/>
  <c r="M228" i="1"/>
  <c r="M228" i="1" a="1"/>
  <c r="L228" i="1" a="1"/>
  <c r="L228" i="1" s="1"/>
  <c r="K228" i="1"/>
  <c r="J228" i="1"/>
  <c r="I228" i="1"/>
  <c r="H228" i="1"/>
  <c r="G228" i="1"/>
  <c r="F228" i="1"/>
  <c r="E228" i="1"/>
  <c r="C228" i="1"/>
  <c r="B228" i="1"/>
  <c r="A228" i="1"/>
  <c r="R227" i="1"/>
  <c r="Q227" i="1"/>
  <c r="P227" i="1"/>
  <c r="O227" i="1"/>
  <c r="N227" i="1"/>
  <c r="M227" i="1" a="1"/>
  <c r="M227" i="1" s="1"/>
  <c r="L227" i="1"/>
  <c r="L227" i="1" a="1"/>
  <c r="K227" i="1"/>
  <c r="J227" i="1"/>
  <c r="I227" i="1"/>
  <c r="H227" i="1"/>
  <c r="G227" i="1"/>
  <c r="F227" i="1"/>
  <c r="E227" i="1"/>
  <c r="C227" i="1"/>
  <c r="B227" i="1"/>
  <c r="A227" i="1"/>
  <c r="R226" i="1"/>
  <c r="Q226" i="1"/>
  <c r="P226" i="1"/>
  <c r="O226" i="1"/>
  <c r="N226" i="1"/>
  <c r="M226" i="1" a="1"/>
  <c r="M226" i="1" s="1"/>
  <c r="L226" i="1"/>
  <c r="L226" i="1" a="1"/>
  <c r="K226" i="1"/>
  <c r="J226" i="1"/>
  <c r="I226" i="1"/>
  <c r="H226" i="1"/>
  <c r="G226" i="1"/>
  <c r="F226" i="1"/>
  <c r="E226" i="1"/>
  <c r="C226" i="1"/>
  <c r="B226" i="1"/>
  <c r="A226" i="1"/>
  <c r="R225" i="1"/>
  <c r="Q225" i="1"/>
  <c r="P225" i="1"/>
  <c r="O225" i="1"/>
  <c r="N225" i="1"/>
  <c r="M225" i="1" a="1"/>
  <c r="M225" i="1" s="1"/>
  <c r="L225" i="1" a="1"/>
  <c r="L225" i="1" s="1"/>
  <c r="K225" i="1"/>
  <c r="J225" i="1"/>
  <c r="I225" i="1"/>
  <c r="H225" i="1"/>
  <c r="G225" i="1"/>
  <c r="F225" i="1"/>
  <c r="E225" i="1"/>
  <c r="C225" i="1"/>
  <c r="B225" i="1"/>
  <c r="A225" i="1"/>
  <c r="R224" i="1"/>
  <c r="Q224" i="1"/>
  <c r="P224" i="1"/>
  <c r="O224" i="1"/>
  <c r="N224" i="1"/>
  <c r="M224" i="1" a="1"/>
  <c r="M224" i="1" s="1"/>
  <c r="L224" i="1" a="1"/>
  <c r="L224" i="1" s="1"/>
  <c r="K224" i="1"/>
  <c r="J224" i="1"/>
  <c r="I224" i="1"/>
  <c r="H224" i="1"/>
  <c r="G224" i="1"/>
  <c r="F224" i="1"/>
  <c r="E224" i="1"/>
  <c r="C224" i="1"/>
  <c r="B224" i="1"/>
  <c r="A224" i="1"/>
  <c r="R223" i="1"/>
  <c r="Q223" i="1"/>
  <c r="P223" i="1"/>
  <c r="O223" i="1"/>
  <c r="N223" i="1"/>
  <c r="M223" i="1" a="1"/>
  <c r="M223" i="1" s="1"/>
  <c r="L223" i="1" a="1"/>
  <c r="L223" i="1" s="1"/>
  <c r="K223" i="1"/>
  <c r="J223" i="1"/>
  <c r="I223" i="1"/>
  <c r="H223" i="1"/>
  <c r="G223" i="1"/>
  <c r="F223" i="1"/>
  <c r="E223" i="1"/>
  <c r="C223" i="1"/>
  <c r="B223" i="1"/>
  <c r="A223" i="1"/>
  <c r="R222" i="1"/>
  <c r="Q222" i="1"/>
  <c r="P222" i="1"/>
  <c r="O222" i="1"/>
  <c r="N222" i="1"/>
  <c r="M222" i="1"/>
  <c r="M222" i="1" a="1"/>
  <c r="L222" i="1" a="1"/>
  <c r="L222" i="1" s="1"/>
  <c r="K222" i="1"/>
  <c r="J222" i="1"/>
  <c r="I222" i="1"/>
  <c r="H222" i="1"/>
  <c r="G222" i="1"/>
  <c r="F222" i="1"/>
  <c r="E222" i="1"/>
  <c r="C222" i="1"/>
  <c r="B222" i="1"/>
  <c r="A222" i="1"/>
  <c r="R221" i="1"/>
  <c r="Q221" i="1"/>
  <c r="P221" i="1"/>
  <c r="O221" i="1"/>
  <c r="N221" i="1"/>
  <c r="M221" i="1"/>
  <c r="M221" i="1" a="1"/>
  <c r="L221" i="1" a="1"/>
  <c r="L221" i="1" s="1"/>
  <c r="K221" i="1"/>
  <c r="J221" i="1"/>
  <c r="I221" i="1"/>
  <c r="H221" i="1"/>
  <c r="G221" i="1"/>
  <c r="F221" i="1"/>
  <c r="E221" i="1"/>
  <c r="C221" i="1"/>
  <c r="B221" i="1"/>
  <c r="A221" i="1"/>
  <c r="R220" i="1"/>
  <c r="Q220" i="1"/>
  <c r="P220" i="1"/>
  <c r="O220" i="1"/>
  <c r="N220" i="1"/>
  <c r="M220" i="1"/>
  <c r="M220" i="1" a="1"/>
  <c r="L220" i="1" a="1"/>
  <c r="L220" i="1" s="1"/>
  <c r="K220" i="1"/>
  <c r="J220" i="1"/>
  <c r="I220" i="1"/>
  <c r="H220" i="1"/>
  <c r="G220" i="1"/>
  <c r="F220" i="1"/>
  <c r="E220" i="1"/>
  <c r="C220" i="1"/>
  <c r="B220" i="1"/>
  <c r="A220" i="1"/>
  <c r="R219" i="1"/>
  <c r="Q219" i="1"/>
  <c r="P219" i="1"/>
  <c r="O219" i="1"/>
  <c r="N219" i="1"/>
  <c r="M219" i="1" a="1"/>
  <c r="M219" i="1" s="1"/>
  <c r="L219" i="1"/>
  <c r="L219" i="1" a="1"/>
  <c r="K219" i="1"/>
  <c r="J219" i="1"/>
  <c r="I219" i="1"/>
  <c r="H219" i="1"/>
  <c r="G219" i="1"/>
  <c r="F219" i="1"/>
  <c r="E219" i="1"/>
  <c r="C219" i="1"/>
  <c r="B219" i="1"/>
  <c r="A219" i="1"/>
  <c r="R218" i="1"/>
  <c r="Q218" i="1"/>
  <c r="P218" i="1"/>
  <c r="O218" i="1"/>
  <c r="N218" i="1"/>
  <c r="M218" i="1" a="1"/>
  <c r="M218" i="1" s="1"/>
  <c r="L218" i="1"/>
  <c r="L218" i="1" a="1"/>
  <c r="K218" i="1"/>
  <c r="J218" i="1"/>
  <c r="I218" i="1"/>
  <c r="H218" i="1"/>
  <c r="G218" i="1"/>
  <c r="F218" i="1"/>
  <c r="E218" i="1"/>
  <c r="C218" i="1"/>
  <c r="B218" i="1"/>
  <c r="A218" i="1"/>
  <c r="R217" i="1"/>
  <c r="Q217" i="1"/>
  <c r="P217" i="1"/>
  <c r="O217" i="1"/>
  <c r="N217" i="1"/>
  <c r="M217" i="1" a="1"/>
  <c r="M217" i="1" s="1"/>
  <c r="L217" i="1" a="1"/>
  <c r="L217" i="1" s="1"/>
  <c r="K217" i="1"/>
  <c r="J217" i="1"/>
  <c r="I217" i="1"/>
  <c r="H217" i="1"/>
  <c r="G217" i="1"/>
  <c r="F217" i="1"/>
  <c r="E217" i="1"/>
  <c r="C217" i="1"/>
  <c r="B217" i="1"/>
  <c r="A217" i="1"/>
  <c r="R216" i="1"/>
  <c r="Q216" i="1"/>
  <c r="P216" i="1"/>
  <c r="O216" i="1"/>
  <c r="N216" i="1"/>
  <c r="M216" i="1" a="1"/>
  <c r="M216" i="1" s="1"/>
  <c r="L216" i="1" a="1"/>
  <c r="L216" i="1" s="1"/>
  <c r="K216" i="1"/>
  <c r="J216" i="1"/>
  <c r="I216" i="1"/>
  <c r="H216" i="1"/>
  <c r="G216" i="1"/>
  <c r="F216" i="1"/>
  <c r="E216" i="1"/>
  <c r="C216" i="1"/>
  <c r="B216" i="1"/>
  <c r="A216" i="1"/>
  <c r="R215" i="1"/>
  <c r="Q215" i="1"/>
  <c r="P215" i="1"/>
  <c r="O215" i="1"/>
  <c r="N215" i="1"/>
  <c r="M215" i="1" a="1"/>
  <c r="M215" i="1" s="1"/>
  <c r="L215" i="1" a="1"/>
  <c r="L215" i="1" s="1"/>
  <c r="K215" i="1"/>
  <c r="J215" i="1"/>
  <c r="I215" i="1"/>
  <c r="H215" i="1"/>
  <c r="G215" i="1"/>
  <c r="F215" i="1"/>
  <c r="E215" i="1"/>
  <c r="C215" i="1"/>
  <c r="B215" i="1"/>
  <c r="A215" i="1"/>
  <c r="R214" i="1"/>
  <c r="Q214" i="1"/>
  <c r="P214" i="1"/>
  <c r="O214" i="1"/>
  <c r="N214" i="1"/>
  <c r="M214" i="1"/>
  <c r="M214" i="1" a="1"/>
  <c r="L214" i="1" a="1"/>
  <c r="L214" i="1" s="1"/>
  <c r="K214" i="1"/>
  <c r="J214" i="1"/>
  <c r="I214" i="1"/>
  <c r="H214" i="1"/>
  <c r="G214" i="1"/>
  <c r="F214" i="1"/>
  <c r="E214" i="1"/>
  <c r="C214" i="1"/>
  <c r="B214" i="1"/>
  <c r="A214" i="1"/>
  <c r="R213" i="1"/>
  <c r="Q213" i="1"/>
  <c r="P213" i="1"/>
  <c r="O213" i="1"/>
  <c r="N213" i="1"/>
  <c r="M213" i="1"/>
  <c r="M213" i="1" a="1"/>
  <c r="L213" i="1" a="1"/>
  <c r="L213" i="1" s="1"/>
  <c r="K213" i="1"/>
  <c r="J213" i="1"/>
  <c r="I213" i="1"/>
  <c r="H213" i="1"/>
  <c r="G213" i="1"/>
  <c r="F213" i="1"/>
  <c r="E213" i="1"/>
  <c r="C213" i="1"/>
  <c r="B213" i="1"/>
  <c r="A213" i="1"/>
  <c r="R212" i="1"/>
  <c r="Q212" i="1"/>
  <c r="P212" i="1"/>
  <c r="O212" i="1"/>
  <c r="N212" i="1"/>
  <c r="M212" i="1"/>
  <c r="M212" i="1" a="1"/>
  <c r="L212" i="1" a="1"/>
  <c r="L212" i="1" s="1"/>
  <c r="K212" i="1"/>
  <c r="J212" i="1"/>
  <c r="I212" i="1"/>
  <c r="H212" i="1"/>
  <c r="G212" i="1"/>
  <c r="F212" i="1"/>
  <c r="E212" i="1"/>
  <c r="C212" i="1"/>
  <c r="B212" i="1"/>
  <c r="A212" i="1"/>
  <c r="R211" i="1"/>
  <c r="Q211" i="1"/>
  <c r="P211" i="1"/>
  <c r="O211" i="1"/>
  <c r="N211" i="1"/>
  <c r="M211" i="1" a="1"/>
  <c r="M211" i="1" s="1"/>
  <c r="L211" i="1"/>
  <c r="L211" i="1" a="1"/>
  <c r="K211" i="1"/>
  <c r="J211" i="1"/>
  <c r="I211" i="1"/>
  <c r="H211" i="1"/>
  <c r="G211" i="1"/>
  <c r="F211" i="1"/>
  <c r="E211" i="1"/>
  <c r="C211" i="1"/>
  <c r="B211" i="1"/>
  <c r="A211" i="1"/>
  <c r="R210" i="1"/>
  <c r="Q210" i="1"/>
  <c r="P210" i="1"/>
  <c r="O210" i="1"/>
  <c r="N210" i="1"/>
  <c r="M210" i="1" a="1"/>
  <c r="M210" i="1" s="1"/>
  <c r="L210" i="1"/>
  <c r="L210" i="1" a="1"/>
  <c r="K210" i="1"/>
  <c r="J210" i="1"/>
  <c r="I210" i="1"/>
  <c r="H210" i="1"/>
  <c r="G210" i="1"/>
  <c r="F210" i="1"/>
  <c r="E210" i="1"/>
  <c r="C210" i="1"/>
  <c r="B210" i="1"/>
  <c r="A210" i="1"/>
  <c r="R209" i="1"/>
  <c r="Q209" i="1"/>
  <c r="P209" i="1"/>
  <c r="O209" i="1"/>
  <c r="N209" i="1"/>
  <c r="M209" i="1" a="1"/>
  <c r="M209" i="1" s="1"/>
  <c r="L209" i="1" a="1"/>
  <c r="L209" i="1" s="1"/>
  <c r="K209" i="1"/>
  <c r="J209" i="1"/>
  <c r="I209" i="1"/>
  <c r="H209" i="1"/>
  <c r="G209" i="1"/>
  <c r="F209" i="1"/>
  <c r="E209" i="1"/>
  <c r="C209" i="1"/>
  <c r="B209" i="1"/>
  <c r="A209" i="1"/>
  <c r="R208" i="1"/>
  <c r="Q208" i="1"/>
  <c r="P208" i="1"/>
  <c r="O208" i="1"/>
  <c r="N208" i="1"/>
  <c r="M208" i="1" a="1"/>
  <c r="M208" i="1" s="1"/>
  <c r="L208" i="1" a="1"/>
  <c r="L208" i="1" s="1"/>
  <c r="K208" i="1"/>
  <c r="J208" i="1"/>
  <c r="I208" i="1"/>
  <c r="H208" i="1"/>
  <c r="G208" i="1"/>
  <c r="F208" i="1"/>
  <c r="E208" i="1"/>
  <c r="C208" i="1"/>
  <c r="B208" i="1"/>
  <c r="A208" i="1"/>
  <c r="R207" i="1"/>
  <c r="Q207" i="1"/>
  <c r="P207" i="1"/>
  <c r="O207" i="1"/>
  <c r="N207" i="1"/>
  <c r="M207" i="1" a="1"/>
  <c r="M207" i="1" s="1"/>
  <c r="L207" i="1" a="1"/>
  <c r="L207" i="1" s="1"/>
  <c r="K207" i="1"/>
  <c r="J207" i="1"/>
  <c r="I207" i="1"/>
  <c r="H207" i="1"/>
  <c r="G207" i="1"/>
  <c r="F207" i="1"/>
  <c r="E207" i="1"/>
  <c r="C207" i="1"/>
  <c r="B207" i="1"/>
  <c r="A207" i="1"/>
  <c r="R206" i="1"/>
  <c r="Q206" i="1"/>
  <c r="P206" i="1"/>
  <c r="O206" i="1"/>
  <c r="N206" i="1"/>
  <c r="M206" i="1"/>
  <c r="M206" i="1" a="1"/>
  <c r="L206" i="1" a="1"/>
  <c r="L206" i="1" s="1"/>
  <c r="K206" i="1"/>
  <c r="J206" i="1"/>
  <c r="I206" i="1"/>
  <c r="H206" i="1"/>
  <c r="G206" i="1"/>
  <c r="F206" i="1"/>
  <c r="E206" i="1"/>
  <c r="C206" i="1"/>
  <c r="B206" i="1"/>
  <c r="A206" i="1"/>
  <c r="R205" i="1"/>
  <c r="Q205" i="1"/>
  <c r="P205" i="1"/>
  <c r="O205" i="1"/>
  <c r="N205" i="1"/>
  <c r="M205" i="1"/>
  <c r="M205" i="1" a="1"/>
  <c r="L205" i="1" a="1"/>
  <c r="L205" i="1" s="1"/>
  <c r="K205" i="1"/>
  <c r="J205" i="1"/>
  <c r="I205" i="1"/>
  <c r="H205" i="1"/>
  <c r="G205" i="1"/>
  <c r="F205" i="1"/>
  <c r="E205" i="1"/>
  <c r="C205" i="1"/>
  <c r="B205" i="1"/>
  <c r="A205" i="1"/>
  <c r="R204" i="1"/>
  <c r="Q204" i="1"/>
  <c r="P204" i="1"/>
  <c r="O204" i="1"/>
  <c r="N204" i="1"/>
  <c r="M204" i="1"/>
  <c r="M204" i="1" a="1"/>
  <c r="L204" i="1" a="1"/>
  <c r="L204" i="1" s="1"/>
  <c r="K204" i="1"/>
  <c r="J204" i="1"/>
  <c r="I204" i="1"/>
  <c r="H204" i="1"/>
  <c r="G204" i="1"/>
  <c r="F204" i="1"/>
  <c r="E204" i="1"/>
  <c r="C204" i="1"/>
  <c r="B204" i="1"/>
  <c r="A204" i="1"/>
  <c r="R203" i="1"/>
  <c r="Q203" i="1"/>
  <c r="P203" i="1"/>
  <c r="O203" i="1"/>
  <c r="N203" i="1"/>
  <c r="M203" i="1" a="1"/>
  <c r="M203" i="1" s="1"/>
  <c r="L203" i="1"/>
  <c r="L203" i="1" a="1"/>
  <c r="K203" i="1"/>
  <c r="J203" i="1"/>
  <c r="I203" i="1"/>
  <c r="H203" i="1"/>
  <c r="G203" i="1"/>
  <c r="F203" i="1"/>
  <c r="E203" i="1"/>
  <c r="C203" i="1"/>
  <c r="B203" i="1"/>
  <c r="A203" i="1"/>
  <c r="R202" i="1"/>
  <c r="Q202" i="1"/>
  <c r="P202" i="1"/>
  <c r="O202" i="1"/>
  <c r="N202" i="1"/>
  <c r="M202" i="1" a="1"/>
  <c r="M202" i="1" s="1"/>
  <c r="L202" i="1"/>
  <c r="L202" i="1" a="1"/>
  <c r="K202" i="1"/>
  <c r="J202" i="1"/>
  <c r="I202" i="1"/>
  <c r="H202" i="1"/>
  <c r="G202" i="1"/>
  <c r="F202" i="1"/>
  <c r="E202" i="1"/>
  <c r="C202" i="1"/>
  <c r="B202" i="1"/>
  <c r="A202" i="1"/>
  <c r="R201" i="1"/>
  <c r="Q201" i="1"/>
  <c r="P201" i="1"/>
  <c r="O201" i="1"/>
  <c r="N201" i="1"/>
  <c r="M201" i="1" a="1"/>
  <c r="M201" i="1" s="1"/>
  <c r="L201" i="1" a="1"/>
  <c r="L201" i="1" s="1"/>
  <c r="K201" i="1"/>
  <c r="J201" i="1"/>
  <c r="I201" i="1"/>
  <c r="H201" i="1"/>
  <c r="G201" i="1"/>
  <c r="F201" i="1"/>
  <c r="E201" i="1"/>
  <c r="C201" i="1"/>
  <c r="B201" i="1"/>
  <c r="A201" i="1"/>
  <c r="R200" i="1"/>
  <c r="Q200" i="1"/>
  <c r="P200" i="1"/>
  <c r="O200" i="1"/>
  <c r="N200" i="1"/>
  <c r="M200" i="1" a="1"/>
  <c r="M200" i="1" s="1"/>
  <c r="L200" i="1" a="1"/>
  <c r="L200" i="1" s="1"/>
  <c r="K200" i="1"/>
  <c r="J200" i="1"/>
  <c r="I200" i="1"/>
  <c r="H200" i="1"/>
  <c r="G200" i="1"/>
  <c r="F200" i="1"/>
  <c r="E200" i="1"/>
  <c r="C200" i="1"/>
  <c r="B200" i="1"/>
  <c r="A200" i="1"/>
  <c r="R199" i="1"/>
  <c r="Q199" i="1"/>
  <c r="P199" i="1"/>
  <c r="O199" i="1"/>
  <c r="N199" i="1"/>
  <c r="M199" i="1" a="1"/>
  <c r="M199" i="1" s="1"/>
  <c r="L199" i="1" a="1"/>
  <c r="L199" i="1" s="1"/>
  <c r="K199" i="1"/>
  <c r="J199" i="1"/>
  <c r="I199" i="1"/>
  <c r="H199" i="1"/>
  <c r="G199" i="1"/>
  <c r="F199" i="1"/>
  <c r="E199" i="1"/>
  <c r="C199" i="1"/>
  <c r="B199" i="1"/>
  <c r="A199" i="1"/>
  <c r="R198" i="1"/>
  <c r="Q198" i="1"/>
  <c r="P198" i="1"/>
  <c r="O198" i="1"/>
  <c r="N198" i="1"/>
  <c r="M198" i="1"/>
  <c r="M198" i="1" a="1"/>
  <c r="L198" i="1" a="1"/>
  <c r="L198" i="1" s="1"/>
  <c r="K198" i="1"/>
  <c r="J198" i="1"/>
  <c r="I198" i="1"/>
  <c r="H198" i="1"/>
  <c r="G198" i="1"/>
  <c r="F198" i="1"/>
  <c r="E198" i="1"/>
  <c r="C198" i="1"/>
  <c r="B198" i="1"/>
  <c r="A198" i="1"/>
  <c r="R197" i="1"/>
  <c r="Q197" i="1"/>
  <c r="P197" i="1"/>
  <c r="O197" i="1"/>
  <c r="N197" i="1"/>
  <c r="M197" i="1"/>
  <c r="M197" i="1" a="1"/>
  <c r="L197" i="1" a="1"/>
  <c r="L197" i="1" s="1"/>
  <c r="K197" i="1"/>
  <c r="J197" i="1"/>
  <c r="I197" i="1"/>
  <c r="H197" i="1"/>
  <c r="G197" i="1"/>
  <c r="F197" i="1"/>
  <c r="E197" i="1"/>
  <c r="C197" i="1"/>
  <c r="B197" i="1"/>
  <c r="A197" i="1"/>
  <c r="R196" i="1"/>
  <c r="Q196" i="1"/>
  <c r="P196" i="1"/>
  <c r="O196" i="1"/>
  <c r="N196" i="1"/>
  <c r="M196" i="1"/>
  <c r="M196" i="1" a="1"/>
  <c r="L196" i="1" a="1"/>
  <c r="L196" i="1" s="1"/>
  <c r="K196" i="1"/>
  <c r="J196" i="1"/>
  <c r="I196" i="1"/>
  <c r="H196" i="1"/>
  <c r="G196" i="1"/>
  <c r="F196" i="1"/>
  <c r="E196" i="1"/>
  <c r="C196" i="1"/>
  <c r="B196" i="1"/>
  <c r="A196" i="1"/>
  <c r="R195" i="1"/>
  <c r="Q195" i="1"/>
  <c r="P195" i="1"/>
  <c r="O195" i="1"/>
  <c r="N195" i="1"/>
  <c r="M195" i="1" a="1"/>
  <c r="M195" i="1" s="1"/>
  <c r="L195" i="1"/>
  <c r="L195" i="1" a="1"/>
  <c r="K195" i="1"/>
  <c r="J195" i="1"/>
  <c r="I195" i="1"/>
  <c r="H195" i="1"/>
  <c r="G195" i="1"/>
  <c r="F195" i="1"/>
  <c r="E195" i="1"/>
  <c r="C195" i="1"/>
  <c r="B195" i="1"/>
  <c r="A195" i="1"/>
  <c r="R194" i="1"/>
  <c r="Q194" i="1"/>
  <c r="P194" i="1"/>
  <c r="O194" i="1"/>
  <c r="N194" i="1"/>
  <c r="M194" i="1" a="1"/>
  <c r="M194" i="1" s="1"/>
  <c r="L194" i="1"/>
  <c r="L194" i="1" a="1"/>
  <c r="K194" i="1"/>
  <c r="J194" i="1"/>
  <c r="I194" i="1"/>
  <c r="H194" i="1"/>
  <c r="G194" i="1"/>
  <c r="F194" i="1"/>
  <c r="E194" i="1"/>
  <c r="C194" i="1"/>
  <c r="B194" i="1"/>
  <c r="A194" i="1"/>
  <c r="R193" i="1"/>
  <c r="Q193" i="1"/>
  <c r="P193" i="1"/>
  <c r="O193" i="1"/>
  <c r="N193" i="1"/>
  <c r="M193" i="1" a="1"/>
  <c r="M193" i="1" s="1"/>
  <c r="L193" i="1" a="1"/>
  <c r="L193" i="1" s="1"/>
  <c r="K193" i="1"/>
  <c r="J193" i="1"/>
  <c r="I193" i="1"/>
  <c r="H193" i="1"/>
  <c r="G193" i="1"/>
  <c r="F193" i="1"/>
  <c r="E193" i="1"/>
  <c r="C193" i="1"/>
  <c r="B193" i="1"/>
  <c r="A193" i="1"/>
  <c r="R192" i="1"/>
  <c r="Q192" i="1"/>
  <c r="P192" i="1"/>
  <c r="O192" i="1"/>
  <c r="N192" i="1"/>
  <c r="M192" i="1" a="1"/>
  <c r="M192" i="1" s="1"/>
  <c r="L192" i="1" a="1"/>
  <c r="L192" i="1" s="1"/>
  <c r="K192" i="1"/>
  <c r="J192" i="1"/>
  <c r="I192" i="1"/>
  <c r="H192" i="1"/>
  <c r="G192" i="1"/>
  <c r="F192" i="1"/>
  <c r="E192" i="1"/>
  <c r="C192" i="1"/>
  <c r="B192" i="1"/>
  <c r="A192" i="1"/>
  <c r="R191" i="1"/>
  <c r="Q191" i="1"/>
  <c r="P191" i="1"/>
  <c r="O191" i="1"/>
  <c r="N191" i="1"/>
  <c r="M191" i="1" a="1"/>
  <c r="M191" i="1" s="1"/>
  <c r="L191" i="1" a="1"/>
  <c r="L191" i="1" s="1"/>
  <c r="K191" i="1"/>
  <c r="J191" i="1"/>
  <c r="I191" i="1"/>
  <c r="H191" i="1"/>
  <c r="G191" i="1"/>
  <c r="F191" i="1"/>
  <c r="E191" i="1"/>
  <c r="C191" i="1"/>
  <c r="B191" i="1"/>
  <c r="A191" i="1"/>
  <c r="R190" i="1"/>
  <c r="Q190" i="1"/>
  <c r="P190" i="1"/>
  <c r="O190" i="1"/>
  <c r="N190" i="1"/>
  <c r="M190" i="1"/>
  <c r="M190" i="1" a="1"/>
  <c r="L190" i="1" a="1"/>
  <c r="L190" i="1" s="1"/>
  <c r="K190" i="1"/>
  <c r="J190" i="1"/>
  <c r="I190" i="1"/>
  <c r="H190" i="1"/>
  <c r="G190" i="1"/>
  <c r="F190" i="1"/>
  <c r="E190" i="1"/>
  <c r="C190" i="1"/>
  <c r="B190" i="1"/>
  <c r="A190" i="1"/>
  <c r="R189" i="1"/>
  <c r="Q189" i="1"/>
  <c r="P189" i="1"/>
  <c r="O189" i="1"/>
  <c r="N189" i="1"/>
  <c r="M189" i="1"/>
  <c r="M189" i="1" a="1"/>
  <c r="L189" i="1" a="1"/>
  <c r="L189" i="1" s="1"/>
  <c r="K189" i="1"/>
  <c r="J189" i="1"/>
  <c r="I189" i="1"/>
  <c r="H189" i="1"/>
  <c r="G189" i="1"/>
  <c r="F189" i="1"/>
  <c r="E189" i="1"/>
  <c r="C189" i="1"/>
  <c r="B189" i="1"/>
  <c r="A189" i="1"/>
  <c r="R188" i="1"/>
  <c r="Q188" i="1"/>
  <c r="P188" i="1"/>
  <c r="O188" i="1"/>
  <c r="N188" i="1"/>
  <c r="M188" i="1"/>
  <c r="M188" i="1" a="1"/>
  <c r="L188" i="1" a="1"/>
  <c r="L188" i="1" s="1"/>
  <c r="K188" i="1"/>
  <c r="J188" i="1"/>
  <c r="I188" i="1"/>
  <c r="H188" i="1"/>
  <c r="G188" i="1"/>
  <c r="F188" i="1"/>
  <c r="E188" i="1"/>
  <c r="C188" i="1"/>
  <c r="B188" i="1"/>
  <c r="A188" i="1"/>
  <c r="R187" i="1"/>
  <c r="Q187" i="1"/>
  <c r="P187" i="1"/>
  <c r="O187" i="1"/>
  <c r="N187" i="1"/>
  <c r="M187" i="1" a="1"/>
  <c r="M187" i="1" s="1"/>
  <c r="L187" i="1"/>
  <c r="L187" i="1" a="1"/>
  <c r="K187" i="1"/>
  <c r="J187" i="1"/>
  <c r="I187" i="1"/>
  <c r="H187" i="1"/>
  <c r="G187" i="1"/>
  <c r="F187" i="1"/>
  <c r="E187" i="1"/>
  <c r="C187" i="1"/>
  <c r="B187" i="1"/>
  <c r="A187" i="1"/>
  <c r="R186" i="1"/>
  <c r="Q186" i="1"/>
  <c r="P186" i="1"/>
  <c r="O186" i="1"/>
  <c r="N186" i="1"/>
  <c r="M186" i="1" a="1"/>
  <c r="M186" i="1" s="1"/>
  <c r="L186" i="1"/>
  <c r="L186" i="1" a="1"/>
  <c r="K186" i="1"/>
  <c r="J186" i="1"/>
  <c r="I186" i="1"/>
  <c r="H186" i="1"/>
  <c r="G186" i="1"/>
  <c r="F186" i="1"/>
  <c r="E186" i="1"/>
  <c r="D186" i="1"/>
  <c r="C186" i="1"/>
  <c r="B186" i="1"/>
  <c r="A186" i="1"/>
  <c r="R185" i="1"/>
  <c r="Q185" i="1"/>
  <c r="P185" i="1"/>
  <c r="O185" i="1"/>
  <c r="N185" i="1"/>
  <c r="M185" i="1" a="1"/>
  <c r="M185" i="1" s="1"/>
  <c r="L185" i="1" a="1"/>
  <c r="L185" i="1" s="1"/>
  <c r="K185" i="1"/>
  <c r="J185" i="1"/>
  <c r="I185" i="1"/>
  <c r="H185" i="1"/>
  <c r="G185" i="1"/>
  <c r="F185" i="1"/>
  <c r="E185" i="1"/>
  <c r="D185" i="1"/>
  <c r="C185" i="1"/>
  <c r="B185" i="1"/>
  <c r="A185" i="1"/>
  <c r="R184" i="1"/>
  <c r="Q184" i="1"/>
  <c r="P184" i="1"/>
  <c r="O184" i="1"/>
  <c r="N184" i="1"/>
  <c r="M184" i="1" a="1"/>
  <c r="M184" i="1" s="1"/>
  <c r="L184" i="1"/>
  <c r="L184" i="1" a="1"/>
  <c r="K184" i="1"/>
  <c r="J184" i="1"/>
  <c r="I184" i="1"/>
  <c r="H184" i="1"/>
  <c r="G184" i="1"/>
  <c r="F184" i="1"/>
  <c r="E184" i="1"/>
  <c r="D184" i="1"/>
  <c r="C184" i="1"/>
  <c r="B184" i="1"/>
  <c r="A184" i="1"/>
  <c r="R183" i="1"/>
  <c r="Q183" i="1"/>
  <c r="P183" i="1"/>
  <c r="O183" i="1"/>
  <c r="N183" i="1"/>
  <c r="M183" i="1" a="1"/>
  <c r="M183" i="1" s="1"/>
  <c r="L183" i="1" a="1"/>
  <c r="L183" i="1" s="1"/>
  <c r="K183" i="1"/>
  <c r="J183" i="1"/>
  <c r="I183" i="1"/>
  <c r="H183" i="1"/>
  <c r="G183" i="1"/>
  <c r="F183" i="1"/>
  <c r="E183" i="1"/>
  <c r="D183" i="1"/>
  <c r="C183" i="1"/>
  <c r="B183" i="1"/>
  <c r="A183" i="1"/>
  <c r="R182" i="1"/>
  <c r="Q182" i="1"/>
  <c r="P182" i="1"/>
  <c r="O182" i="1"/>
  <c r="N182" i="1"/>
  <c r="M182" i="1" a="1"/>
  <c r="M182" i="1" s="1"/>
  <c r="L182" i="1"/>
  <c r="L182" i="1" a="1"/>
  <c r="K182" i="1"/>
  <c r="J182" i="1"/>
  <c r="I182" i="1"/>
  <c r="H182" i="1"/>
  <c r="G182" i="1"/>
  <c r="F182" i="1"/>
  <c r="E182" i="1"/>
  <c r="D182" i="1"/>
  <c r="C182" i="1"/>
  <c r="B182" i="1"/>
  <c r="A182" i="1"/>
  <c r="R181" i="1"/>
  <c r="Q181" i="1"/>
  <c r="P181" i="1"/>
  <c r="O181" i="1"/>
  <c r="N181" i="1"/>
  <c r="M181" i="1" a="1"/>
  <c r="M181" i="1" s="1"/>
  <c r="L181" i="1" a="1"/>
  <c r="L181" i="1" s="1"/>
  <c r="K181" i="1"/>
  <c r="J181" i="1"/>
  <c r="I181" i="1"/>
  <c r="H181" i="1"/>
  <c r="G181" i="1"/>
  <c r="F181" i="1"/>
  <c r="E181" i="1"/>
  <c r="D181" i="1"/>
  <c r="C181" i="1"/>
  <c r="B181" i="1"/>
  <c r="A181" i="1"/>
  <c r="R180" i="1"/>
  <c r="Q180" i="1"/>
  <c r="P180" i="1"/>
  <c r="O180" i="1"/>
  <c r="N180" i="1"/>
  <c r="M180" i="1" a="1"/>
  <c r="M180" i="1" s="1"/>
  <c r="L180" i="1"/>
  <c r="L180" i="1" a="1"/>
  <c r="K180" i="1"/>
  <c r="J180" i="1"/>
  <c r="I180" i="1"/>
  <c r="H180" i="1"/>
  <c r="G180" i="1"/>
  <c r="F180" i="1"/>
  <c r="E180" i="1"/>
  <c r="D180" i="1"/>
  <c r="C180" i="1"/>
  <c r="B180" i="1"/>
  <c r="A180" i="1"/>
  <c r="R179" i="1"/>
  <c r="Q179" i="1"/>
  <c r="P179" i="1"/>
  <c r="O179" i="1"/>
  <c r="N179" i="1"/>
  <c r="M179" i="1" a="1"/>
  <c r="M179" i="1" s="1"/>
  <c r="L179" i="1" a="1"/>
  <c r="L179" i="1" s="1"/>
  <c r="K179" i="1"/>
  <c r="J179" i="1"/>
  <c r="I179" i="1"/>
  <c r="H179" i="1"/>
  <c r="G179" i="1"/>
  <c r="F179" i="1"/>
  <c r="E179" i="1"/>
  <c r="D179" i="1"/>
  <c r="C179" i="1"/>
  <c r="B179" i="1"/>
  <c r="A179" i="1"/>
  <c r="R178" i="1"/>
  <c r="Q178" i="1"/>
  <c r="P178" i="1"/>
  <c r="O178" i="1"/>
  <c r="N178" i="1"/>
  <c r="M178" i="1" a="1"/>
  <c r="M178" i="1" s="1"/>
  <c r="L178" i="1"/>
  <c r="L178" i="1" a="1"/>
  <c r="K178" i="1"/>
  <c r="J178" i="1"/>
  <c r="I178" i="1"/>
  <c r="H178" i="1"/>
  <c r="G178" i="1"/>
  <c r="F178" i="1"/>
  <c r="E178" i="1"/>
  <c r="D178" i="1"/>
  <c r="C178" i="1"/>
  <c r="B178" i="1"/>
  <c r="A178" i="1"/>
  <c r="R177" i="1"/>
  <c r="Q177" i="1"/>
  <c r="P177" i="1"/>
  <c r="O177" i="1"/>
  <c r="N177" i="1"/>
  <c r="M177" i="1" a="1"/>
  <c r="M177" i="1" s="1"/>
  <c r="L177" i="1" a="1"/>
  <c r="L177" i="1" s="1"/>
  <c r="K177" i="1"/>
  <c r="J177" i="1"/>
  <c r="I177" i="1"/>
  <c r="H177" i="1"/>
  <c r="G177" i="1"/>
  <c r="F177" i="1"/>
  <c r="E177" i="1"/>
  <c r="D177" i="1"/>
  <c r="C177" i="1"/>
  <c r="B177" i="1"/>
  <c r="A177" i="1"/>
  <c r="R176" i="1"/>
  <c r="Q176" i="1"/>
  <c r="P176" i="1"/>
  <c r="O176" i="1"/>
  <c r="N176" i="1"/>
  <c r="M176" i="1" a="1"/>
  <c r="M176" i="1" s="1"/>
  <c r="L176" i="1"/>
  <c r="L176" i="1" a="1"/>
  <c r="K176" i="1"/>
  <c r="J176" i="1"/>
  <c r="I176" i="1"/>
  <c r="H176" i="1"/>
  <c r="G176" i="1"/>
  <c r="F176" i="1"/>
  <c r="E176" i="1"/>
  <c r="D176" i="1"/>
  <c r="C176" i="1"/>
  <c r="B176" i="1"/>
  <c r="A176" i="1"/>
  <c r="R175" i="1"/>
  <c r="Q175" i="1"/>
  <c r="P175" i="1"/>
  <c r="O175" i="1"/>
  <c r="N175" i="1"/>
  <c r="M175" i="1" a="1"/>
  <c r="M175" i="1" s="1"/>
  <c r="L175" i="1" a="1"/>
  <c r="L175" i="1" s="1"/>
  <c r="K175" i="1"/>
  <c r="J175" i="1"/>
  <c r="I175" i="1"/>
  <c r="H175" i="1"/>
  <c r="G175" i="1"/>
  <c r="F175" i="1"/>
  <c r="E175" i="1"/>
  <c r="D175" i="1"/>
  <c r="C175" i="1"/>
  <c r="B175" i="1"/>
  <c r="A175" i="1"/>
  <c r="R174" i="1"/>
  <c r="Q174" i="1"/>
  <c r="P174" i="1"/>
  <c r="O174" i="1"/>
  <c r="N174" i="1"/>
  <c r="M174" i="1" a="1"/>
  <c r="M174" i="1" s="1"/>
  <c r="L174" i="1"/>
  <c r="L174" i="1" a="1"/>
  <c r="K174" i="1"/>
  <c r="J174" i="1"/>
  <c r="I174" i="1"/>
  <c r="H174" i="1"/>
  <c r="G174" i="1"/>
  <c r="F174" i="1"/>
  <c r="E174" i="1"/>
  <c r="D174" i="1"/>
  <c r="C174" i="1"/>
  <c r="B174" i="1"/>
  <c r="A174" i="1"/>
  <c r="R173" i="1"/>
  <c r="Q173" i="1"/>
  <c r="P173" i="1"/>
  <c r="O173" i="1"/>
  <c r="N173" i="1"/>
  <c r="M173" i="1" a="1"/>
  <c r="M173" i="1" s="1"/>
  <c r="L173" i="1" a="1"/>
  <c r="L173" i="1" s="1"/>
  <c r="K173" i="1"/>
  <c r="J173" i="1"/>
  <c r="I173" i="1"/>
  <c r="H173" i="1"/>
  <c r="G173" i="1"/>
  <c r="F173" i="1"/>
  <c r="E173" i="1"/>
  <c r="D173" i="1"/>
  <c r="C173" i="1"/>
  <c r="B173" i="1"/>
  <c r="A173" i="1"/>
  <c r="R172" i="1"/>
  <c r="Q172" i="1"/>
  <c r="P172" i="1"/>
  <c r="O172" i="1"/>
  <c r="N172" i="1"/>
  <c r="M172" i="1" a="1"/>
  <c r="M172" i="1" s="1"/>
  <c r="L172" i="1"/>
  <c r="L172" i="1" a="1"/>
  <c r="K172" i="1"/>
  <c r="J172" i="1"/>
  <c r="I172" i="1"/>
  <c r="H172" i="1"/>
  <c r="G172" i="1"/>
  <c r="F172" i="1"/>
  <c r="E172" i="1"/>
  <c r="D172" i="1"/>
  <c r="C172" i="1"/>
  <c r="B172" i="1"/>
  <c r="A172" i="1"/>
  <c r="R171" i="1"/>
  <c r="Q171" i="1"/>
  <c r="P171" i="1"/>
  <c r="O171" i="1"/>
  <c r="N171" i="1"/>
  <c r="M171" i="1" a="1"/>
  <c r="M171" i="1" s="1"/>
  <c r="L171" i="1" a="1"/>
  <c r="L171" i="1" s="1"/>
  <c r="K171" i="1"/>
  <c r="J171" i="1"/>
  <c r="I171" i="1"/>
  <c r="H171" i="1"/>
  <c r="G171" i="1"/>
  <c r="F171" i="1"/>
  <c r="E171" i="1"/>
  <c r="D171" i="1"/>
  <c r="C171" i="1"/>
  <c r="B171" i="1"/>
  <c r="A171" i="1"/>
  <c r="R170" i="1"/>
  <c r="Q170" i="1"/>
  <c r="P170" i="1"/>
  <c r="O170" i="1"/>
  <c r="N170" i="1"/>
  <c r="M170" i="1" a="1"/>
  <c r="M170" i="1" s="1"/>
  <c r="L170" i="1"/>
  <c r="L170" i="1" a="1"/>
  <c r="K170" i="1"/>
  <c r="J170" i="1"/>
  <c r="I170" i="1"/>
  <c r="H170" i="1"/>
  <c r="G170" i="1"/>
  <c r="F170" i="1"/>
  <c r="E170" i="1"/>
  <c r="D170" i="1"/>
  <c r="C170" i="1"/>
  <c r="B170" i="1"/>
  <c r="A170" i="1"/>
  <c r="R169" i="1"/>
  <c r="Q169" i="1"/>
  <c r="P169" i="1"/>
  <c r="O169" i="1"/>
  <c r="N169" i="1"/>
  <c r="M169" i="1" a="1"/>
  <c r="M169" i="1" s="1"/>
  <c r="L169" i="1" a="1"/>
  <c r="L169" i="1" s="1"/>
  <c r="K169" i="1"/>
  <c r="J169" i="1"/>
  <c r="I169" i="1"/>
  <c r="H169" i="1"/>
  <c r="G169" i="1"/>
  <c r="F169" i="1"/>
  <c r="E169" i="1"/>
  <c r="D169" i="1"/>
  <c r="C169" i="1"/>
  <c r="B169" i="1"/>
  <c r="A169" i="1"/>
  <c r="R168" i="1"/>
  <c r="Q168" i="1"/>
  <c r="P168" i="1"/>
  <c r="O168" i="1"/>
  <c r="N168" i="1"/>
  <c r="M168" i="1" a="1"/>
  <c r="M168" i="1" s="1"/>
  <c r="L168" i="1"/>
  <c r="L168" i="1" a="1"/>
  <c r="K168" i="1"/>
  <c r="J168" i="1"/>
  <c r="I168" i="1"/>
  <c r="H168" i="1"/>
  <c r="G168" i="1"/>
  <c r="F168" i="1"/>
  <c r="E168" i="1"/>
  <c r="D168" i="1"/>
  <c r="C168" i="1"/>
  <c r="B168" i="1"/>
  <c r="A168" i="1"/>
  <c r="R167" i="1"/>
  <c r="Q167" i="1"/>
  <c r="P167" i="1"/>
  <c r="O167" i="1"/>
  <c r="N167" i="1"/>
  <c r="M167" i="1" a="1"/>
  <c r="M167" i="1" s="1"/>
  <c r="L167" i="1" a="1"/>
  <c r="L167" i="1" s="1"/>
  <c r="K167" i="1"/>
  <c r="J167" i="1"/>
  <c r="I167" i="1"/>
  <c r="H167" i="1"/>
  <c r="G167" i="1"/>
  <c r="F167" i="1"/>
  <c r="E167" i="1"/>
  <c r="D167" i="1"/>
  <c r="C167" i="1"/>
  <c r="B167" i="1"/>
  <c r="A167" i="1"/>
  <c r="R166" i="1"/>
  <c r="Q166" i="1"/>
  <c r="P166" i="1"/>
  <c r="O166" i="1"/>
  <c r="N166" i="1"/>
  <c r="M166" i="1" a="1"/>
  <c r="M166" i="1" s="1"/>
  <c r="L166" i="1"/>
  <c r="L166" i="1" a="1"/>
  <c r="K166" i="1"/>
  <c r="J166" i="1"/>
  <c r="I166" i="1"/>
  <c r="H166" i="1"/>
  <c r="G166" i="1"/>
  <c r="F166" i="1"/>
  <c r="E166" i="1"/>
  <c r="D166" i="1"/>
  <c r="C166" i="1"/>
  <c r="B166" i="1"/>
  <c r="A166" i="1"/>
  <c r="R165" i="1"/>
  <c r="Q165" i="1"/>
  <c r="P165" i="1"/>
  <c r="O165" i="1"/>
  <c r="N165" i="1"/>
  <c r="M165" i="1" a="1"/>
  <c r="M165" i="1" s="1"/>
  <c r="L165" i="1" a="1"/>
  <c r="L165" i="1" s="1"/>
  <c r="K165" i="1"/>
  <c r="J165" i="1"/>
  <c r="I165" i="1"/>
  <c r="H165" i="1"/>
  <c r="G165" i="1"/>
  <c r="F165" i="1"/>
  <c r="E165" i="1"/>
  <c r="D165" i="1"/>
  <c r="C165" i="1"/>
  <c r="B165" i="1"/>
  <c r="A165" i="1"/>
  <c r="R164" i="1"/>
  <c r="Q164" i="1"/>
  <c r="P164" i="1"/>
  <c r="O164" i="1"/>
  <c r="N164" i="1"/>
  <c r="M164" i="1" a="1"/>
  <c r="M164" i="1" s="1"/>
  <c r="L164" i="1"/>
  <c r="L164" i="1" a="1"/>
  <c r="K164" i="1"/>
  <c r="J164" i="1"/>
  <c r="I164" i="1"/>
  <c r="H164" i="1"/>
  <c r="G164" i="1"/>
  <c r="F164" i="1"/>
  <c r="E164" i="1"/>
  <c r="D164" i="1"/>
  <c r="C164" i="1"/>
  <c r="B164" i="1"/>
  <c r="A164" i="1"/>
  <c r="R163" i="1"/>
  <c r="Q163" i="1"/>
  <c r="P163" i="1"/>
  <c r="O163" i="1"/>
  <c r="N163" i="1"/>
  <c r="M163" i="1" a="1"/>
  <c r="M163" i="1" s="1"/>
  <c r="L163" i="1" a="1"/>
  <c r="L163" i="1" s="1"/>
  <c r="K163" i="1"/>
  <c r="J163" i="1"/>
  <c r="I163" i="1"/>
  <c r="H163" i="1"/>
  <c r="G163" i="1"/>
  <c r="F163" i="1"/>
  <c r="E163" i="1"/>
  <c r="D163" i="1"/>
  <c r="C163" i="1"/>
  <c r="B163" i="1"/>
  <c r="A163" i="1"/>
  <c r="R162" i="1"/>
  <c r="Q162" i="1"/>
  <c r="P162" i="1"/>
  <c r="O162" i="1"/>
  <c r="N162" i="1"/>
  <c r="M162" i="1" a="1"/>
  <c r="M162" i="1" s="1"/>
  <c r="L162" i="1"/>
  <c r="L162" i="1" a="1"/>
  <c r="K162" i="1"/>
  <c r="J162" i="1"/>
  <c r="I162" i="1"/>
  <c r="H162" i="1"/>
  <c r="G162" i="1"/>
  <c r="F162" i="1"/>
  <c r="E162" i="1"/>
  <c r="D162" i="1"/>
  <c r="C162" i="1"/>
  <c r="B162" i="1"/>
  <c r="A162" i="1"/>
  <c r="R161" i="1"/>
  <c r="Q161" i="1"/>
  <c r="P161" i="1"/>
  <c r="O161" i="1"/>
  <c r="N161" i="1"/>
  <c r="M161" i="1" a="1"/>
  <c r="M161" i="1" s="1"/>
  <c r="L161" i="1" a="1"/>
  <c r="L161" i="1" s="1"/>
  <c r="K161" i="1"/>
  <c r="J161" i="1"/>
  <c r="I161" i="1"/>
  <c r="H161" i="1"/>
  <c r="G161" i="1"/>
  <c r="F161" i="1"/>
  <c r="E161" i="1"/>
  <c r="D161" i="1"/>
  <c r="C161" i="1"/>
  <c r="B161" i="1"/>
  <c r="A161" i="1"/>
  <c r="R160" i="1"/>
  <c r="Q160" i="1"/>
  <c r="P160" i="1"/>
  <c r="O160" i="1"/>
  <c r="N160" i="1"/>
  <c r="M160" i="1" a="1"/>
  <c r="M160" i="1" s="1"/>
  <c r="L160" i="1" a="1"/>
  <c r="L160" i="1" s="1"/>
  <c r="K160" i="1"/>
  <c r="J160" i="1"/>
  <c r="I160" i="1"/>
  <c r="H160" i="1"/>
  <c r="G160" i="1"/>
  <c r="F160" i="1"/>
  <c r="E160" i="1"/>
  <c r="D160" i="1"/>
  <c r="C160" i="1"/>
  <c r="B160" i="1"/>
  <c r="A160" i="1"/>
  <c r="R159" i="1"/>
  <c r="Q159" i="1"/>
  <c r="P159" i="1"/>
  <c r="O159" i="1"/>
  <c r="N159" i="1"/>
  <c r="M159" i="1" a="1"/>
  <c r="M159" i="1" s="1"/>
  <c r="L159" i="1" a="1"/>
  <c r="L159" i="1" s="1"/>
  <c r="K159" i="1"/>
  <c r="J159" i="1"/>
  <c r="I159" i="1"/>
  <c r="H159" i="1"/>
  <c r="G159" i="1"/>
  <c r="F159" i="1"/>
  <c r="E159" i="1"/>
  <c r="D159" i="1"/>
  <c r="C159" i="1"/>
  <c r="B159" i="1"/>
  <c r="A159" i="1"/>
  <c r="R158" i="1"/>
  <c r="Q158" i="1"/>
  <c r="P158" i="1"/>
  <c r="O158" i="1"/>
  <c r="N158" i="1"/>
  <c r="M158" i="1" a="1"/>
  <c r="M158" i="1" s="1"/>
  <c r="L158" i="1" a="1"/>
  <c r="L158" i="1" s="1"/>
  <c r="K158" i="1"/>
  <c r="J158" i="1"/>
  <c r="I158" i="1"/>
  <c r="H158" i="1"/>
  <c r="G158" i="1"/>
  <c r="F158" i="1"/>
  <c r="E158" i="1"/>
  <c r="D158" i="1"/>
  <c r="C158" i="1"/>
  <c r="B158" i="1"/>
  <c r="A158" i="1"/>
  <c r="R157" i="1"/>
  <c r="Q157" i="1"/>
  <c r="P157" i="1"/>
  <c r="O157" i="1"/>
  <c r="N157" i="1"/>
  <c r="M157" i="1" a="1"/>
  <c r="M157" i="1" s="1"/>
  <c r="L157" i="1" a="1"/>
  <c r="L157" i="1" s="1"/>
  <c r="K157" i="1"/>
  <c r="J157" i="1"/>
  <c r="I157" i="1"/>
  <c r="H157" i="1"/>
  <c r="G157" i="1"/>
  <c r="F157" i="1"/>
  <c r="E157" i="1"/>
  <c r="D157" i="1"/>
  <c r="C157" i="1"/>
  <c r="B157" i="1"/>
  <c r="A157" i="1"/>
  <c r="R156" i="1"/>
  <c r="Q156" i="1"/>
  <c r="P156" i="1"/>
  <c r="O156" i="1"/>
  <c r="N156" i="1"/>
  <c r="M156" i="1" a="1"/>
  <c r="M156" i="1" s="1"/>
  <c r="L156" i="1" a="1"/>
  <c r="L156" i="1" s="1"/>
  <c r="K156" i="1"/>
  <c r="J156" i="1"/>
  <c r="I156" i="1"/>
  <c r="H156" i="1"/>
  <c r="G156" i="1"/>
  <c r="F156" i="1"/>
  <c r="E156" i="1"/>
  <c r="D156" i="1"/>
  <c r="C156" i="1"/>
  <c r="B156" i="1"/>
  <c r="A156" i="1"/>
  <c r="R155" i="1"/>
  <c r="Q155" i="1"/>
  <c r="P155" i="1"/>
  <c r="O155" i="1"/>
  <c r="N155" i="1"/>
  <c r="M155" i="1" a="1"/>
  <c r="M155" i="1" s="1"/>
  <c r="L155" i="1" a="1"/>
  <c r="L155" i="1" s="1"/>
  <c r="K155" i="1"/>
  <c r="J155" i="1"/>
  <c r="I155" i="1"/>
  <c r="H155" i="1"/>
  <c r="G155" i="1"/>
  <c r="F155" i="1"/>
  <c r="E155" i="1"/>
  <c r="D155" i="1"/>
  <c r="C155" i="1"/>
  <c r="B155" i="1"/>
  <c r="A155" i="1"/>
  <c r="R154" i="1"/>
  <c r="Q154" i="1"/>
  <c r="P154" i="1"/>
  <c r="O154" i="1"/>
  <c r="N154" i="1"/>
  <c r="M154" i="1" a="1"/>
  <c r="M154" i="1" s="1"/>
  <c r="L154" i="1" a="1"/>
  <c r="L154" i="1" s="1"/>
  <c r="K154" i="1"/>
  <c r="J154" i="1"/>
  <c r="I154" i="1"/>
  <c r="H154" i="1"/>
  <c r="G154" i="1"/>
  <c r="F154" i="1"/>
  <c r="E154" i="1"/>
  <c r="D154" i="1"/>
  <c r="C154" i="1"/>
  <c r="B154" i="1"/>
  <c r="A154" i="1"/>
  <c r="R153" i="1"/>
  <c r="Q153" i="1"/>
  <c r="P153" i="1"/>
  <c r="O153" i="1"/>
  <c r="N153" i="1"/>
  <c r="M153" i="1" a="1"/>
  <c r="M153" i="1" s="1"/>
  <c r="L153" i="1" a="1"/>
  <c r="L153" i="1" s="1"/>
  <c r="K153" i="1"/>
  <c r="J153" i="1"/>
  <c r="I153" i="1"/>
  <c r="H153" i="1"/>
  <c r="G153" i="1"/>
  <c r="F153" i="1"/>
  <c r="E153" i="1"/>
  <c r="D153" i="1"/>
  <c r="C153" i="1"/>
  <c r="B153" i="1"/>
  <c r="A153" i="1"/>
  <c r="R152" i="1"/>
  <c r="Q152" i="1"/>
  <c r="P152" i="1"/>
  <c r="O152" i="1"/>
  <c r="N152" i="1"/>
  <c r="M152" i="1" a="1"/>
  <c r="M152" i="1" s="1"/>
  <c r="L152" i="1" a="1"/>
  <c r="L152" i="1" s="1"/>
  <c r="K152" i="1"/>
  <c r="J152" i="1"/>
  <c r="I152" i="1"/>
  <c r="H152" i="1"/>
  <c r="G152" i="1"/>
  <c r="F152" i="1"/>
  <c r="E152" i="1"/>
  <c r="D152" i="1"/>
  <c r="C152" i="1"/>
  <c r="B152" i="1"/>
  <c r="A152" i="1"/>
  <c r="R151" i="1"/>
  <c r="Q151" i="1"/>
  <c r="P151" i="1"/>
  <c r="O151" i="1"/>
  <c r="N151" i="1"/>
  <c r="M151" i="1" a="1"/>
  <c r="M151" i="1" s="1"/>
  <c r="L151" i="1" a="1"/>
  <c r="L151" i="1" s="1"/>
  <c r="K151" i="1"/>
  <c r="J151" i="1"/>
  <c r="I151" i="1"/>
  <c r="H151" i="1"/>
  <c r="G151" i="1"/>
  <c r="F151" i="1"/>
  <c r="E151" i="1"/>
  <c r="D151" i="1"/>
  <c r="C151" i="1"/>
  <c r="B151" i="1"/>
  <c r="A151" i="1"/>
  <c r="R150" i="1"/>
  <c r="Q150" i="1"/>
  <c r="P150" i="1"/>
  <c r="O150" i="1"/>
  <c r="N150" i="1"/>
  <c r="M150" i="1" a="1"/>
  <c r="M150" i="1" s="1"/>
  <c r="L150" i="1" a="1"/>
  <c r="L150" i="1" s="1"/>
  <c r="K150" i="1"/>
  <c r="J150" i="1"/>
  <c r="I150" i="1"/>
  <c r="H150" i="1"/>
  <c r="G150" i="1"/>
  <c r="F150" i="1"/>
  <c r="E150" i="1"/>
  <c r="D150" i="1"/>
  <c r="C150" i="1"/>
  <c r="B150" i="1"/>
  <c r="A150" i="1"/>
  <c r="R149" i="1"/>
  <c r="Q149" i="1"/>
  <c r="P149" i="1"/>
  <c r="O149" i="1"/>
  <c r="N149" i="1"/>
  <c r="M149" i="1" a="1"/>
  <c r="M149" i="1" s="1"/>
  <c r="L149" i="1" a="1"/>
  <c r="L149" i="1" s="1"/>
  <c r="K149" i="1"/>
  <c r="J149" i="1"/>
  <c r="I149" i="1"/>
  <c r="H149" i="1"/>
  <c r="G149" i="1"/>
  <c r="F149" i="1"/>
  <c r="E149" i="1"/>
  <c r="D149" i="1"/>
  <c r="C149" i="1"/>
  <c r="B149" i="1"/>
  <c r="A149" i="1"/>
  <c r="R148" i="1"/>
  <c r="Q148" i="1"/>
  <c r="P148" i="1"/>
  <c r="O148" i="1"/>
  <c r="N148" i="1"/>
  <c r="M148" i="1" a="1"/>
  <c r="M148" i="1" s="1"/>
  <c r="L148" i="1" a="1"/>
  <c r="L148" i="1" s="1"/>
  <c r="K148" i="1"/>
  <c r="J148" i="1"/>
  <c r="I148" i="1"/>
  <c r="H148" i="1"/>
  <c r="G148" i="1"/>
  <c r="F148" i="1"/>
  <c r="E148" i="1"/>
  <c r="D148" i="1"/>
  <c r="C148" i="1"/>
  <c r="B148" i="1"/>
  <c r="A148" i="1"/>
  <c r="R147" i="1"/>
  <c r="Q147" i="1"/>
  <c r="P147" i="1"/>
  <c r="O147" i="1"/>
  <c r="N147" i="1"/>
  <c r="M147" i="1" a="1"/>
  <c r="M147" i="1" s="1"/>
  <c r="L147" i="1" a="1"/>
  <c r="L147" i="1" s="1"/>
  <c r="K147" i="1"/>
  <c r="J147" i="1"/>
  <c r="I147" i="1"/>
  <c r="H147" i="1"/>
  <c r="G147" i="1"/>
  <c r="F147" i="1"/>
  <c r="E147" i="1"/>
  <c r="D147" i="1"/>
  <c r="C147" i="1"/>
  <c r="B147" i="1"/>
  <c r="A147" i="1"/>
  <c r="R146" i="1"/>
  <c r="Q146" i="1"/>
  <c r="P146" i="1"/>
  <c r="O146" i="1"/>
  <c r="N146" i="1"/>
  <c r="M146" i="1" a="1"/>
  <c r="M146" i="1" s="1"/>
  <c r="L146" i="1" a="1"/>
  <c r="L146" i="1" s="1"/>
  <c r="K146" i="1"/>
  <c r="J146" i="1"/>
  <c r="I146" i="1"/>
  <c r="H146" i="1"/>
  <c r="G146" i="1"/>
  <c r="F146" i="1"/>
  <c r="E146" i="1"/>
  <c r="D146" i="1"/>
  <c r="C146" i="1"/>
  <c r="B146" i="1"/>
  <c r="A146" i="1"/>
  <c r="R145" i="1"/>
  <c r="Q145" i="1"/>
  <c r="P145" i="1"/>
  <c r="O145" i="1"/>
  <c r="N145" i="1"/>
  <c r="M145" i="1" a="1"/>
  <c r="M145" i="1" s="1"/>
  <c r="L145" i="1" a="1"/>
  <c r="L145" i="1" s="1"/>
  <c r="K145" i="1"/>
  <c r="J145" i="1"/>
  <c r="I145" i="1"/>
  <c r="H145" i="1"/>
  <c r="G145" i="1"/>
  <c r="F145" i="1"/>
  <c r="E145" i="1"/>
  <c r="D145" i="1"/>
  <c r="C145" i="1"/>
  <c r="B145" i="1"/>
  <c r="A145" i="1"/>
  <c r="R144" i="1"/>
  <c r="Q144" i="1"/>
  <c r="P144" i="1"/>
  <c r="O144" i="1"/>
  <c r="N144" i="1"/>
  <c r="M144" i="1" a="1"/>
  <c r="M144" i="1" s="1"/>
  <c r="L144" i="1"/>
  <c r="L144" i="1" a="1"/>
  <c r="K144" i="1"/>
  <c r="J144" i="1"/>
  <c r="I144" i="1"/>
  <c r="H144" i="1"/>
  <c r="G144" i="1"/>
  <c r="F144" i="1"/>
  <c r="E144" i="1"/>
  <c r="D144" i="1"/>
  <c r="C144" i="1"/>
  <c r="B144" i="1"/>
  <c r="A144" i="1"/>
  <c r="R143" i="1"/>
  <c r="Q143" i="1"/>
  <c r="P143" i="1"/>
  <c r="O143" i="1"/>
  <c r="N143" i="1"/>
  <c r="M143" i="1" a="1"/>
  <c r="M143" i="1" s="1"/>
  <c r="L143" i="1" a="1"/>
  <c r="L143" i="1" s="1"/>
  <c r="K143" i="1"/>
  <c r="J143" i="1"/>
  <c r="I143" i="1"/>
  <c r="H143" i="1"/>
  <c r="G143" i="1"/>
  <c r="F143" i="1"/>
  <c r="E143" i="1"/>
  <c r="D143" i="1"/>
  <c r="C143" i="1"/>
  <c r="B143" i="1"/>
  <c r="A143" i="1"/>
  <c r="R142" i="1"/>
  <c r="Q142" i="1"/>
  <c r="P142" i="1"/>
  <c r="O142" i="1"/>
  <c r="N142" i="1"/>
  <c r="M142" i="1" a="1"/>
  <c r="M142" i="1" s="1"/>
  <c r="L142" i="1" a="1"/>
  <c r="L142" i="1" s="1"/>
  <c r="K142" i="1"/>
  <c r="J142" i="1"/>
  <c r="I142" i="1"/>
  <c r="H142" i="1"/>
  <c r="G142" i="1"/>
  <c r="F142" i="1"/>
  <c r="E142" i="1"/>
  <c r="D142" i="1"/>
  <c r="C142" i="1"/>
  <c r="B142" i="1"/>
  <c r="A142" i="1"/>
  <c r="R141" i="1"/>
  <c r="Q141" i="1"/>
  <c r="P141" i="1"/>
  <c r="O141" i="1"/>
  <c r="N141" i="1"/>
  <c r="M141" i="1" a="1"/>
  <c r="M141" i="1" s="1"/>
  <c r="L141" i="1" a="1"/>
  <c r="L141" i="1" s="1"/>
  <c r="K141" i="1"/>
  <c r="J141" i="1"/>
  <c r="I141" i="1"/>
  <c r="H141" i="1"/>
  <c r="G141" i="1"/>
  <c r="F141" i="1"/>
  <c r="E141" i="1"/>
  <c r="D141" i="1"/>
  <c r="C141" i="1"/>
  <c r="B141" i="1"/>
  <c r="A141" i="1"/>
  <c r="R140" i="1"/>
  <c r="Q140" i="1"/>
  <c r="P140" i="1"/>
  <c r="O140" i="1"/>
  <c r="N140" i="1"/>
  <c r="M140" i="1" a="1"/>
  <c r="M140" i="1" s="1"/>
  <c r="L140" i="1" a="1"/>
  <c r="L140" i="1" s="1"/>
  <c r="K140" i="1"/>
  <c r="J140" i="1"/>
  <c r="I140" i="1"/>
  <c r="H140" i="1"/>
  <c r="G140" i="1"/>
  <c r="F140" i="1"/>
  <c r="E140" i="1"/>
  <c r="D140" i="1"/>
  <c r="C140" i="1"/>
  <c r="B140" i="1"/>
  <c r="A140" i="1"/>
  <c r="R139" i="1"/>
  <c r="Q139" i="1"/>
  <c r="P139" i="1"/>
  <c r="O139" i="1"/>
  <c r="N139" i="1"/>
  <c r="M139" i="1" a="1"/>
  <c r="M139" i="1" s="1"/>
  <c r="L139" i="1" a="1"/>
  <c r="L139" i="1" s="1"/>
  <c r="K139" i="1"/>
  <c r="J139" i="1"/>
  <c r="I139" i="1"/>
  <c r="H139" i="1"/>
  <c r="G139" i="1"/>
  <c r="F139" i="1"/>
  <c r="E139" i="1"/>
  <c r="D139" i="1"/>
  <c r="C139" i="1"/>
  <c r="B139" i="1"/>
  <c r="A139" i="1"/>
  <c r="R138" i="1"/>
  <c r="Q138" i="1"/>
  <c r="P138" i="1"/>
  <c r="O138" i="1"/>
  <c r="N138" i="1"/>
  <c r="M138" i="1" a="1"/>
  <c r="M138" i="1" s="1"/>
  <c r="L138" i="1" a="1"/>
  <c r="L138" i="1" s="1"/>
  <c r="K138" i="1"/>
  <c r="J138" i="1"/>
  <c r="I138" i="1"/>
  <c r="H138" i="1"/>
  <c r="G138" i="1"/>
  <c r="F138" i="1"/>
  <c r="E138" i="1"/>
  <c r="D138" i="1"/>
  <c r="C138" i="1"/>
  <c r="B138" i="1"/>
  <c r="A138" i="1"/>
  <c r="R137" i="1"/>
  <c r="Q137" i="1"/>
  <c r="P137" i="1"/>
  <c r="O137" i="1"/>
  <c r="N137" i="1"/>
  <c r="M137" i="1" a="1"/>
  <c r="M137" i="1" s="1"/>
  <c r="L137" i="1" a="1"/>
  <c r="L137" i="1" s="1"/>
  <c r="K137" i="1"/>
  <c r="J137" i="1"/>
  <c r="I137" i="1"/>
  <c r="H137" i="1"/>
  <c r="G137" i="1"/>
  <c r="F137" i="1"/>
  <c r="E137" i="1"/>
  <c r="D137" i="1"/>
  <c r="C137" i="1"/>
  <c r="B137" i="1"/>
  <c r="A137" i="1"/>
  <c r="R136" i="1"/>
  <c r="Q136" i="1"/>
  <c r="P136" i="1"/>
  <c r="O136" i="1"/>
  <c r="N136" i="1"/>
  <c r="M136" i="1" a="1"/>
  <c r="M136" i="1" s="1"/>
  <c r="L136" i="1" a="1"/>
  <c r="L136" i="1" s="1"/>
  <c r="K136" i="1"/>
  <c r="J136" i="1"/>
  <c r="I136" i="1"/>
  <c r="H136" i="1"/>
  <c r="G136" i="1"/>
  <c r="F136" i="1"/>
  <c r="E136" i="1"/>
  <c r="D136" i="1"/>
  <c r="C136" i="1"/>
  <c r="B136" i="1"/>
  <c r="A136" i="1"/>
  <c r="R135" i="1"/>
  <c r="Q135" i="1"/>
  <c r="P135" i="1"/>
  <c r="O135" i="1"/>
  <c r="N135" i="1"/>
  <c r="M135" i="1" a="1"/>
  <c r="M135" i="1" s="1"/>
  <c r="L135" i="1" a="1"/>
  <c r="L135" i="1" s="1"/>
  <c r="K135" i="1"/>
  <c r="J135" i="1"/>
  <c r="I135" i="1"/>
  <c r="H135" i="1"/>
  <c r="G135" i="1"/>
  <c r="F135" i="1"/>
  <c r="E135" i="1"/>
  <c r="D135" i="1"/>
  <c r="C135" i="1"/>
  <c r="B135" i="1"/>
  <c r="A135" i="1"/>
  <c r="R134" i="1"/>
  <c r="Q134" i="1"/>
  <c r="P134" i="1"/>
  <c r="O134" i="1"/>
  <c r="N134" i="1"/>
  <c r="M134" i="1" a="1"/>
  <c r="M134" i="1" s="1"/>
  <c r="L134" i="1" a="1"/>
  <c r="L134" i="1" s="1"/>
  <c r="K134" i="1"/>
  <c r="J134" i="1"/>
  <c r="I134" i="1"/>
  <c r="H134" i="1"/>
  <c r="G134" i="1"/>
  <c r="F134" i="1"/>
  <c r="E134" i="1"/>
  <c r="D134" i="1"/>
  <c r="C134" i="1"/>
  <c r="B134" i="1"/>
  <c r="A134" i="1"/>
  <c r="R133" i="1"/>
  <c r="Q133" i="1"/>
  <c r="P133" i="1"/>
  <c r="O133" i="1"/>
  <c r="N133" i="1"/>
  <c r="M133" i="1" a="1"/>
  <c r="M133" i="1" s="1"/>
  <c r="L133" i="1" a="1"/>
  <c r="L133" i="1" s="1"/>
  <c r="K133" i="1"/>
  <c r="J133" i="1"/>
  <c r="I133" i="1"/>
  <c r="H133" i="1"/>
  <c r="G133" i="1"/>
  <c r="F133" i="1"/>
  <c r="E133" i="1"/>
  <c r="D133" i="1"/>
  <c r="C133" i="1"/>
  <c r="B133" i="1"/>
  <c r="A133" i="1"/>
  <c r="R132" i="1"/>
  <c r="Q132" i="1"/>
  <c r="P132" i="1"/>
  <c r="O132" i="1"/>
  <c r="N132" i="1"/>
  <c r="M132" i="1" a="1"/>
  <c r="M132" i="1" s="1"/>
  <c r="L132" i="1"/>
  <c r="L132" i="1" a="1"/>
  <c r="K132" i="1"/>
  <c r="J132" i="1"/>
  <c r="I132" i="1"/>
  <c r="H132" i="1"/>
  <c r="G132" i="1"/>
  <c r="F132" i="1"/>
  <c r="E132" i="1"/>
  <c r="D132" i="1"/>
  <c r="C132" i="1"/>
  <c r="B132" i="1"/>
  <c r="A132" i="1"/>
  <c r="R131" i="1"/>
  <c r="Q131" i="1"/>
  <c r="P131" i="1"/>
  <c r="O131" i="1"/>
  <c r="N131" i="1"/>
  <c r="M131" i="1" a="1"/>
  <c r="M131" i="1" s="1"/>
  <c r="L131" i="1" a="1"/>
  <c r="L131" i="1" s="1"/>
  <c r="K131" i="1"/>
  <c r="J131" i="1"/>
  <c r="I131" i="1"/>
  <c r="H131" i="1"/>
  <c r="G131" i="1"/>
  <c r="F131" i="1"/>
  <c r="E131" i="1"/>
  <c r="D131" i="1"/>
  <c r="C131" i="1"/>
  <c r="B131" i="1"/>
  <c r="A131" i="1"/>
  <c r="R130" i="1"/>
  <c r="Q130" i="1"/>
  <c r="P130" i="1"/>
  <c r="O130" i="1"/>
  <c r="N130" i="1"/>
  <c r="M130" i="1" a="1"/>
  <c r="M130" i="1" s="1"/>
  <c r="L130" i="1"/>
  <c r="L130" i="1" a="1"/>
  <c r="K130" i="1"/>
  <c r="J130" i="1"/>
  <c r="I130" i="1"/>
  <c r="H130" i="1"/>
  <c r="G130" i="1"/>
  <c r="F130" i="1"/>
  <c r="E130" i="1"/>
  <c r="D130" i="1"/>
  <c r="C130" i="1"/>
  <c r="B130" i="1"/>
  <c r="A130" i="1"/>
  <c r="R129" i="1"/>
  <c r="Q129" i="1"/>
  <c r="P129" i="1"/>
  <c r="O129" i="1"/>
  <c r="N129" i="1"/>
  <c r="M129" i="1" a="1"/>
  <c r="M129" i="1" s="1"/>
  <c r="L129" i="1" a="1"/>
  <c r="L129" i="1" s="1"/>
  <c r="K129" i="1"/>
  <c r="J129" i="1"/>
  <c r="I129" i="1"/>
  <c r="H129" i="1"/>
  <c r="G129" i="1"/>
  <c r="F129" i="1"/>
  <c r="E129" i="1"/>
  <c r="D129" i="1"/>
  <c r="C129" i="1"/>
  <c r="B129" i="1"/>
  <c r="A129" i="1"/>
  <c r="R128" i="1"/>
  <c r="Q128" i="1"/>
  <c r="P128" i="1"/>
  <c r="O128" i="1"/>
  <c r="N128" i="1"/>
  <c r="M128" i="1" a="1"/>
  <c r="M128" i="1" s="1"/>
  <c r="L128" i="1"/>
  <c r="L128" i="1" a="1"/>
  <c r="K128" i="1"/>
  <c r="J128" i="1"/>
  <c r="I128" i="1"/>
  <c r="H128" i="1"/>
  <c r="G128" i="1"/>
  <c r="F128" i="1"/>
  <c r="E128" i="1"/>
  <c r="D128" i="1"/>
  <c r="C128" i="1"/>
  <c r="B128" i="1"/>
  <c r="A128" i="1"/>
  <c r="R127" i="1"/>
  <c r="Q127" i="1"/>
  <c r="P127" i="1"/>
  <c r="O127" i="1"/>
  <c r="N127" i="1"/>
  <c r="M127" i="1" a="1"/>
  <c r="M127" i="1" s="1"/>
  <c r="L127" i="1" a="1"/>
  <c r="L127" i="1" s="1"/>
  <c r="K127" i="1"/>
  <c r="J127" i="1"/>
  <c r="I127" i="1"/>
  <c r="H127" i="1"/>
  <c r="G127" i="1"/>
  <c r="F127" i="1"/>
  <c r="E127" i="1"/>
  <c r="D127" i="1"/>
  <c r="C127" i="1"/>
  <c r="B127" i="1"/>
  <c r="A127" i="1"/>
  <c r="R126" i="1"/>
  <c r="Q126" i="1"/>
  <c r="P126" i="1"/>
  <c r="O126" i="1"/>
  <c r="N126" i="1"/>
  <c r="M126" i="1" a="1"/>
  <c r="M126" i="1" s="1"/>
  <c r="L126" i="1" a="1"/>
  <c r="L126" i="1" s="1"/>
  <c r="K126" i="1"/>
  <c r="J126" i="1"/>
  <c r="I126" i="1"/>
  <c r="H126" i="1"/>
  <c r="G126" i="1"/>
  <c r="F126" i="1"/>
  <c r="E126" i="1"/>
  <c r="D126" i="1"/>
  <c r="C126" i="1"/>
  <c r="B126" i="1"/>
  <c r="A126" i="1"/>
  <c r="R125" i="1"/>
  <c r="Q125" i="1"/>
  <c r="P125" i="1"/>
  <c r="O125" i="1"/>
  <c r="N125" i="1"/>
  <c r="M125" i="1" a="1"/>
  <c r="M125" i="1" s="1"/>
  <c r="L125" i="1" a="1"/>
  <c r="L125" i="1" s="1"/>
  <c r="K125" i="1"/>
  <c r="J125" i="1"/>
  <c r="I125" i="1"/>
  <c r="H125" i="1"/>
  <c r="G125" i="1"/>
  <c r="F125" i="1"/>
  <c r="E125" i="1"/>
  <c r="D125" i="1"/>
  <c r="C125" i="1"/>
  <c r="B125" i="1"/>
  <c r="A125" i="1"/>
  <c r="R124" i="1"/>
  <c r="Q124" i="1"/>
  <c r="P124" i="1"/>
  <c r="O124" i="1"/>
  <c r="N124" i="1"/>
  <c r="M124" i="1" a="1"/>
  <c r="M124" i="1" s="1"/>
  <c r="L124" i="1" a="1"/>
  <c r="L124" i="1" s="1"/>
  <c r="K124" i="1"/>
  <c r="J124" i="1"/>
  <c r="I124" i="1"/>
  <c r="H124" i="1"/>
  <c r="G124" i="1"/>
  <c r="F124" i="1"/>
  <c r="E124" i="1"/>
  <c r="D124" i="1"/>
  <c r="C124" i="1"/>
  <c r="B124" i="1"/>
  <c r="A124" i="1"/>
  <c r="R123" i="1"/>
  <c r="Q123" i="1"/>
  <c r="P123" i="1"/>
  <c r="O123" i="1"/>
  <c r="N123" i="1"/>
  <c r="M123" i="1" a="1"/>
  <c r="M123" i="1" s="1"/>
  <c r="L123" i="1" a="1"/>
  <c r="L123" i="1" s="1"/>
  <c r="K123" i="1"/>
  <c r="J123" i="1"/>
  <c r="I123" i="1"/>
  <c r="H123" i="1"/>
  <c r="G123" i="1"/>
  <c r="F123" i="1"/>
  <c r="E123" i="1"/>
  <c r="D123" i="1"/>
  <c r="C123" i="1"/>
  <c r="B123" i="1"/>
  <c r="A123" i="1"/>
  <c r="R122" i="1"/>
  <c r="Q122" i="1"/>
  <c r="P122" i="1"/>
  <c r="O122" i="1"/>
  <c r="N122" i="1"/>
  <c r="M122" i="1" a="1"/>
  <c r="M122" i="1" s="1"/>
  <c r="L122" i="1" a="1"/>
  <c r="L122" i="1" s="1"/>
  <c r="K122" i="1"/>
  <c r="J122" i="1"/>
  <c r="I122" i="1"/>
  <c r="H122" i="1"/>
  <c r="G122" i="1"/>
  <c r="F122" i="1"/>
  <c r="E122" i="1"/>
  <c r="D122" i="1"/>
  <c r="C122" i="1"/>
  <c r="B122" i="1"/>
  <c r="A122" i="1"/>
  <c r="R121" i="1"/>
  <c r="Q121" i="1"/>
  <c r="P121" i="1"/>
  <c r="O121" i="1"/>
  <c r="N121" i="1"/>
  <c r="M121" i="1" a="1"/>
  <c r="M121" i="1" s="1"/>
  <c r="L121" i="1" a="1"/>
  <c r="L121" i="1" s="1"/>
  <c r="K121" i="1"/>
  <c r="J121" i="1"/>
  <c r="I121" i="1"/>
  <c r="H121" i="1"/>
  <c r="G121" i="1"/>
  <c r="F121" i="1"/>
  <c r="E121" i="1"/>
  <c r="D121" i="1"/>
  <c r="C121" i="1"/>
  <c r="B121" i="1"/>
  <c r="A121" i="1"/>
  <c r="R120" i="1"/>
  <c r="Q120" i="1"/>
  <c r="P120" i="1"/>
  <c r="O120" i="1"/>
  <c r="N120" i="1"/>
  <c r="M120" i="1" a="1"/>
  <c r="M120" i="1" s="1"/>
  <c r="L120" i="1" a="1"/>
  <c r="L120" i="1" s="1"/>
  <c r="K120" i="1"/>
  <c r="J120" i="1"/>
  <c r="I120" i="1"/>
  <c r="H120" i="1"/>
  <c r="G120" i="1"/>
  <c r="F120" i="1"/>
  <c r="E120" i="1"/>
  <c r="D120" i="1"/>
  <c r="C120" i="1"/>
  <c r="B120" i="1"/>
  <c r="A120" i="1"/>
  <c r="R119" i="1"/>
  <c r="Q119" i="1"/>
  <c r="P119" i="1"/>
  <c r="O119" i="1"/>
  <c r="N119" i="1"/>
  <c r="M119" i="1" a="1"/>
  <c r="M119" i="1" s="1"/>
  <c r="L119" i="1" a="1"/>
  <c r="L119" i="1" s="1"/>
  <c r="K119" i="1"/>
  <c r="J119" i="1"/>
  <c r="I119" i="1"/>
  <c r="H119" i="1"/>
  <c r="G119" i="1"/>
  <c r="F119" i="1"/>
  <c r="E119" i="1"/>
  <c r="D119" i="1"/>
  <c r="C119" i="1"/>
  <c r="B119" i="1"/>
  <c r="A119" i="1"/>
  <c r="R118" i="1"/>
  <c r="Q118" i="1"/>
  <c r="P118" i="1"/>
  <c r="O118" i="1"/>
  <c r="N118" i="1"/>
  <c r="M118" i="1" a="1"/>
  <c r="M118" i="1" s="1"/>
  <c r="L118" i="1" a="1"/>
  <c r="L118" i="1" s="1"/>
  <c r="K118" i="1"/>
  <c r="J118" i="1"/>
  <c r="I118" i="1"/>
  <c r="H118" i="1"/>
  <c r="G118" i="1"/>
  <c r="F118" i="1"/>
  <c r="E118" i="1"/>
  <c r="D118" i="1"/>
  <c r="C118" i="1"/>
  <c r="B118" i="1"/>
  <c r="A118" i="1"/>
  <c r="R117" i="1"/>
  <c r="Q117" i="1"/>
  <c r="P117" i="1"/>
  <c r="O117" i="1"/>
  <c r="N117" i="1"/>
  <c r="M117" i="1" a="1"/>
  <c r="M117" i="1" s="1"/>
  <c r="L117" i="1" a="1"/>
  <c r="L117" i="1" s="1"/>
  <c r="K117" i="1"/>
  <c r="J117" i="1"/>
  <c r="I117" i="1"/>
  <c r="H117" i="1"/>
  <c r="G117" i="1"/>
  <c r="F117" i="1"/>
  <c r="E117" i="1"/>
  <c r="D117" i="1"/>
  <c r="C117" i="1"/>
  <c r="B117" i="1"/>
  <c r="A117" i="1"/>
  <c r="R116" i="1"/>
  <c r="Q116" i="1"/>
  <c r="P116" i="1"/>
  <c r="O116" i="1"/>
  <c r="N116" i="1"/>
  <c r="M116" i="1" a="1"/>
  <c r="M116" i="1" s="1"/>
  <c r="L116" i="1" a="1"/>
  <c r="L116" i="1" s="1"/>
  <c r="K116" i="1"/>
  <c r="J116" i="1"/>
  <c r="I116" i="1"/>
  <c r="H116" i="1"/>
  <c r="G116" i="1"/>
  <c r="F116" i="1"/>
  <c r="E116" i="1"/>
  <c r="D116" i="1"/>
  <c r="C116" i="1"/>
  <c r="B116" i="1"/>
  <c r="A116" i="1"/>
  <c r="R115" i="1"/>
  <c r="Q115" i="1"/>
  <c r="P115" i="1"/>
  <c r="O115" i="1"/>
  <c r="N115" i="1"/>
  <c r="M115" i="1" a="1"/>
  <c r="M115" i="1" s="1"/>
  <c r="L115" i="1" a="1"/>
  <c r="L115" i="1" s="1"/>
  <c r="K115" i="1"/>
  <c r="J115" i="1"/>
  <c r="I115" i="1"/>
  <c r="H115" i="1"/>
  <c r="G115" i="1"/>
  <c r="F115" i="1"/>
  <c r="E115" i="1"/>
  <c r="D115" i="1"/>
  <c r="C115" i="1"/>
  <c r="B115" i="1"/>
  <c r="A115" i="1"/>
  <c r="R114" i="1"/>
  <c r="Q114" i="1"/>
  <c r="P114" i="1"/>
  <c r="O114" i="1"/>
  <c r="N114" i="1"/>
  <c r="M114" i="1" a="1"/>
  <c r="M114" i="1" s="1"/>
  <c r="L114" i="1"/>
  <c r="L114" i="1" a="1"/>
  <c r="K114" i="1"/>
  <c r="J114" i="1"/>
  <c r="I114" i="1"/>
  <c r="H114" i="1"/>
  <c r="G114" i="1"/>
  <c r="F114" i="1"/>
  <c r="E114" i="1"/>
  <c r="D114" i="1"/>
  <c r="C114" i="1"/>
  <c r="B114" i="1"/>
  <c r="A114" i="1"/>
  <c r="R113" i="1"/>
  <c r="Q113" i="1"/>
  <c r="P113" i="1"/>
  <c r="O113" i="1"/>
  <c r="N113" i="1"/>
  <c r="M113" i="1" a="1"/>
  <c r="M113" i="1" s="1"/>
  <c r="L113" i="1" a="1"/>
  <c r="L113" i="1" s="1"/>
  <c r="K113" i="1"/>
  <c r="J113" i="1"/>
  <c r="I113" i="1"/>
  <c r="H113" i="1"/>
  <c r="G113" i="1"/>
  <c r="F113" i="1"/>
  <c r="E113" i="1"/>
  <c r="D113" i="1"/>
  <c r="C113" i="1"/>
  <c r="B113" i="1"/>
  <c r="A113" i="1"/>
  <c r="R112" i="1"/>
  <c r="Q112" i="1"/>
  <c r="P112" i="1"/>
  <c r="O112" i="1"/>
  <c r="N112" i="1"/>
  <c r="M112" i="1" a="1"/>
  <c r="M112" i="1" s="1"/>
  <c r="L112" i="1"/>
  <c r="L112" i="1" a="1"/>
  <c r="K112" i="1"/>
  <c r="J112" i="1"/>
  <c r="I112" i="1"/>
  <c r="H112" i="1"/>
  <c r="G112" i="1"/>
  <c r="F112" i="1"/>
  <c r="E112" i="1"/>
  <c r="D112" i="1"/>
  <c r="C112" i="1"/>
  <c r="B112" i="1"/>
  <c r="A112" i="1"/>
  <c r="R111" i="1"/>
  <c r="Q111" i="1"/>
  <c r="P111" i="1"/>
  <c r="O111" i="1"/>
  <c r="N111" i="1"/>
  <c r="M111" i="1" a="1"/>
  <c r="M111" i="1" s="1"/>
  <c r="L111" i="1" a="1"/>
  <c r="L111" i="1" s="1"/>
  <c r="K111" i="1"/>
  <c r="J111" i="1"/>
  <c r="I111" i="1"/>
  <c r="H111" i="1"/>
  <c r="G111" i="1"/>
  <c r="F111" i="1"/>
  <c r="E111" i="1"/>
  <c r="D111" i="1"/>
  <c r="C111" i="1"/>
  <c r="B111" i="1"/>
  <c r="A111" i="1"/>
  <c r="R110" i="1"/>
  <c r="Q110" i="1"/>
  <c r="P110" i="1"/>
  <c r="O110" i="1"/>
  <c r="N110" i="1"/>
  <c r="M110" i="1" a="1"/>
  <c r="M110" i="1" s="1"/>
  <c r="L110" i="1" a="1"/>
  <c r="L110" i="1" s="1"/>
  <c r="K110" i="1"/>
  <c r="J110" i="1"/>
  <c r="I110" i="1"/>
  <c r="H110" i="1"/>
  <c r="G110" i="1"/>
  <c r="F110" i="1"/>
  <c r="E110" i="1"/>
  <c r="D110" i="1"/>
  <c r="C110" i="1"/>
  <c r="B110" i="1"/>
  <c r="A110" i="1"/>
  <c r="R109" i="1"/>
  <c r="Q109" i="1"/>
  <c r="P109" i="1"/>
  <c r="O109" i="1"/>
  <c r="N109" i="1"/>
  <c r="M109" i="1" a="1"/>
  <c r="M109" i="1" s="1"/>
  <c r="L109" i="1" a="1"/>
  <c r="L109" i="1" s="1"/>
  <c r="K109" i="1"/>
  <c r="J109" i="1"/>
  <c r="I109" i="1"/>
  <c r="H109" i="1"/>
  <c r="G109" i="1"/>
  <c r="F109" i="1"/>
  <c r="E109" i="1"/>
  <c r="D109" i="1"/>
  <c r="C109" i="1"/>
  <c r="B109" i="1"/>
  <c r="A109" i="1"/>
  <c r="R108" i="1"/>
  <c r="Q108" i="1"/>
  <c r="P108" i="1"/>
  <c r="O108" i="1"/>
  <c r="N108" i="1"/>
  <c r="M108" i="1" a="1"/>
  <c r="M108" i="1" s="1"/>
  <c r="L108" i="1" a="1"/>
  <c r="L108" i="1" s="1"/>
  <c r="K108" i="1"/>
  <c r="J108" i="1"/>
  <c r="I108" i="1"/>
  <c r="H108" i="1"/>
  <c r="G108" i="1"/>
  <c r="F108" i="1"/>
  <c r="E108" i="1"/>
  <c r="D108" i="1"/>
  <c r="C108" i="1"/>
  <c r="B108" i="1"/>
  <c r="A108" i="1"/>
  <c r="R107" i="1"/>
  <c r="Q107" i="1"/>
  <c r="P107" i="1"/>
  <c r="O107" i="1"/>
  <c r="N107" i="1"/>
  <c r="M107" i="1" a="1"/>
  <c r="M107" i="1" s="1"/>
  <c r="L107" i="1" a="1"/>
  <c r="L107" i="1" s="1"/>
  <c r="K107" i="1"/>
  <c r="J107" i="1"/>
  <c r="I107" i="1"/>
  <c r="H107" i="1"/>
  <c r="G107" i="1"/>
  <c r="F107" i="1"/>
  <c r="E107" i="1"/>
  <c r="D107" i="1"/>
  <c r="C107" i="1"/>
  <c r="B107" i="1"/>
  <c r="A107" i="1"/>
  <c r="R106" i="1"/>
  <c r="Q106" i="1"/>
  <c r="P106" i="1"/>
  <c r="O106" i="1"/>
  <c r="N106" i="1"/>
  <c r="M106" i="1" a="1"/>
  <c r="M106" i="1" s="1"/>
  <c r="L106" i="1" a="1"/>
  <c r="L106" i="1" s="1"/>
  <c r="K106" i="1"/>
  <c r="J106" i="1"/>
  <c r="I106" i="1"/>
  <c r="H106" i="1"/>
  <c r="G106" i="1"/>
  <c r="F106" i="1"/>
  <c r="E106" i="1"/>
  <c r="D106" i="1"/>
  <c r="C106" i="1"/>
  <c r="B106" i="1"/>
  <c r="A106" i="1"/>
  <c r="R105" i="1"/>
  <c r="Q105" i="1"/>
  <c r="P105" i="1"/>
  <c r="O105" i="1"/>
  <c r="N105" i="1"/>
  <c r="M105" i="1" a="1"/>
  <c r="M105" i="1" s="1"/>
  <c r="L105" i="1" a="1"/>
  <c r="L105" i="1" s="1"/>
  <c r="K105" i="1"/>
  <c r="J105" i="1"/>
  <c r="I105" i="1"/>
  <c r="H105" i="1"/>
  <c r="G105" i="1"/>
  <c r="F105" i="1"/>
  <c r="E105" i="1"/>
  <c r="D105" i="1"/>
  <c r="C105" i="1"/>
  <c r="B105" i="1"/>
  <c r="A105" i="1"/>
  <c r="R104" i="1"/>
  <c r="Q104" i="1"/>
  <c r="P104" i="1"/>
  <c r="O104" i="1"/>
  <c r="N104" i="1"/>
  <c r="M104" i="1" a="1"/>
  <c r="M104" i="1" s="1"/>
  <c r="L104" i="1" a="1"/>
  <c r="L104" i="1" s="1"/>
  <c r="K104" i="1"/>
  <c r="J104" i="1"/>
  <c r="I104" i="1"/>
  <c r="H104" i="1"/>
  <c r="G104" i="1"/>
  <c r="F104" i="1"/>
  <c r="E104" i="1"/>
  <c r="D104" i="1"/>
  <c r="C104" i="1"/>
  <c r="B104" i="1"/>
  <c r="A104" i="1"/>
  <c r="R103" i="1"/>
  <c r="Q103" i="1"/>
  <c r="P103" i="1"/>
  <c r="O103" i="1"/>
  <c r="N103" i="1"/>
  <c r="M103" i="1" a="1"/>
  <c r="M103" i="1" s="1"/>
  <c r="L103" i="1" a="1"/>
  <c r="L103" i="1" s="1"/>
  <c r="K103" i="1"/>
  <c r="J103" i="1"/>
  <c r="I103" i="1"/>
  <c r="H103" i="1"/>
  <c r="G103" i="1"/>
  <c r="F103" i="1"/>
  <c r="E103" i="1"/>
  <c r="D103" i="1"/>
  <c r="C103" i="1"/>
  <c r="B103" i="1"/>
  <c r="A103" i="1"/>
  <c r="R102" i="1"/>
  <c r="Q102" i="1"/>
  <c r="P102" i="1"/>
  <c r="O102" i="1"/>
  <c r="N102" i="1"/>
  <c r="M102" i="1" a="1"/>
  <c r="M102" i="1" s="1"/>
  <c r="L102" i="1"/>
  <c r="L102" i="1" a="1"/>
  <c r="K102" i="1"/>
  <c r="J102" i="1"/>
  <c r="I102" i="1"/>
  <c r="H102" i="1"/>
  <c r="G102" i="1"/>
  <c r="F102" i="1"/>
  <c r="E102" i="1"/>
  <c r="D102" i="1"/>
  <c r="C102" i="1"/>
  <c r="B102" i="1"/>
  <c r="A102" i="1"/>
  <c r="R101" i="1"/>
  <c r="Q101" i="1"/>
  <c r="P101" i="1"/>
  <c r="O101" i="1"/>
  <c r="N101" i="1"/>
  <c r="M101" i="1" a="1"/>
  <c r="M101" i="1" s="1"/>
  <c r="L101" i="1" a="1"/>
  <c r="L101" i="1" s="1"/>
  <c r="K101" i="1"/>
  <c r="J101" i="1"/>
  <c r="I101" i="1"/>
  <c r="H101" i="1"/>
  <c r="G101" i="1"/>
  <c r="F101" i="1"/>
  <c r="E101" i="1"/>
  <c r="D101" i="1"/>
  <c r="C101" i="1"/>
  <c r="B101" i="1"/>
  <c r="A101" i="1"/>
  <c r="R100" i="1"/>
  <c r="Q100" i="1"/>
  <c r="P100" i="1"/>
  <c r="O100" i="1"/>
  <c r="N100" i="1"/>
  <c r="M100" i="1" a="1"/>
  <c r="M100" i="1" s="1"/>
  <c r="L100" i="1"/>
  <c r="L100" i="1" a="1"/>
  <c r="K100" i="1"/>
  <c r="J100" i="1"/>
  <c r="I100" i="1"/>
  <c r="H100" i="1"/>
  <c r="G100" i="1"/>
  <c r="F100" i="1"/>
  <c r="E100" i="1"/>
  <c r="D100" i="1"/>
  <c r="C100" i="1"/>
  <c r="B100" i="1"/>
  <c r="A100" i="1"/>
  <c r="R99" i="1"/>
  <c r="Q99" i="1"/>
  <c r="P99" i="1"/>
  <c r="O99" i="1"/>
  <c r="N99" i="1"/>
  <c r="M99" i="1" a="1"/>
  <c r="M99" i="1" s="1"/>
  <c r="L99" i="1" a="1"/>
  <c r="L99" i="1" s="1"/>
  <c r="K99" i="1"/>
  <c r="J99" i="1"/>
  <c r="I99" i="1"/>
  <c r="H99" i="1"/>
  <c r="G99" i="1"/>
  <c r="F99" i="1"/>
  <c r="E99" i="1"/>
  <c r="D99" i="1"/>
  <c r="C99" i="1"/>
  <c r="B99" i="1"/>
  <c r="A99" i="1"/>
  <c r="R98" i="1"/>
  <c r="Q98" i="1"/>
  <c r="P98" i="1"/>
  <c r="O98" i="1"/>
  <c r="N98" i="1"/>
  <c r="M98" i="1" a="1"/>
  <c r="M98" i="1" s="1"/>
  <c r="L98" i="1"/>
  <c r="L98" i="1" a="1"/>
  <c r="K98" i="1"/>
  <c r="J98" i="1"/>
  <c r="I98" i="1"/>
  <c r="H98" i="1"/>
  <c r="G98" i="1"/>
  <c r="F98" i="1"/>
  <c r="E98" i="1"/>
  <c r="D98" i="1"/>
  <c r="C98" i="1"/>
  <c r="B98" i="1"/>
  <c r="A98" i="1"/>
  <c r="R97" i="1"/>
  <c r="Q97" i="1"/>
  <c r="P97" i="1"/>
  <c r="O97" i="1"/>
  <c r="N97" i="1"/>
  <c r="M97" i="1" a="1"/>
  <c r="M97" i="1" s="1"/>
  <c r="L97" i="1" a="1"/>
  <c r="L97" i="1" s="1"/>
  <c r="K97" i="1"/>
  <c r="J97" i="1"/>
  <c r="I97" i="1"/>
  <c r="H97" i="1"/>
  <c r="G97" i="1"/>
  <c r="F97" i="1"/>
  <c r="E97" i="1"/>
  <c r="D97" i="1"/>
  <c r="C97" i="1"/>
  <c r="B97" i="1"/>
  <c r="A97" i="1"/>
  <c r="R96" i="1"/>
  <c r="Q96" i="1"/>
  <c r="P96" i="1"/>
  <c r="O96" i="1"/>
  <c r="N96" i="1"/>
  <c r="M96" i="1" a="1"/>
  <c r="M96" i="1" s="1"/>
  <c r="L96" i="1"/>
  <c r="L96" i="1" a="1"/>
  <c r="K96" i="1"/>
  <c r="J96" i="1"/>
  <c r="I96" i="1"/>
  <c r="H96" i="1"/>
  <c r="G96" i="1"/>
  <c r="F96" i="1"/>
  <c r="E96" i="1"/>
  <c r="D96" i="1"/>
  <c r="C96" i="1"/>
  <c r="B96" i="1"/>
  <c r="A96" i="1"/>
  <c r="R95" i="1"/>
  <c r="Q95" i="1"/>
  <c r="P95" i="1"/>
  <c r="O95" i="1"/>
  <c r="N95" i="1"/>
  <c r="M95" i="1" a="1"/>
  <c r="M95" i="1" s="1"/>
  <c r="L95" i="1" a="1"/>
  <c r="L95" i="1" s="1"/>
  <c r="K95" i="1"/>
  <c r="J95" i="1"/>
  <c r="I95" i="1"/>
  <c r="H95" i="1"/>
  <c r="G95" i="1"/>
  <c r="F95" i="1"/>
  <c r="E95" i="1"/>
  <c r="D95" i="1"/>
  <c r="C95" i="1"/>
  <c r="B95" i="1"/>
  <c r="A95" i="1"/>
  <c r="R94" i="1"/>
  <c r="Q94" i="1"/>
  <c r="P94" i="1"/>
  <c r="O94" i="1"/>
  <c r="N94" i="1"/>
  <c r="M94" i="1" a="1"/>
  <c r="M94" i="1" s="1"/>
  <c r="L94" i="1" a="1"/>
  <c r="L94" i="1" s="1"/>
  <c r="K94" i="1"/>
  <c r="J94" i="1"/>
  <c r="I94" i="1"/>
  <c r="H94" i="1"/>
  <c r="G94" i="1"/>
  <c r="F94" i="1"/>
  <c r="E94" i="1"/>
  <c r="D94" i="1"/>
  <c r="C94" i="1"/>
  <c r="B94" i="1"/>
  <c r="A94" i="1"/>
  <c r="R93" i="1"/>
  <c r="Q93" i="1"/>
  <c r="P93" i="1"/>
  <c r="O93" i="1"/>
  <c r="N93" i="1"/>
  <c r="M93" i="1" a="1"/>
  <c r="M93" i="1" s="1"/>
  <c r="L93" i="1" a="1"/>
  <c r="L93" i="1" s="1"/>
  <c r="K93" i="1"/>
  <c r="J93" i="1"/>
  <c r="I93" i="1"/>
  <c r="H93" i="1"/>
  <c r="G93" i="1"/>
  <c r="F93" i="1"/>
  <c r="E93" i="1"/>
  <c r="D93" i="1"/>
  <c r="C93" i="1"/>
  <c r="B93" i="1"/>
  <c r="A93" i="1"/>
  <c r="R92" i="1"/>
  <c r="Q92" i="1"/>
  <c r="P92" i="1"/>
  <c r="O92" i="1"/>
  <c r="N92" i="1"/>
  <c r="M92" i="1" a="1"/>
  <c r="M92" i="1" s="1"/>
  <c r="L92" i="1" a="1"/>
  <c r="L92" i="1" s="1"/>
  <c r="K92" i="1"/>
  <c r="J92" i="1"/>
  <c r="I92" i="1"/>
  <c r="H92" i="1"/>
  <c r="G92" i="1"/>
  <c r="F92" i="1"/>
  <c r="E92" i="1"/>
  <c r="D92" i="1"/>
  <c r="C92" i="1"/>
  <c r="B92" i="1"/>
  <c r="A92" i="1"/>
  <c r="R91" i="1"/>
  <c r="Q91" i="1"/>
  <c r="P91" i="1"/>
  <c r="O91" i="1"/>
  <c r="N91" i="1"/>
  <c r="M91" i="1" a="1"/>
  <c r="M91" i="1" s="1"/>
  <c r="L91" i="1" a="1"/>
  <c r="L91" i="1" s="1"/>
  <c r="K91" i="1"/>
  <c r="J91" i="1"/>
  <c r="I91" i="1"/>
  <c r="H91" i="1"/>
  <c r="G91" i="1"/>
  <c r="F91" i="1"/>
  <c r="E91" i="1"/>
  <c r="D91" i="1"/>
  <c r="C91" i="1"/>
  <c r="B91" i="1"/>
  <c r="A91" i="1"/>
  <c r="R90" i="1"/>
  <c r="Q90" i="1"/>
  <c r="P90" i="1"/>
  <c r="O90" i="1"/>
  <c r="N90" i="1"/>
  <c r="M90" i="1" a="1"/>
  <c r="M90" i="1" s="1"/>
  <c r="L90" i="1" a="1"/>
  <c r="L90" i="1" s="1"/>
  <c r="K90" i="1"/>
  <c r="J90" i="1"/>
  <c r="I90" i="1"/>
  <c r="H90" i="1"/>
  <c r="G90" i="1"/>
  <c r="F90" i="1"/>
  <c r="E90" i="1"/>
  <c r="D90" i="1"/>
  <c r="C90" i="1"/>
  <c r="B90" i="1"/>
  <c r="A90" i="1"/>
  <c r="R89" i="1"/>
  <c r="Q89" i="1"/>
  <c r="P89" i="1"/>
  <c r="O89" i="1"/>
  <c r="N89" i="1"/>
  <c r="M89" i="1" a="1"/>
  <c r="M89" i="1" s="1"/>
  <c r="L89" i="1" a="1"/>
  <c r="L89" i="1" s="1"/>
  <c r="K89" i="1"/>
  <c r="J89" i="1"/>
  <c r="I89" i="1"/>
  <c r="H89" i="1"/>
  <c r="G89" i="1"/>
  <c r="F89" i="1"/>
  <c r="E89" i="1"/>
  <c r="D89" i="1"/>
  <c r="C89" i="1"/>
  <c r="B89" i="1"/>
  <c r="A89" i="1"/>
  <c r="R88" i="1"/>
  <c r="Q88" i="1"/>
  <c r="P88" i="1"/>
  <c r="O88" i="1"/>
  <c r="N88" i="1"/>
  <c r="M88" i="1" a="1"/>
  <c r="M88" i="1" s="1"/>
  <c r="L88" i="1"/>
  <c r="L88" i="1" a="1"/>
  <c r="K88" i="1"/>
  <c r="J88" i="1"/>
  <c r="I88" i="1"/>
  <c r="H88" i="1"/>
  <c r="G88" i="1"/>
  <c r="F88" i="1"/>
  <c r="E88" i="1"/>
  <c r="D88" i="1"/>
  <c r="C88" i="1"/>
  <c r="B88" i="1"/>
  <c r="A88" i="1"/>
  <c r="R87" i="1"/>
  <c r="Q87" i="1"/>
  <c r="P87" i="1"/>
  <c r="O87" i="1"/>
  <c r="N87" i="1"/>
  <c r="M87" i="1" a="1"/>
  <c r="M87" i="1" s="1"/>
  <c r="L87" i="1" a="1"/>
  <c r="L87" i="1" s="1"/>
  <c r="K87" i="1"/>
  <c r="J87" i="1"/>
  <c r="I87" i="1"/>
  <c r="H87" i="1"/>
  <c r="G87" i="1"/>
  <c r="F87" i="1"/>
  <c r="E87" i="1"/>
  <c r="D87" i="1"/>
  <c r="C87" i="1"/>
  <c r="B87" i="1"/>
  <c r="A87" i="1"/>
  <c r="R86" i="1"/>
  <c r="Q86" i="1"/>
  <c r="P86" i="1"/>
  <c r="O86" i="1"/>
  <c r="N86" i="1"/>
  <c r="M86" i="1" a="1"/>
  <c r="M86" i="1" s="1"/>
  <c r="L86" i="1"/>
  <c r="L86" i="1" a="1"/>
  <c r="K86" i="1"/>
  <c r="J86" i="1"/>
  <c r="I86" i="1"/>
  <c r="H86" i="1"/>
  <c r="G86" i="1"/>
  <c r="F86" i="1"/>
  <c r="E86" i="1"/>
  <c r="D86" i="1"/>
  <c r="C86" i="1"/>
  <c r="B86" i="1"/>
  <c r="A86" i="1"/>
  <c r="R85" i="1"/>
  <c r="Q85" i="1"/>
  <c r="P85" i="1"/>
  <c r="O85" i="1"/>
  <c r="N85" i="1"/>
  <c r="M85" i="1" a="1"/>
  <c r="M85" i="1" s="1"/>
  <c r="L85" i="1" a="1"/>
  <c r="L85" i="1" s="1"/>
  <c r="K85" i="1"/>
  <c r="J85" i="1"/>
  <c r="I85" i="1"/>
  <c r="H85" i="1"/>
  <c r="G85" i="1"/>
  <c r="F85" i="1"/>
  <c r="E85" i="1"/>
  <c r="D85" i="1"/>
  <c r="C85" i="1"/>
  <c r="B85" i="1"/>
  <c r="A85" i="1"/>
  <c r="R84" i="1"/>
  <c r="Q84" i="1"/>
  <c r="P84" i="1"/>
  <c r="O84" i="1"/>
  <c r="N84" i="1"/>
  <c r="M84" i="1" a="1"/>
  <c r="M84" i="1" s="1"/>
  <c r="L84" i="1"/>
  <c r="L84" i="1" a="1"/>
  <c r="K84" i="1"/>
  <c r="J84" i="1"/>
  <c r="I84" i="1"/>
  <c r="H84" i="1"/>
  <c r="G84" i="1"/>
  <c r="F84" i="1"/>
  <c r="E84" i="1"/>
  <c r="D84" i="1"/>
  <c r="C84" i="1"/>
  <c r="B84" i="1"/>
  <c r="A84" i="1"/>
  <c r="R83" i="1"/>
  <c r="Q83" i="1"/>
  <c r="P83" i="1"/>
  <c r="O83" i="1"/>
  <c r="N83" i="1"/>
  <c r="M83" i="1" a="1"/>
  <c r="M83" i="1" s="1"/>
  <c r="L83" i="1" a="1"/>
  <c r="L83" i="1" s="1"/>
  <c r="K83" i="1"/>
  <c r="J83" i="1"/>
  <c r="I83" i="1"/>
  <c r="H83" i="1"/>
  <c r="G83" i="1"/>
  <c r="F83" i="1"/>
  <c r="E83" i="1"/>
  <c r="D83" i="1"/>
  <c r="C83" i="1"/>
  <c r="B83" i="1"/>
  <c r="A83" i="1"/>
  <c r="R82" i="1"/>
  <c r="Q82" i="1"/>
  <c r="P82" i="1"/>
  <c r="O82" i="1"/>
  <c r="N82" i="1"/>
  <c r="M82" i="1" a="1"/>
  <c r="M82" i="1" s="1"/>
  <c r="L82" i="1"/>
  <c r="L82" i="1" a="1"/>
  <c r="K82" i="1"/>
  <c r="J82" i="1"/>
  <c r="I82" i="1"/>
  <c r="H82" i="1"/>
  <c r="G82" i="1"/>
  <c r="F82" i="1"/>
  <c r="E82" i="1"/>
  <c r="D82" i="1"/>
  <c r="C82" i="1"/>
  <c r="B82" i="1"/>
  <c r="A82" i="1"/>
  <c r="R81" i="1"/>
  <c r="Q81" i="1"/>
  <c r="P81" i="1"/>
  <c r="O81" i="1"/>
  <c r="N81" i="1"/>
  <c r="M81" i="1" a="1"/>
  <c r="M81" i="1" s="1"/>
  <c r="L81" i="1" a="1"/>
  <c r="L81" i="1" s="1"/>
  <c r="K81" i="1"/>
  <c r="J81" i="1"/>
  <c r="I81" i="1"/>
  <c r="H81" i="1"/>
  <c r="G81" i="1"/>
  <c r="F81" i="1"/>
  <c r="E81" i="1"/>
  <c r="D81" i="1"/>
  <c r="C81" i="1"/>
  <c r="B81" i="1"/>
  <c r="A81" i="1"/>
  <c r="R80" i="1"/>
  <c r="Q80" i="1"/>
  <c r="P80" i="1"/>
  <c r="O80" i="1"/>
  <c r="N80" i="1"/>
  <c r="M80" i="1" a="1"/>
  <c r="M80" i="1" s="1"/>
  <c r="L80" i="1"/>
  <c r="L80" i="1" a="1"/>
  <c r="K80" i="1"/>
  <c r="J80" i="1"/>
  <c r="I80" i="1"/>
  <c r="H80" i="1"/>
  <c r="G80" i="1"/>
  <c r="F80" i="1"/>
  <c r="E80" i="1"/>
  <c r="D80" i="1"/>
  <c r="C80" i="1"/>
  <c r="B80" i="1"/>
  <c r="A80" i="1"/>
  <c r="R79" i="1"/>
  <c r="Q79" i="1"/>
  <c r="P79" i="1"/>
  <c r="O79" i="1"/>
  <c r="N79" i="1"/>
  <c r="M79" i="1" a="1"/>
  <c r="M79" i="1" s="1"/>
  <c r="L79" i="1" a="1"/>
  <c r="L79" i="1" s="1"/>
  <c r="K79" i="1"/>
  <c r="J79" i="1"/>
  <c r="I79" i="1"/>
  <c r="H79" i="1"/>
  <c r="G79" i="1"/>
  <c r="F79" i="1"/>
  <c r="E79" i="1"/>
  <c r="D79" i="1"/>
  <c r="C79" i="1"/>
  <c r="B79" i="1"/>
  <c r="A79" i="1"/>
  <c r="R78" i="1"/>
  <c r="Q78" i="1"/>
  <c r="P78" i="1"/>
  <c r="O78" i="1"/>
  <c r="N78" i="1"/>
  <c r="M78" i="1" a="1"/>
  <c r="M78" i="1" s="1"/>
  <c r="L78" i="1"/>
  <c r="L78" i="1" a="1"/>
  <c r="K78" i="1"/>
  <c r="J78" i="1"/>
  <c r="I78" i="1"/>
  <c r="H78" i="1"/>
  <c r="G78" i="1"/>
  <c r="F78" i="1"/>
  <c r="E78" i="1"/>
  <c r="D78" i="1"/>
  <c r="C78" i="1"/>
  <c r="B78" i="1"/>
  <c r="A78" i="1"/>
  <c r="R77" i="1"/>
  <c r="Q77" i="1"/>
  <c r="P77" i="1"/>
  <c r="O77" i="1"/>
  <c r="N77" i="1"/>
  <c r="M77" i="1" a="1"/>
  <c r="M77" i="1" s="1"/>
  <c r="L77" i="1" a="1"/>
  <c r="L77" i="1" s="1"/>
  <c r="K77" i="1"/>
  <c r="J77" i="1"/>
  <c r="I77" i="1"/>
  <c r="H77" i="1"/>
  <c r="G77" i="1"/>
  <c r="F77" i="1"/>
  <c r="E77" i="1"/>
  <c r="D77" i="1"/>
  <c r="C77" i="1"/>
  <c r="B77" i="1"/>
  <c r="A77" i="1"/>
  <c r="R76" i="1"/>
  <c r="Q76" i="1"/>
  <c r="P76" i="1"/>
  <c r="O76" i="1"/>
  <c r="N76" i="1"/>
  <c r="M76" i="1" a="1"/>
  <c r="M76" i="1" s="1"/>
  <c r="L76" i="1"/>
  <c r="L76" i="1" a="1"/>
  <c r="K76" i="1"/>
  <c r="J76" i="1"/>
  <c r="I76" i="1"/>
  <c r="H76" i="1"/>
  <c r="G76" i="1"/>
  <c r="F76" i="1"/>
  <c r="E76" i="1"/>
  <c r="D76" i="1"/>
  <c r="C76" i="1"/>
  <c r="B76" i="1"/>
  <c r="A76" i="1"/>
  <c r="R75" i="1"/>
  <c r="Q75" i="1"/>
  <c r="P75" i="1"/>
  <c r="O75" i="1"/>
  <c r="N75" i="1"/>
  <c r="M75" i="1" a="1"/>
  <c r="M75" i="1" s="1"/>
  <c r="L75" i="1" a="1"/>
  <c r="L75" i="1" s="1"/>
  <c r="K75" i="1"/>
  <c r="J75" i="1"/>
  <c r="I75" i="1"/>
  <c r="H75" i="1"/>
  <c r="G75" i="1"/>
  <c r="F75" i="1"/>
  <c r="E75" i="1"/>
  <c r="D75" i="1"/>
  <c r="C75" i="1"/>
  <c r="B75" i="1"/>
  <c r="A75" i="1"/>
  <c r="R74" i="1"/>
  <c r="Q74" i="1"/>
  <c r="P74" i="1"/>
  <c r="O74" i="1"/>
  <c r="N74" i="1"/>
  <c r="M74" i="1" a="1"/>
  <c r="M74" i="1" s="1"/>
  <c r="L74" i="1"/>
  <c r="L74" i="1" a="1"/>
  <c r="K74" i="1"/>
  <c r="J74" i="1"/>
  <c r="I74" i="1"/>
  <c r="H74" i="1"/>
  <c r="G74" i="1"/>
  <c r="F74" i="1"/>
  <c r="E74" i="1"/>
  <c r="D74" i="1"/>
  <c r="C74" i="1"/>
  <c r="B74" i="1"/>
  <c r="A74" i="1"/>
  <c r="R73" i="1"/>
  <c r="Q73" i="1"/>
  <c r="P73" i="1"/>
  <c r="O73" i="1"/>
  <c r="N73" i="1"/>
  <c r="M73" i="1" a="1"/>
  <c r="M73" i="1" s="1"/>
  <c r="L73" i="1" a="1"/>
  <c r="L73" i="1" s="1"/>
  <c r="K73" i="1"/>
  <c r="J73" i="1"/>
  <c r="I73" i="1"/>
  <c r="H73" i="1"/>
  <c r="G73" i="1"/>
  <c r="F73" i="1"/>
  <c r="E73" i="1"/>
  <c r="D73" i="1"/>
  <c r="C73" i="1"/>
  <c r="B73" i="1"/>
  <c r="A73" i="1"/>
  <c r="R72" i="1"/>
  <c r="Q72" i="1"/>
  <c r="P72" i="1"/>
  <c r="O72" i="1"/>
  <c r="N72" i="1"/>
  <c r="M72" i="1" a="1"/>
  <c r="M72" i="1" s="1"/>
  <c r="L72" i="1" a="1"/>
  <c r="L72" i="1" s="1"/>
  <c r="K72" i="1"/>
  <c r="J72" i="1"/>
  <c r="I72" i="1"/>
  <c r="H72" i="1"/>
  <c r="G72" i="1"/>
  <c r="F72" i="1"/>
  <c r="E72" i="1"/>
  <c r="D72" i="1"/>
  <c r="C72" i="1"/>
  <c r="B72" i="1"/>
  <c r="A72" i="1"/>
  <c r="R71" i="1"/>
  <c r="Q71" i="1"/>
  <c r="P71" i="1"/>
  <c r="O71" i="1"/>
  <c r="N71" i="1"/>
  <c r="M71" i="1" a="1"/>
  <c r="M71" i="1" s="1"/>
  <c r="L71" i="1" a="1"/>
  <c r="L71" i="1" s="1"/>
  <c r="K71" i="1"/>
  <c r="J71" i="1"/>
  <c r="I71" i="1"/>
  <c r="H71" i="1"/>
  <c r="G71" i="1"/>
  <c r="F71" i="1"/>
  <c r="E71" i="1"/>
  <c r="D71" i="1"/>
  <c r="C71" i="1"/>
  <c r="B71" i="1"/>
  <c r="A71" i="1"/>
  <c r="R70" i="1"/>
  <c r="Q70" i="1"/>
  <c r="P70" i="1"/>
  <c r="O70" i="1"/>
  <c r="N70" i="1"/>
  <c r="M70" i="1" a="1"/>
  <c r="M70" i="1" s="1"/>
  <c r="L70" i="1" a="1"/>
  <c r="L70" i="1" s="1"/>
  <c r="K70" i="1"/>
  <c r="J70" i="1"/>
  <c r="I70" i="1"/>
  <c r="H70" i="1"/>
  <c r="G70" i="1"/>
  <c r="F70" i="1"/>
  <c r="E70" i="1"/>
  <c r="D70" i="1"/>
  <c r="C70" i="1"/>
  <c r="B70" i="1"/>
  <c r="A70" i="1"/>
  <c r="R69" i="1"/>
  <c r="Q69" i="1"/>
  <c r="P69" i="1"/>
  <c r="O69" i="1"/>
  <c r="N69" i="1"/>
  <c r="M69" i="1" a="1"/>
  <c r="M69" i="1" s="1"/>
  <c r="L69" i="1" a="1"/>
  <c r="L69" i="1" s="1"/>
  <c r="K69" i="1"/>
  <c r="J69" i="1"/>
  <c r="I69" i="1"/>
  <c r="H69" i="1"/>
  <c r="G69" i="1"/>
  <c r="F69" i="1"/>
  <c r="E69" i="1"/>
  <c r="D69" i="1"/>
  <c r="C69" i="1"/>
  <c r="B69" i="1"/>
  <c r="A69" i="1"/>
  <c r="R68" i="1"/>
  <c r="Q68" i="1"/>
  <c r="P68" i="1"/>
  <c r="O68" i="1"/>
  <c r="N68" i="1"/>
  <c r="M68" i="1" a="1"/>
  <c r="M68" i="1" s="1"/>
  <c r="L68" i="1" a="1"/>
  <c r="L68" i="1" s="1"/>
  <c r="K68" i="1"/>
  <c r="J68" i="1"/>
  <c r="I68" i="1"/>
  <c r="H68" i="1"/>
  <c r="G68" i="1"/>
  <c r="F68" i="1"/>
  <c r="E68" i="1"/>
  <c r="D68" i="1"/>
  <c r="C68" i="1"/>
  <c r="B68" i="1"/>
  <c r="A68" i="1"/>
  <c r="R67" i="1"/>
  <c r="Q67" i="1"/>
  <c r="P67" i="1"/>
  <c r="O67" i="1"/>
  <c r="N67" i="1"/>
  <c r="M67" i="1" a="1"/>
  <c r="M67" i="1" s="1"/>
  <c r="L67" i="1" a="1"/>
  <c r="L67" i="1" s="1"/>
  <c r="K67" i="1"/>
  <c r="J67" i="1"/>
  <c r="I67" i="1"/>
  <c r="H67" i="1"/>
  <c r="G67" i="1"/>
  <c r="F67" i="1"/>
  <c r="E67" i="1"/>
  <c r="D67" i="1"/>
  <c r="C67" i="1"/>
  <c r="B67" i="1"/>
  <c r="A67" i="1"/>
  <c r="R66" i="1"/>
  <c r="Q66" i="1"/>
  <c r="P66" i="1"/>
  <c r="O66" i="1"/>
  <c r="N66" i="1"/>
  <c r="M66" i="1" a="1"/>
  <c r="M66" i="1" s="1"/>
  <c r="L66" i="1" a="1"/>
  <c r="L66" i="1" s="1"/>
  <c r="K66" i="1"/>
  <c r="J66" i="1"/>
  <c r="I66" i="1"/>
  <c r="H66" i="1"/>
  <c r="G66" i="1"/>
  <c r="F66" i="1"/>
  <c r="E66" i="1"/>
  <c r="D66" i="1"/>
  <c r="C66" i="1"/>
  <c r="B66" i="1"/>
  <c r="A66" i="1"/>
  <c r="R65" i="1"/>
  <c r="Q65" i="1"/>
  <c r="P65" i="1"/>
  <c r="O65" i="1"/>
  <c r="N65" i="1"/>
  <c r="M65" i="1" a="1"/>
  <c r="M65" i="1" s="1"/>
  <c r="L65" i="1" a="1"/>
  <c r="L65" i="1" s="1"/>
  <c r="K65" i="1"/>
  <c r="J65" i="1"/>
  <c r="I65" i="1"/>
  <c r="H65" i="1"/>
  <c r="G65" i="1"/>
  <c r="F65" i="1"/>
  <c r="E65" i="1"/>
  <c r="D65" i="1"/>
  <c r="C65" i="1"/>
  <c r="B65" i="1"/>
  <c r="A65" i="1"/>
  <c r="R64" i="1"/>
  <c r="Q64" i="1"/>
  <c r="P64" i="1"/>
  <c r="O64" i="1"/>
  <c r="N64" i="1"/>
  <c r="M64" i="1" a="1"/>
  <c r="M64" i="1" s="1"/>
  <c r="L64" i="1" a="1"/>
  <c r="L64" i="1" s="1"/>
  <c r="K64" i="1"/>
  <c r="J64" i="1"/>
  <c r="I64" i="1"/>
  <c r="H64" i="1"/>
  <c r="G64" i="1"/>
  <c r="F64" i="1"/>
  <c r="E64" i="1"/>
  <c r="D64" i="1"/>
  <c r="C64" i="1"/>
  <c r="B64" i="1"/>
  <c r="A64" i="1"/>
  <c r="R63" i="1"/>
  <c r="Q63" i="1"/>
  <c r="P63" i="1"/>
  <c r="O63" i="1"/>
  <c r="N63" i="1"/>
  <c r="M63" i="1" a="1"/>
  <c r="M63" i="1" s="1"/>
  <c r="L63" i="1" a="1"/>
  <c r="L63" i="1" s="1"/>
  <c r="K63" i="1"/>
  <c r="J63" i="1"/>
  <c r="I63" i="1"/>
  <c r="H63" i="1"/>
  <c r="G63" i="1"/>
  <c r="F63" i="1"/>
  <c r="E63" i="1"/>
  <c r="D63" i="1"/>
  <c r="C63" i="1"/>
  <c r="B63" i="1"/>
  <c r="A63" i="1"/>
  <c r="R62" i="1"/>
  <c r="Q62" i="1"/>
  <c r="P62" i="1"/>
  <c r="O62" i="1"/>
  <c r="N62" i="1"/>
  <c r="M62" i="1" a="1"/>
  <c r="M62" i="1" s="1"/>
  <c r="L62" i="1" a="1"/>
  <c r="L62" i="1" s="1"/>
  <c r="K62" i="1"/>
  <c r="J62" i="1"/>
  <c r="I62" i="1"/>
  <c r="H62" i="1"/>
  <c r="G62" i="1"/>
  <c r="F62" i="1"/>
  <c r="E62" i="1"/>
  <c r="D62" i="1"/>
  <c r="C62" i="1"/>
  <c r="B62" i="1"/>
  <c r="A62" i="1"/>
  <c r="R61" i="1"/>
  <c r="Q61" i="1"/>
  <c r="P61" i="1"/>
  <c r="O61" i="1"/>
  <c r="N61" i="1"/>
  <c r="M61" i="1" a="1"/>
  <c r="M61" i="1" s="1"/>
  <c r="L61" i="1" a="1"/>
  <c r="L61" i="1" s="1"/>
  <c r="K61" i="1"/>
  <c r="J61" i="1"/>
  <c r="I61" i="1"/>
  <c r="H61" i="1"/>
  <c r="G61" i="1"/>
  <c r="F61" i="1"/>
  <c r="E61" i="1"/>
  <c r="D61" i="1"/>
  <c r="C61" i="1"/>
  <c r="B61" i="1"/>
  <c r="A61" i="1"/>
  <c r="R60" i="1"/>
  <c r="Q60" i="1"/>
  <c r="P60" i="1"/>
  <c r="O60" i="1"/>
  <c r="N60" i="1"/>
  <c r="M60" i="1" a="1"/>
  <c r="M60" i="1" s="1"/>
  <c r="L60" i="1" a="1"/>
  <c r="L60" i="1" s="1"/>
  <c r="K60" i="1"/>
  <c r="J60" i="1"/>
  <c r="I60" i="1"/>
  <c r="H60" i="1"/>
  <c r="G60" i="1"/>
  <c r="F60" i="1"/>
  <c r="E60" i="1"/>
  <c r="D60" i="1"/>
  <c r="C60" i="1"/>
  <c r="B60" i="1"/>
  <c r="A60" i="1"/>
  <c r="R59" i="1"/>
  <c r="Q59" i="1"/>
  <c r="P59" i="1"/>
  <c r="O59" i="1"/>
  <c r="N59" i="1"/>
  <c r="M59" i="1" a="1"/>
  <c r="M59" i="1" s="1"/>
  <c r="L59" i="1" a="1"/>
  <c r="L59" i="1" s="1"/>
  <c r="K59" i="1"/>
  <c r="J59" i="1"/>
  <c r="I59" i="1"/>
  <c r="H59" i="1"/>
  <c r="G59" i="1"/>
  <c r="F59" i="1"/>
  <c r="E59" i="1"/>
  <c r="D59" i="1"/>
  <c r="C59" i="1"/>
  <c r="B59" i="1"/>
  <c r="A59" i="1"/>
  <c r="R58" i="1"/>
  <c r="Q58" i="1"/>
  <c r="P58" i="1"/>
  <c r="O58" i="1"/>
  <c r="N58" i="1"/>
  <c r="M58" i="1" a="1"/>
  <c r="M58" i="1" s="1"/>
  <c r="L58" i="1" a="1"/>
  <c r="L58" i="1" s="1"/>
  <c r="K58" i="1"/>
  <c r="J58" i="1"/>
  <c r="I58" i="1"/>
  <c r="H58" i="1"/>
  <c r="G58" i="1"/>
  <c r="F58" i="1"/>
  <c r="E58" i="1"/>
  <c r="D58" i="1"/>
  <c r="C58" i="1"/>
  <c r="B58" i="1"/>
  <c r="A58" i="1"/>
  <c r="R57" i="1"/>
  <c r="Q57" i="1"/>
  <c r="P57" i="1"/>
  <c r="O57" i="1"/>
  <c r="N57" i="1"/>
  <c r="M57" i="1" a="1"/>
  <c r="M57" i="1" s="1"/>
  <c r="L57" i="1" a="1"/>
  <c r="L57" i="1" s="1"/>
  <c r="K57" i="1"/>
  <c r="J57" i="1"/>
  <c r="I57" i="1"/>
  <c r="H57" i="1"/>
  <c r="G57" i="1"/>
  <c r="F57" i="1"/>
  <c r="E57" i="1"/>
  <c r="D57" i="1"/>
  <c r="C57" i="1"/>
  <c r="B57" i="1"/>
  <c r="A57" i="1"/>
  <c r="R56" i="1"/>
  <c r="Q56" i="1"/>
  <c r="P56" i="1"/>
  <c r="O56" i="1"/>
  <c r="N56" i="1"/>
  <c r="M56" i="1" a="1"/>
  <c r="M56" i="1" s="1"/>
  <c r="L56" i="1" a="1"/>
  <c r="L56" i="1" s="1"/>
  <c r="K56" i="1"/>
  <c r="J56" i="1"/>
  <c r="I56" i="1"/>
  <c r="H56" i="1"/>
  <c r="G56" i="1"/>
  <c r="F56" i="1"/>
  <c r="E56" i="1"/>
  <c r="D56" i="1"/>
  <c r="C56" i="1"/>
  <c r="B56" i="1"/>
  <c r="A56" i="1"/>
  <c r="R55" i="1"/>
  <c r="Q55" i="1"/>
  <c r="P55" i="1"/>
  <c r="O55" i="1"/>
  <c r="N55" i="1"/>
  <c r="M55" i="1" a="1"/>
  <c r="M55" i="1" s="1"/>
  <c r="L55" i="1" a="1"/>
  <c r="L55" i="1" s="1"/>
  <c r="K55" i="1"/>
  <c r="J55" i="1"/>
  <c r="I55" i="1"/>
  <c r="H55" i="1"/>
  <c r="G55" i="1"/>
  <c r="F55" i="1"/>
  <c r="E55" i="1"/>
  <c r="D55" i="1"/>
  <c r="C55" i="1"/>
  <c r="B55" i="1"/>
  <c r="A55" i="1"/>
  <c r="R54" i="1"/>
  <c r="Q54" i="1"/>
  <c r="P54" i="1"/>
  <c r="O54" i="1"/>
  <c r="N54" i="1"/>
  <c r="M54" i="1" a="1"/>
  <c r="M54" i="1" s="1"/>
  <c r="L54" i="1" a="1"/>
  <c r="L54" i="1" s="1"/>
  <c r="K54" i="1"/>
  <c r="J54" i="1"/>
  <c r="I54" i="1"/>
  <c r="H54" i="1"/>
  <c r="G54" i="1"/>
  <c r="F54" i="1"/>
  <c r="E54" i="1"/>
  <c r="D54" i="1"/>
  <c r="C54" i="1"/>
  <c r="B54" i="1"/>
  <c r="A54" i="1"/>
  <c r="R53" i="1"/>
  <c r="Q53" i="1"/>
  <c r="P53" i="1"/>
  <c r="O53" i="1"/>
  <c r="N53" i="1"/>
  <c r="M53" i="1" a="1"/>
  <c r="M53" i="1" s="1"/>
  <c r="L53" i="1" a="1"/>
  <c r="L53" i="1" s="1"/>
  <c r="K53" i="1"/>
  <c r="J53" i="1"/>
  <c r="I53" i="1"/>
  <c r="H53" i="1"/>
  <c r="G53" i="1"/>
  <c r="F53" i="1"/>
  <c r="E53" i="1"/>
  <c r="D53" i="1"/>
  <c r="C53" i="1"/>
  <c r="B53" i="1"/>
  <c r="A53" i="1"/>
  <c r="R52" i="1"/>
  <c r="Q52" i="1"/>
  <c r="P52" i="1"/>
  <c r="O52" i="1"/>
  <c r="N52" i="1"/>
  <c r="M52" i="1" a="1"/>
  <c r="M52" i="1" s="1"/>
  <c r="L52" i="1" a="1"/>
  <c r="L52" i="1" s="1"/>
  <c r="K52" i="1"/>
  <c r="J52" i="1"/>
  <c r="I52" i="1"/>
  <c r="H52" i="1"/>
  <c r="G52" i="1"/>
  <c r="F52" i="1"/>
  <c r="E52" i="1"/>
  <c r="D52" i="1"/>
  <c r="C52" i="1"/>
  <c r="B52" i="1"/>
  <c r="A52" i="1"/>
  <c r="R51" i="1"/>
  <c r="Q51" i="1"/>
  <c r="P51" i="1"/>
  <c r="O51" i="1"/>
  <c r="N51" i="1"/>
  <c r="M51" i="1" a="1"/>
  <c r="M51" i="1" s="1"/>
  <c r="L51" i="1" a="1"/>
  <c r="L51" i="1" s="1"/>
  <c r="K51" i="1"/>
  <c r="J51" i="1"/>
  <c r="I51" i="1"/>
  <c r="H51" i="1"/>
  <c r="G51" i="1"/>
  <c r="F51" i="1"/>
  <c r="E51" i="1"/>
  <c r="D51" i="1"/>
  <c r="C51" i="1"/>
  <c r="B51" i="1"/>
  <c r="A51" i="1"/>
  <c r="R50" i="1"/>
  <c r="Q50" i="1"/>
  <c r="P50" i="1"/>
  <c r="O50" i="1"/>
  <c r="N50" i="1"/>
  <c r="M50" i="1" a="1"/>
  <c r="M50" i="1" s="1"/>
  <c r="L50" i="1" a="1"/>
  <c r="L50" i="1" s="1"/>
  <c r="K50" i="1"/>
  <c r="J50" i="1"/>
  <c r="I50" i="1"/>
  <c r="H50" i="1"/>
  <c r="G50" i="1"/>
  <c r="F50" i="1"/>
  <c r="E50" i="1"/>
  <c r="D50" i="1"/>
  <c r="C50" i="1"/>
  <c r="B50" i="1"/>
  <c r="A50" i="1"/>
  <c r="R49" i="1"/>
  <c r="Q49" i="1"/>
  <c r="P49" i="1"/>
  <c r="O49" i="1"/>
  <c r="N49" i="1"/>
  <c r="M49" i="1" a="1"/>
  <c r="M49" i="1" s="1"/>
  <c r="L49" i="1" a="1"/>
  <c r="L49" i="1" s="1"/>
  <c r="K49" i="1"/>
  <c r="J49" i="1"/>
  <c r="I49" i="1"/>
  <c r="H49" i="1"/>
  <c r="G49" i="1"/>
  <c r="F49" i="1"/>
  <c r="E49" i="1"/>
  <c r="D49" i="1"/>
  <c r="C49" i="1"/>
  <c r="B49" i="1"/>
  <c r="A49" i="1"/>
  <c r="R48" i="1"/>
  <c r="Q48" i="1"/>
  <c r="P48" i="1"/>
  <c r="O48" i="1"/>
  <c r="N48" i="1"/>
  <c r="M48" i="1" a="1"/>
  <c r="M48" i="1" s="1"/>
  <c r="L48" i="1" a="1"/>
  <c r="L48" i="1" s="1"/>
  <c r="K48" i="1"/>
  <c r="J48" i="1"/>
  <c r="I48" i="1"/>
  <c r="H48" i="1"/>
  <c r="G48" i="1"/>
  <c r="F48" i="1"/>
  <c r="E48" i="1"/>
  <c r="D48" i="1"/>
  <c r="C48" i="1"/>
  <c r="B48" i="1"/>
  <c r="A48" i="1"/>
  <c r="R47" i="1"/>
  <c r="Q47" i="1"/>
  <c r="P47" i="1"/>
  <c r="O47" i="1"/>
  <c r="N47" i="1"/>
  <c r="M47" i="1" a="1"/>
  <c r="M47" i="1" s="1"/>
  <c r="L47" i="1" a="1"/>
  <c r="L47" i="1" s="1"/>
  <c r="K47" i="1"/>
  <c r="J47" i="1"/>
  <c r="I47" i="1"/>
  <c r="H47" i="1"/>
  <c r="G47" i="1"/>
  <c r="F47" i="1"/>
  <c r="E47" i="1"/>
  <c r="D47" i="1"/>
  <c r="C47" i="1"/>
  <c r="B47" i="1"/>
  <c r="A47" i="1"/>
  <c r="R46" i="1"/>
  <c r="Q46" i="1"/>
  <c r="P46" i="1"/>
  <c r="O46" i="1"/>
  <c r="N46" i="1"/>
  <c r="M46" i="1" a="1"/>
  <c r="M46" i="1" s="1"/>
  <c r="L46" i="1" a="1"/>
  <c r="L46" i="1" s="1"/>
  <c r="K46" i="1"/>
  <c r="J46" i="1"/>
  <c r="I46" i="1"/>
  <c r="H46" i="1"/>
  <c r="G46" i="1"/>
  <c r="F46" i="1"/>
  <c r="E46" i="1"/>
  <c r="D46" i="1"/>
  <c r="C46" i="1"/>
  <c r="B46" i="1"/>
  <c r="A46" i="1"/>
  <c r="R45" i="1"/>
  <c r="Q45" i="1"/>
  <c r="P45" i="1"/>
  <c r="O45" i="1"/>
  <c r="N45" i="1"/>
  <c r="M45" i="1" a="1"/>
  <c r="M45" i="1" s="1"/>
  <c r="L45" i="1" a="1"/>
  <c r="L45" i="1" s="1"/>
  <c r="K45" i="1"/>
  <c r="J45" i="1"/>
  <c r="I45" i="1"/>
  <c r="H45" i="1"/>
  <c r="G45" i="1"/>
  <c r="F45" i="1"/>
  <c r="E45" i="1"/>
  <c r="D45" i="1"/>
  <c r="C45" i="1"/>
  <c r="B45" i="1"/>
  <c r="A45" i="1"/>
  <c r="R44" i="1"/>
  <c r="Q44" i="1"/>
  <c r="P44" i="1"/>
  <c r="O44" i="1"/>
  <c r="N44" i="1"/>
  <c r="M44" i="1" a="1"/>
  <c r="M44" i="1" s="1"/>
  <c r="L44" i="1" a="1"/>
  <c r="L44" i="1" s="1"/>
  <c r="K44" i="1"/>
  <c r="J44" i="1"/>
  <c r="I44" i="1"/>
  <c r="H44" i="1"/>
  <c r="G44" i="1"/>
  <c r="F44" i="1"/>
  <c r="E44" i="1"/>
  <c r="D44" i="1"/>
  <c r="C44" i="1"/>
  <c r="B44" i="1"/>
  <c r="A44" i="1"/>
  <c r="R43" i="1"/>
  <c r="Q43" i="1"/>
  <c r="P43" i="1"/>
  <c r="O43" i="1"/>
  <c r="N43" i="1"/>
  <c r="M43" i="1" a="1"/>
  <c r="M43" i="1" s="1"/>
  <c r="L43" i="1" a="1"/>
  <c r="L43" i="1" s="1"/>
  <c r="K43" i="1"/>
  <c r="J43" i="1"/>
  <c r="I43" i="1"/>
  <c r="H43" i="1"/>
  <c r="G43" i="1"/>
  <c r="F43" i="1"/>
  <c r="E43" i="1"/>
  <c r="D43" i="1"/>
  <c r="C43" i="1"/>
  <c r="B43" i="1"/>
  <c r="A43" i="1"/>
  <c r="R42" i="1"/>
  <c r="Q42" i="1"/>
  <c r="P42" i="1"/>
  <c r="O42" i="1"/>
  <c r="N42" i="1"/>
  <c r="M42" i="1" a="1"/>
  <c r="M42" i="1" s="1"/>
  <c r="L42" i="1" a="1"/>
  <c r="L42" i="1" s="1"/>
  <c r="K42" i="1"/>
  <c r="J42" i="1"/>
  <c r="I42" i="1"/>
  <c r="H42" i="1"/>
  <c r="G42" i="1"/>
  <c r="F42" i="1"/>
  <c r="E42" i="1"/>
  <c r="D42" i="1"/>
  <c r="C42" i="1"/>
  <c r="B42" i="1"/>
  <c r="A42" i="1"/>
  <c r="R41" i="1"/>
  <c r="Q41" i="1"/>
  <c r="P41" i="1"/>
  <c r="O41" i="1"/>
  <c r="N41" i="1"/>
  <c r="M41" i="1" a="1"/>
  <c r="M41" i="1" s="1"/>
  <c r="L41" i="1" a="1"/>
  <c r="L41" i="1" s="1"/>
  <c r="K41" i="1"/>
  <c r="J41" i="1"/>
  <c r="I41" i="1"/>
  <c r="H41" i="1"/>
  <c r="G41" i="1"/>
  <c r="F41" i="1"/>
  <c r="E41" i="1"/>
  <c r="D41" i="1"/>
  <c r="C41" i="1"/>
  <c r="B41" i="1"/>
  <c r="A41" i="1"/>
  <c r="R40" i="1"/>
  <c r="Q40" i="1"/>
  <c r="P40" i="1"/>
  <c r="O40" i="1"/>
  <c r="N40" i="1"/>
  <c r="M40" i="1" a="1"/>
  <c r="M40" i="1" s="1"/>
  <c r="L40" i="1" a="1"/>
  <c r="L40" i="1" s="1"/>
  <c r="K40" i="1"/>
  <c r="J40" i="1"/>
  <c r="I40" i="1"/>
  <c r="H40" i="1"/>
  <c r="G40" i="1"/>
  <c r="F40" i="1"/>
  <c r="E40" i="1"/>
  <c r="D40" i="1"/>
  <c r="C40" i="1"/>
  <c r="B40" i="1"/>
  <c r="A40" i="1"/>
  <c r="R39" i="1"/>
  <c r="Q39" i="1"/>
  <c r="P39" i="1"/>
  <c r="O39" i="1"/>
  <c r="N39" i="1"/>
  <c r="M39" i="1" a="1"/>
  <c r="M39" i="1" s="1"/>
  <c r="L39" i="1" a="1"/>
  <c r="L39" i="1" s="1"/>
  <c r="K39" i="1"/>
  <c r="J39" i="1"/>
  <c r="I39" i="1"/>
  <c r="H39" i="1"/>
  <c r="G39" i="1"/>
  <c r="F39" i="1"/>
  <c r="E39" i="1"/>
  <c r="D39" i="1"/>
  <c r="C39" i="1"/>
  <c r="B39" i="1"/>
  <c r="A39" i="1"/>
  <c r="R38" i="1"/>
  <c r="Q38" i="1"/>
  <c r="P38" i="1"/>
  <c r="O38" i="1"/>
  <c r="N38" i="1"/>
  <c r="M38" i="1" a="1"/>
  <c r="M38" i="1" s="1"/>
  <c r="L38" i="1" a="1"/>
  <c r="L38" i="1" s="1"/>
  <c r="K38" i="1"/>
  <c r="J38" i="1"/>
  <c r="I38" i="1"/>
  <c r="H38" i="1"/>
  <c r="G38" i="1"/>
  <c r="F38" i="1"/>
  <c r="E38" i="1"/>
  <c r="D38" i="1"/>
  <c r="C38" i="1"/>
  <c r="B38" i="1"/>
  <c r="A38" i="1"/>
  <c r="R37" i="1"/>
  <c r="Q37" i="1"/>
  <c r="P37" i="1"/>
  <c r="O37" i="1"/>
  <c r="N37" i="1"/>
  <c r="M37" i="1" a="1"/>
  <c r="M37" i="1" s="1"/>
  <c r="L37" i="1" a="1"/>
  <c r="L37" i="1" s="1"/>
  <c r="K37" i="1"/>
  <c r="J37" i="1"/>
  <c r="I37" i="1"/>
  <c r="H37" i="1"/>
  <c r="G37" i="1"/>
  <c r="F37" i="1"/>
  <c r="E37" i="1"/>
  <c r="D37" i="1"/>
  <c r="C37" i="1"/>
  <c r="B37" i="1"/>
  <c r="A37" i="1"/>
  <c r="R36" i="1"/>
  <c r="Q36" i="1"/>
  <c r="P36" i="1"/>
  <c r="O36" i="1"/>
  <c r="N36" i="1"/>
  <c r="M36" i="1" a="1"/>
  <c r="M36" i="1" s="1"/>
  <c r="L36" i="1" a="1"/>
  <c r="L36" i="1" s="1"/>
  <c r="K36" i="1"/>
  <c r="J36" i="1"/>
  <c r="I36" i="1"/>
  <c r="H36" i="1"/>
  <c r="G36" i="1"/>
  <c r="F36" i="1"/>
  <c r="E36" i="1"/>
  <c r="D36" i="1"/>
  <c r="C36" i="1"/>
  <c r="B36" i="1"/>
  <c r="A36" i="1"/>
  <c r="R35" i="1"/>
  <c r="Q35" i="1"/>
  <c r="P35" i="1"/>
  <c r="O35" i="1"/>
  <c r="N35" i="1"/>
  <c r="M35" i="1" a="1"/>
  <c r="M35" i="1" s="1"/>
  <c r="L35" i="1" a="1"/>
  <c r="L35" i="1" s="1"/>
  <c r="K35" i="1"/>
  <c r="J35" i="1"/>
  <c r="I35" i="1"/>
  <c r="H35" i="1"/>
  <c r="G35" i="1"/>
  <c r="F35" i="1"/>
  <c r="E35" i="1"/>
  <c r="D35" i="1"/>
  <c r="C35" i="1"/>
  <c r="B35" i="1"/>
  <c r="A35" i="1"/>
  <c r="R34" i="1"/>
  <c r="Q34" i="1"/>
  <c r="P34" i="1"/>
  <c r="O34" i="1"/>
  <c r="N34" i="1"/>
  <c r="M34" i="1" a="1"/>
  <c r="M34" i="1" s="1"/>
  <c r="L34" i="1" a="1"/>
  <c r="L34" i="1" s="1"/>
  <c r="K34" i="1"/>
  <c r="J34" i="1"/>
  <c r="I34" i="1"/>
  <c r="H34" i="1"/>
  <c r="G34" i="1"/>
  <c r="F34" i="1"/>
  <c r="E34" i="1"/>
  <c r="D34" i="1"/>
  <c r="C34" i="1"/>
  <c r="B34" i="1"/>
  <c r="A34" i="1"/>
  <c r="R33" i="1"/>
  <c r="Q33" i="1"/>
  <c r="P33" i="1"/>
  <c r="O33" i="1"/>
  <c r="N33" i="1"/>
  <c r="M33" i="1" a="1"/>
  <c r="M33" i="1" s="1"/>
  <c r="L33" i="1" a="1"/>
  <c r="L33" i="1" s="1"/>
  <c r="K33" i="1"/>
  <c r="J33" i="1"/>
  <c r="I33" i="1"/>
  <c r="H33" i="1"/>
  <c r="G33" i="1"/>
  <c r="F33" i="1"/>
  <c r="E33" i="1"/>
  <c r="D33" i="1"/>
  <c r="C33" i="1"/>
  <c r="B33" i="1"/>
  <c r="A33" i="1"/>
  <c r="R32" i="1"/>
  <c r="Q32" i="1"/>
  <c r="P32" i="1"/>
  <c r="O32" i="1"/>
  <c r="N32" i="1"/>
  <c r="M32" i="1" a="1"/>
  <c r="M32" i="1" s="1"/>
  <c r="L32" i="1" a="1"/>
  <c r="L32" i="1" s="1"/>
  <c r="K32" i="1"/>
  <c r="J32" i="1"/>
  <c r="I32" i="1"/>
  <c r="H32" i="1"/>
  <c r="G32" i="1"/>
  <c r="F32" i="1"/>
  <c r="E32" i="1"/>
  <c r="D32" i="1"/>
  <c r="C32" i="1"/>
  <c r="B32" i="1"/>
  <c r="A32" i="1"/>
  <c r="R31" i="1"/>
  <c r="Q31" i="1"/>
  <c r="P31" i="1"/>
  <c r="O31" i="1"/>
  <c r="N31" i="1"/>
  <c r="M31" i="1" a="1"/>
  <c r="M31" i="1" s="1"/>
  <c r="L31" i="1" a="1"/>
  <c r="L31" i="1" s="1"/>
  <c r="K31" i="1"/>
  <c r="J31" i="1"/>
  <c r="I31" i="1"/>
  <c r="H31" i="1"/>
  <c r="G31" i="1"/>
  <c r="F31" i="1"/>
  <c r="E31" i="1"/>
  <c r="D31" i="1"/>
  <c r="C31" i="1"/>
  <c r="B31" i="1"/>
  <c r="A31" i="1"/>
  <c r="R30" i="1"/>
  <c r="Q30" i="1"/>
  <c r="P30" i="1"/>
  <c r="O30" i="1"/>
  <c r="N30" i="1"/>
  <c r="M30" i="1" a="1"/>
  <c r="M30" i="1" s="1"/>
  <c r="L30" i="1" a="1"/>
  <c r="L30" i="1" s="1"/>
  <c r="K30" i="1"/>
  <c r="J30" i="1"/>
  <c r="I30" i="1"/>
  <c r="H30" i="1"/>
  <c r="G30" i="1"/>
  <c r="F30" i="1"/>
  <c r="E30" i="1"/>
  <c r="D30" i="1"/>
  <c r="C30" i="1"/>
  <c r="B30" i="1"/>
  <c r="A30" i="1"/>
  <c r="R29" i="1"/>
  <c r="Q29" i="1"/>
  <c r="P29" i="1"/>
  <c r="O29" i="1"/>
  <c r="N29" i="1"/>
  <c r="M29" i="1" a="1"/>
  <c r="M29" i="1" s="1"/>
  <c r="L29" i="1" a="1"/>
  <c r="L29" i="1" s="1"/>
  <c r="K29" i="1"/>
  <c r="J29" i="1"/>
  <c r="I29" i="1"/>
  <c r="H29" i="1"/>
  <c r="G29" i="1"/>
  <c r="F29" i="1"/>
  <c r="E29" i="1"/>
  <c r="D29" i="1"/>
  <c r="C29" i="1"/>
  <c r="B29" i="1"/>
  <c r="A29" i="1"/>
  <c r="R28" i="1"/>
  <c r="Q28" i="1"/>
  <c r="P28" i="1"/>
  <c r="O28" i="1"/>
  <c r="N28" i="1"/>
  <c r="M28" i="1" a="1"/>
  <c r="M28" i="1" s="1"/>
  <c r="L28" i="1" a="1"/>
  <c r="L28" i="1" s="1"/>
  <c r="K28" i="1"/>
  <c r="J28" i="1"/>
  <c r="I28" i="1"/>
  <c r="H28" i="1"/>
  <c r="G28" i="1"/>
  <c r="F28" i="1"/>
  <c r="E28" i="1"/>
  <c r="D28" i="1"/>
  <c r="C28" i="1"/>
  <c r="B28" i="1"/>
  <c r="A28" i="1"/>
  <c r="R27" i="1"/>
  <c r="Q27" i="1"/>
  <c r="P27" i="1"/>
  <c r="O27" i="1"/>
  <c r="N27" i="1"/>
  <c r="M27" i="1" a="1"/>
  <c r="M27" i="1" s="1"/>
  <c r="L27" i="1" a="1"/>
  <c r="L27" i="1" s="1"/>
  <c r="K27" i="1"/>
  <c r="J27" i="1"/>
  <c r="I27" i="1"/>
  <c r="H27" i="1"/>
  <c r="G27" i="1"/>
  <c r="F27" i="1"/>
  <c r="E27" i="1"/>
  <c r="D27" i="1"/>
  <c r="C27" i="1"/>
  <c r="B27" i="1"/>
  <c r="A27" i="1"/>
  <c r="R26" i="1"/>
  <c r="Q26" i="1"/>
  <c r="P26" i="1"/>
  <c r="O26" i="1"/>
  <c r="N26" i="1"/>
  <c r="M26" i="1" a="1"/>
  <c r="M26" i="1" s="1"/>
  <c r="L26" i="1" a="1"/>
  <c r="L26" i="1" s="1"/>
  <c r="K26" i="1"/>
  <c r="J26" i="1"/>
  <c r="I26" i="1"/>
  <c r="H26" i="1"/>
  <c r="G26" i="1"/>
  <c r="F26" i="1"/>
  <c r="E26" i="1"/>
  <c r="D26" i="1"/>
  <c r="C26" i="1"/>
  <c r="B26" i="1"/>
  <c r="A26" i="1"/>
  <c r="R25" i="1"/>
  <c r="Q25" i="1"/>
  <c r="P25" i="1"/>
  <c r="O25" i="1"/>
  <c r="N25" i="1"/>
  <c r="M25" i="1" a="1"/>
  <c r="M25" i="1" s="1"/>
  <c r="L25" i="1" a="1"/>
  <c r="L25" i="1" s="1"/>
  <c r="K25" i="1"/>
  <c r="J25" i="1"/>
  <c r="I25" i="1"/>
  <c r="H25" i="1"/>
  <c r="G25" i="1"/>
  <c r="F25" i="1"/>
  <c r="E25" i="1"/>
  <c r="D25" i="1"/>
  <c r="C25" i="1"/>
  <c r="B25" i="1"/>
  <c r="A25" i="1"/>
  <c r="R24" i="1"/>
  <c r="Q24" i="1"/>
  <c r="P24" i="1"/>
  <c r="O24" i="1"/>
  <c r="N24" i="1"/>
  <c r="M24" i="1" a="1"/>
  <c r="M24" i="1" s="1"/>
  <c r="L24" i="1" a="1"/>
  <c r="L24" i="1" s="1"/>
  <c r="K24" i="1"/>
  <c r="J24" i="1"/>
  <c r="I24" i="1"/>
  <c r="H24" i="1"/>
  <c r="G24" i="1"/>
  <c r="F24" i="1"/>
  <c r="E24" i="1"/>
  <c r="D24" i="1"/>
  <c r="C24" i="1"/>
  <c r="B24" i="1"/>
  <c r="A24" i="1"/>
  <c r="R23" i="1"/>
  <c r="Q23" i="1"/>
  <c r="P23" i="1"/>
  <c r="O23" i="1"/>
  <c r="N23" i="1"/>
  <c r="M23" i="1" a="1"/>
  <c r="M23" i="1" s="1"/>
  <c r="L23" i="1" a="1"/>
  <c r="L23" i="1" s="1"/>
  <c r="K23" i="1"/>
  <c r="J23" i="1"/>
  <c r="I23" i="1"/>
  <c r="H23" i="1"/>
  <c r="G23" i="1"/>
  <c r="F23" i="1"/>
  <c r="E23" i="1"/>
  <c r="D23" i="1"/>
  <c r="C23" i="1"/>
  <c r="B23" i="1"/>
  <c r="A23" i="1"/>
  <c r="R22" i="1"/>
  <c r="Q22" i="1"/>
  <c r="P22" i="1"/>
  <c r="O22" i="1"/>
  <c r="N22" i="1"/>
  <c r="M22" i="1" a="1"/>
  <c r="M22" i="1" s="1"/>
  <c r="L22" i="1" a="1"/>
  <c r="L22" i="1" s="1"/>
  <c r="K22" i="1"/>
  <c r="J22" i="1"/>
  <c r="I22" i="1"/>
  <c r="H22" i="1"/>
  <c r="G22" i="1"/>
  <c r="F22" i="1"/>
  <c r="E22" i="1"/>
  <c r="D22" i="1"/>
  <c r="C22" i="1"/>
  <c r="B22" i="1"/>
  <c r="A22" i="1"/>
  <c r="R21" i="1"/>
  <c r="Q21" i="1"/>
  <c r="P21" i="1"/>
  <c r="O21" i="1"/>
  <c r="N21" i="1"/>
  <c r="M21" i="1" a="1"/>
  <c r="M21" i="1" s="1"/>
  <c r="L21" i="1" a="1"/>
  <c r="L21" i="1" s="1"/>
  <c r="K21" i="1"/>
  <c r="J21" i="1"/>
  <c r="I21" i="1"/>
  <c r="H21" i="1"/>
  <c r="G21" i="1"/>
  <c r="F21" i="1"/>
  <c r="E21" i="1"/>
  <c r="D21" i="1"/>
  <c r="C21" i="1"/>
  <c r="B21" i="1"/>
  <c r="A21" i="1"/>
  <c r="R20" i="1"/>
  <c r="Q20" i="1"/>
  <c r="P20" i="1"/>
  <c r="O20" i="1"/>
  <c r="N20" i="1"/>
  <c r="M20" i="1" a="1"/>
  <c r="M20" i="1" s="1"/>
  <c r="L20" i="1" a="1"/>
  <c r="L20" i="1" s="1"/>
  <c r="K20" i="1"/>
  <c r="J20" i="1"/>
  <c r="I20" i="1"/>
  <c r="H20" i="1"/>
  <c r="G20" i="1"/>
  <c r="F20" i="1"/>
  <c r="E20" i="1"/>
  <c r="D20" i="1"/>
  <c r="C20" i="1"/>
  <c r="B20" i="1"/>
  <c r="A20" i="1"/>
  <c r="R19" i="1"/>
  <c r="Q19" i="1"/>
  <c r="P19" i="1"/>
  <c r="O19" i="1"/>
  <c r="N19" i="1"/>
  <c r="M19" i="1" a="1"/>
  <c r="M19" i="1" s="1"/>
  <c r="L19" i="1" a="1"/>
  <c r="L19" i="1" s="1"/>
  <c r="K19" i="1"/>
  <c r="J19" i="1"/>
  <c r="I19" i="1"/>
  <c r="H19" i="1"/>
  <c r="G19" i="1"/>
  <c r="F19" i="1"/>
  <c r="E19" i="1"/>
  <c r="D19" i="1"/>
  <c r="C19" i="1"/>
  <c r="B19" i="1"/>
  <c r="A19" i="1"/>
  <c r="R18" i="1"/>
  <c r="Q18" i="1"/>
  <c r="P18" i="1"/>
  <c r="O18" i="1"/>
  <c r="N18" i="1"/>
  <c r="M18" i="1" a="1"/>
  <c r="M18" i="1" s="1"/>
  <c r="L18" i="1" a="1"/>
  <c r="L18" i="1" s="1"/>
  <c r="K18" i="1"/>
  <c r="J18" i="1"/>
  <c r="I18" i="1"/>
  <c r="H18" i="1"/>
  <c r="G18" i="1"/>
  <c r="F18" i="1"/>
  <c r="E18" i="1"/>
  <c r="D18" i="1"/>
  <c r="C18" i="1"/>
  <c r="B18" i="1"/>
  <c r="A18" i="1"/>
  <c r="R17" i="1"/>
  <c r="Q17" i="1"/>
  <c r="P17" i="1"/>
  <c r="O17" i="1"/>
  <c r="N17" i="1"/>
  <c r="M17" i="1" a="1"/>
  <c r="M17" i="1" s="1"/>
  <c r="L17" i="1" a="1"/>
  <c r="L17" i="1" s="1"/>
  <c r="K17" i="1"/>
  <c r="J17" i="1"/>
  <c r="I17" i="1"/>
  <c r="H17" i="1"/>
  <c r="G17" i="1"/>
  <c r="F17" i="1"/>
  <c r="E17" i="1"/>
  <c r="D17" i="1"/>
  <c r="C17" i="1"/>
  <c r="B17" i="1"/>
  <c r="A17" i="1"/>
  <c r="R16" i="1"/>
  <c r="Q16" i="1"/>
  <c r="P16" i="1"/>
  <c r="O16" i="1"/>
  <c r="N16" i="1"/>
  <c r="M16" i="1" a="1"/>
  <c r="M16" i="1" s="1"/>
  <c r="L16" i="1" a="1"/>
  <c r="L16" i="1" s="1"/>
  <c r="K16" i="1"/>
  <c r="J16" i="1"/>
  <c r="I16" i="1"/>
  <c r="H16" i="1"/>
  <c r="G16" i="1"/>
  <c r="F16" i="1"/>
  <c r="E16" i="1"/>
  <c r="D16" i="1"/>
  <c r="C16" i="1"/>
  <c r="B16" i="1"/>
  <c r="A16" i="1"/>
  <c r="R15" i="1"/>
  <c r="Q15" i="1"/>
  <c r="P15" i="1"/>
  <c r="O15" i="1"/>
  <c r="N15" i="1"/>
  <c r="M15" i="1" a="1"/>
  <c r="M15" i="1" s="1"/>
  <c r="L15" i="1" a="1"/>
  <c r="L15" i="1" s="1"/>
  <c r="K15" i="1"/>
  <c r="J15" i="1"/>
  <c r="I15" i="1"/>
  <c r="H15" i="1"/>
  <c r="G15" i="1"/>
  <c r="F15" i="1"/>
  <c r="E15" i="1"/>
  <c r="D15" i="1"/>
  <c r="C15" i="1"/>
  <c r="B15" i="1"/>
  <c r="A15" i="1"/>
  <c r="R14" i="1"/>
  <c r="Q14" i="1"/>
  <c r="P14" i="1"/>
  <c r="O14" i="1"/>
  <c r="N14" i="1"/>
  <c r="M14" i="1" a="1"/>
  <c r="M14" i="1" s="1"/>
  <c r="L14" i="1" a="1"/>
  <c r="L14" i="1" s="1"/>
  <c r="K14" i="1"/>
  <c r="J14" i="1"/>
  <c r="I14" i="1"/>
  <c r="H14" i="1"/>
  <c r="G14" i="1"/>
  <c r="F14" i="1"/>
  <c r="E14" i="1"/>
  <c r="D14" i="1"/>
  <c r="C14" i="1"/>
  <c r="B14" i="1"/>
  <c r="A14" i="1"/>
  <c r="R13" i="1"/>
  <c r="Q13" i="1"/>
  <c r="P13" i="1"/>
  <c r="O13" i="1"/>
  <c r="N13" i="1"/>
  <c r="M13" i="1" a="1"/>
  <c r="M13" i="1" s="1"/>
  <c r="L13" i="1" a="1"/>
  <c r="L13" i="1" s="1"/>
  <c r="K13" i="1"/>
  <c r="J13" i="1"/>
  <c r="I13" i="1"/>
  <c r="H13" i="1"/>
  <c r="G13" i="1"/>
  <c r="F13" i="1"/>
  <c r="E13" i="1"/>
  <c r="D13" i="1"/>
  <c r="C13" i="1"/>
  <c r="B13" i="1"/>
  <c r="A13" i="1"/>
  <c r="R12" i="1"/>
  <c r="Q12" i="1"/>
  <c r="P12" i="1"/>
  <c r="O12" i="1"/>
  <c r="N12" i="1"/>
  <c r="M12" i="1" a="1"/>
  <c r="M12" i="1" s="1"/>
  <c r="L12" i="1" a="1"/>
  <c r="L12" i="1" s="1"/>
  <c r="K12" i="1"/>
  <c r="J12" i="1"/>
  <c r="I12" i="1"/>
  <c r="H12" i="1"/>
  <c r="G12" i="1"/>
  <c r="F12" i="1"/>
  <c r="E12" i="1"/>
  <c r="D12" i="1"/>
  <c r="C12" i="1"/>
  <c r="B12" i="1"/>
  <c r="A12" i="1"/>
  <c r="R11" i="1"/>
  <c r="Q11" i="1"/>
  <c r="P11" i="1"/>
  <c r="O11" i="1"/>
  <c r="N11" i="1"/>
  <c r="M11" i="1" a="1"/>
  <c r="M11" i="1" s="1"/>
  <c r="L11" i="1" a="1"/>
  <c r="L11" i="1" s="1"/>
  <c r="K11" i="1"/>
  <c r="J11" i="1"/>
  <c r="I11" i="1"/>
  <c r="H11" i="1"/>
  <c r="G11" i="1"/>
  <c r="F11" i="1"/>
  <c r="E11" i="1"/>
  <c r="D11" i="1"/>
  <c r="C11" i="1"/>
  <c r="B11" i="1"/>
  <c r="A11" i="1"/>
  <c r="R10" i="1"/>
  <c r="Q10" i="1"/>
  <c r="P10" i="1"/>
  <c r="O10" i="1"/>
  <c r="N10" i="1"/>
  <c r="M10" i="1" a="1"/>
  <c r="M10" i="1" s="1"/>
  <c r="L10" i="1" a="1"/>
  <c r="L10" i="1" s="1"/>
  <c r="K10" i="1"/>
  <c r="J10" i="1"/>
  <c r="I10" i="1"/>
  <c r="H10" i="1"/>
  <c r="G10" i="1"/>
  <c r="F10" i="1"/>
  <c r="E10" i="1"/>
  <c r="D10" i="1"/>
  <c r="C10" i="1"/>
  <c r="B10" i="1"/>
  <c r="A10" i="1"/>
  <c r="R9" i="1"/>
  <c r="Q9" i="1"/>
  <c r="P9" i="1"/>
  <c r="O9" i="1"/>
  <c r="N9" i="1"/>
  <c r="M9" i="1" a="1"/>
  <c r="M9" i="1" s="1"/>
  <c r="L9" i="1" a="1"/>
  <c r="L9" i="1" s="1"/>
  <c r="K9" i="1"/>
  <c r="J9" i="1"/>
  <c r="I9" i="1"/>
  <c r="H9" i="1"/>
  <c r="G9" i="1"/>
  <c r="F9" i="1"/>
  <c r="E9" i="1"/>
  <c r="D9" i="1"/>
  <c r="C9" i="1"/>
  <c r="B9" i="1"/>
  <c r="A9" i="1"/>
  <c r="R8" i="1"/>
  <c r="Q8" i="1"/>
  <c r="P8" i="1"/>
  <c r="O8" i="1"/>
  <c r="N8" i="1"/>
  <c r="M8" i="1" a="1"/>
  <c r="M8" i="1" s="1"/>
  <c r="L8" i="1" a="1"/>
  <c r="L8" i="1" s="1"/>
  <c r="K8" i="1"/>
  <c r="J8" i="1"/>
  <c r="I8" i="1"/>
  <c r="H8" i="1"/>
  <c r="G8" i="1"/>
  <c r="F8" i="1"/>
  <c r="E8" i="1"/>
  <c r="D8" i="1"/>
  <c r="C8" i="1"/>
  <c r="B8" i="1"/>
  <c r="A8" i="1"/>
  <c r="R7" i="1"/>
  <c r="Q7" i="1"/>
  <c r="P7" i="1"/>
  <c r="O7" i="1"/>
  <c r="N7" i="1"/>
  <c r="M7" i="1" a="1"/>
  <c r="M7" i="1" s="1"/>
  <c r="L7" i="1" a="1"/>
  <c r="L7" i="1" s="1"/>
  <c r="K7" i="1"/>
  <c r="J7" i="1"/>
  <c r="I7" i="1"/>
  <c r="H7" i="1"/>
  <c r="G7" i="1"/>
  <c r="F7" i="1"/>
  <c r="E7" i="1"/>
  <c r="D7" i="1"/>
  <c r="C7" i="1"/>
  <c r="B7" i="1"/>
  <c r="A7" i="1"/>
  <c r="R6" i="1"/>
  <c r="Q6" i="1"/>
  <c r="P6" i="1"/>
  <c r="O6" i="1"/>
  <c r="N6" i="1"/>
  <c r="M6" i="1" a="1"/>
  <c r="M6" i="1" s="1"/>
  <c r="L6" i="1" a="1"/>
  <c r="L6" i="1" s="1"/>
  <c r="K6" i="1"/>
  <c r="J6" i="1"/>
  <c r="I6" i="1"/>
  <c r="H6" i="1"/>
  <c r="G6" i="1"/>
  <c r="F6" i="1"/>
  <c r="E6" i="1"/>
  <c r="D6" i="1"/>
  <c r="C6" i="1"/>
  <c r="B6" i="1"/>
  <c r="A6" i="1"/>
  <c r="R5" i="1"/>
  <c r="Q5" i="1"/>
  <c r="P5" i="1"/>
  <c r="O5" i="1"/>
  <c r="N5" i="1"/>
  <c r="M5" i="1" a="1"/>
  <c r="M5" i="1" s="1"/>
  <c r="L5" i="1" a="1"/>
  <c r="L5" i="1" s="1"/>
  <c r="K5" i="1"/>
  <c r="J5" i="1"/>
  <c r="I5" i="1"/>
  <c r="H5" i="1"/>
  <c r="G5" i="1"/>
  <c r="F5" i="1"/>
  <c r="E5" i="1"/>
  <c r="D5" i="1"/>
  <c r="C5" i="1"/>
  <c r="B5" i="1"/>
  <c r="A5" i="1"/>
  <c r="R4" i="1"/>
  <c r="Q4" i="1"/>
  <c r="P4" i="1"/>
  <c r="O4" i="1"/>
  <c r="N4" i="1"/>
  <c r="M4" i="1" a="1"/>
  <c r="M4" i="1" s="1"/>
  <c r="L4" i="1" a="1"/>
  <c r="L4" i="1" s="1"/>
  <c r="K4" i="1"/>
  <c r="J4" i="1"/>
  <c r="I4" i="1"/>
  <c r="H4" i="1"/>
  <c r="G4" i="1"/>
  <c r="F4" i="1"/>
  <c r="E4" i="1"/>
  <c r="D4" i="1"/>
  <c r="C4" i="1"/>
  <c r="B4" i="1"/>
  <c r="A4" i="1"/>
  <c r="R3" i="1"/>
  <c r="Q3" i="1"/>
  <c r="P3" i="1"/>
  <c r="O3" i="1"/>
  <c r="N3" i="1"/>
  <c r="M3" i="1" a="1"/>
  <c r="M3" i="1" s="1"/>
  <c r="L3" i="1" a="1"/>
  <c r="L3" i="1" s="1"/>
  <c r="K3" i="1"/>
  <c r="J3" i="1"/>
  <c r="I3" i="1"/>
  <c r="H3" i="1"/>
  <c r="G3" i="1"/>
  <c r="F3" i="1"/>
  <c r="E3" i="1"/>
  <c r="D3" i="1"/>
  <c r="C3" i="1"/>
  <c r="B3" i="1"/>
  <c r="A3" i="1"/>
  <c r="R2" i="1"/>
  <c r="Q2" i="1"/>
  <c r="P2" i="1"/>
  <c r="O2" i="1"/>
  <c r="N2" i="1"/>
  <c r="M2" i="1" a="1"/>
  <c r="M2" i="1" s="1"/>
  <c r="L2" i="1" a="1"/>
  <c r="L2" i="1" s="1"/>
  <c r="K2" i="1"/>
  <c r="J2" i="1"/>
  <c r="I2" i="1"/>
  <c r="H2" i="1"/>
  <c r="G2" i="1"/>
  <c r="F2" i="1"/>
  <c r="E2" i="1"/>
  <c r="D2" i="1"/>
  <c r="C2" i="1"/>
  <c r="B2" i="1"/>
  <c r="A2" i="1"/>
  <c r="R1" i="1"/>
  <c r="Q1" i="1"/>
  <c r="P1" i="1"/>
  <c r="O1" i="1"/>
  <c r="N1" i="1"/>
  <c r="M1" i="1"/>
  <c r="L1" i="1"/>
  <c r="K1" i="1"/>
  <c r="J1" i="1"/>
  <c r="I1" i="1"/>
  <c r="H1" i="1"/>
  <c r="G1" i="1"/>
  <c r="F1" i="1"/>
  <c r="E1" i="1"/>
  <c r="D1" i="1"/>
  <c r="C1" i="1"/>
  <c r="B1" i="1"/>
  <c r="A1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<sst xmlns="http://schemas.openxmlformats.org/spreadsheetml/2006/main" count="29" uniqueCount="18">
  <si>
    <t>Primes d'assurances</t>
  </si>
  <si>
    <t>Suffixe/comptes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</si>
  <si>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</si>
  <si>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</si>
  <si>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</si>
  <si>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</si>
  <si>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</si>
  <si>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</si>
  <si>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</si>
  <si>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</si>
  <si>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</si>
  <si>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</si>
  <si>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</si>
  <si>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Charges fixes</t>
  </si>
  <si>
    <t>% d'affectation</t>
  </si>
  <si>
    <t>Frais bancaires</t>
  </si>
  <si>
    <t>Taux d'assurance</t>
  </si>
  <si>
    <t>Taux d'intérêt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</si>
</sst>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Segoe UI"/>
      <family val="2"/>
    </font>
    <font>
      <b/>
      <u/>
      <sz val="11"/>
      <color theme="1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0" xfId="0" applyFont="1" applyFill="1"/>
    <xf numFmtId="164" fontId="0" fillId="0" borderId="0" xfId="1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0" fillId="4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06/relationships/rdRichValueTypes" Target="richData/rdRichValueTypes.xml"/><Relationship Id="rId5" Type="http://schemas.openxmlformats.org/officeDocument/2006/relationships/theme" Target="theme/theme1.xml"/><Relationship Id="rId10" Type="http://schemas.microsoft.com/office/2017/06/relationships/rdRichValueStructure" Target="richData/rdrichvaluestructure.xml"/><Relationship Id="rId4" Type="http://schemas.openxmlformats.org/officeDocument/2006/relationships/externalLink" Target="externalLinks/externalLink1.xml"/><Relationship Id="rId9" Type="http://schemas.microsoft.com/office/2017/06/relationships/rdRichValue" Target="richData/rdrichvalue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rudyo\Desktop\1SCSOPTI.xlsx" TargetMode="External"/><Relationship Id="rId1" Type="http://schemas.openxmlformats.org/officeDocument/2006/relationships/externalLinkPath" Target="1SCSOPT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SCSOPTI"/>
      <sheetName val="Répartition des résultats"/>
      <sheetName val="BALANCE SCSOPTI 2 CDTES"/>
      <sheetName val="2072"/>
      <sheetName val="Plan analytique"/>
    </sheetNames>
    <sheetDataSet>
      <sheetData sheetId="0">
        <row r="1">
          <cell r="A1" t="str">
            <v>JournalCode</v>
          </cell>
          <cell r="B1" t="str">
            <v>JournalLib</v>
          </cell>
          <cell r="C1" t="str">
            <v>EcritureNum</v>
          </cell>
          <cell r="D1" t="str">
            <v>EcritureDate</v>
          </cell>
          <cell r="E1" t="str">
            <v>CompteNum</v>
          </cell>
          <cell r="F1" t="str">
            <v>CompteLib</v>
          </cell>
          <cell r="G1" t="str">
            <v>CompAuxNum</v>
          </cell>
          <cell r="H1" t="str">
            <v>CompAuxLib</v>
          </cell>
          <cell r="I1" t="str">
            <v>PieceRef</v>
          </cell>
          <cell r="J1" t="str">
            <v>PieceDate</v>
          </cell>
          <cell r="K1" t="str">
            <v>EcritureLib</v>
          </cell>
          <cell r="L1" t="str">
            <v>Debit</v>
          </cell>
          <cell r="M1" t="str">
            <v>Credit</v>
          </cell>
          <cell r="N1" t="str">
            <v>EcritureLet</v>
          </cell>
          <cell r="O1" t="str">
            <v>DateLet</v>
          </cell>
          <cell r="P1" t="str">
            <v>ValidDate</v>
          </cell>
          <cell r="Q1" t="str">
            <v>Montantdevise</v>
          </cell>
          <cell r="R1" t="str">
            <v>Idevise</v>
          </cell>
        </row>
        <row r="2">
          <cell r="A2">
            <v>1</v>
          </cell>
          <cell r="B2" t="str">
            <v>ACHAT</v>
          </cell>
          <cell r="C2">
            <v>1</v>
          </cell>
          <cell r="D2">
            <v>20220101</v>
          </cell>
          <cell r="E2">
            <v>401</v>
          </cell>
          <cell r="F2" t="str">
            <v>Collectif fournisseur</v>
          </cell>
          <cell r="G2" t="str">
            <v>FDIV</v>
          </cell>
          <cell r="H2" t="str">
            <v>DIV</v>
          </cell>
          <cell r="I2" t="str">
            <v>2201-1   -000001</v>
          </cell>
          <cell r="J2">
            <v>20220101</v>
          </cell>
          <cell r="K2" t="str">
            <v>FRAIS ACQUISITION NOTAIRES</v>
          </cell>
          <cell r="L2">
            <v>0</v>
          </cell>
          <cell r="M2">
            <v>203000</v>
          </cell>
          <cell r="N2" t="str">
            <v>D</v>
          </cell>
          <cell r="O2">
            <v>20230626</v>
          </cell>
          <cell r="P2">
            <v>20230626</v>
          </cell>
          <cell r="Q2">
            <v>0</v>
          </cell>
        </row>
        <row r="3">
          <cell r="A3">
            <v>1</v>
          </cell>
          <cell r="B3" t="str">
            <v>ACHAT</v>
          </cell>
          <cell r="C3">
            <v>1</v>
          </cell>
          <cell r="D3">
            <v>20220101</v>
          </cell>
          <cell r="E3">
            <v>622660</v>
          </cell>
          <cell r="F3" t="str">
            <v>NOTAIRES FRAIS D'ACQUISITION</v>
          </cell>
          <cell r="I3" t="str">
            <v>2201-1   -000001</v>
          </cell>
          <cell r="J3">
            <v>20220101</v>
          </cell>
          <cell r="K3" t="str">
            <v>FRAIS ACQUISITION NOTAIRES projet acq I1</v>
          </cell>
          <cell r="L3">
            <v>64000</v>
          </cell>
          <cell r="M3">
            <v>0</v>
          </cell>
          <cell r="P3">
            <v>20230626</v>
          </cell>
          <cell r="Q3">
            <v>0</v>
          </cell>
        </row>
        <row r="4">
          <cell r="A4">
            <v>1</v>
          </cell>
          <cell r="B4" t="str">
            <v>ACHAT</v>
          </cell>
          <cell r="C4">
            <v>1</v>
          </cell>
          <cell r="D4">
            <v>20220101</v>
          </cell>
          <cell r="E4">
            <v>622660</v>
          </cell>
          <cell r="F4" t="str">
            <v>NOTAIRES FRAIS D'ACQUISITION</v>
          </cell>
          <cell r="I4" t="str">
            <v>2201-1   -000001</v>
          </cell>
          <cell r="J4">
            <v>20220101</v>
          </cell>
          <cell r="K4" t="str">
            <v>FRAIS ACQUISITION NOTAIRES RACHAT 1 I2/I3/I4/I5</v>
          </cell>
          <cell r="L4">
            <v>30000</v>
          </cell>
          <cell r="M4">
            <v>0</v>
          </cell>
          <cell r="P4">
            <v>20230626</v>
          </cell>
          <cell r="Q4">
            <v>0</v>
          </cell>
        </row>
        <row r="5">
          <cell r="A5">
            <v>1</v>
          </cell>
          <cell r="B5" t="str">
            <v>ACHAT</v>
          </cell>
          <cell r="C5">
            <v>1</v>
          </cell>
          <cell r="D5">
            <v>20220101</v>
          </cell>
          <cell r="E5">
            <v>622660</v>
          </cell>
          <cell r="F5" t="str">
            <v>NOTAIRES FRAIS D'ACQUISITION</v>
          </cell>
          <cell r="I5" t="str">
            <v>2201-1   -000001</v>
          </cell>
          <cell r="J5">
            <v>20220101</v>
          </cell>
          <cell r="K5" t="str">
            <v>FRAIS ACQUISITION NOTAIRES RACHAT 2 I6/I7</v>
          </cell>
          <cell r="L5">
            <v>28000</v>
          </cell>
          <cell r="M5">
            <v>0</v>
          </cell>
          <cell r="P5">
            <v>20230626</v>
          </cell>
          <cell r="Q5">
            <v>0</v>
          </cell>
        </row>
        <row r="6">
          <cell r="A6">
            <v>1</v>
          </cell>
          <cell r="B6" t="str">
            <v>ACHAT</v>
          </cell>
          <cell r="C6">
            <v>1</v>
          </cell>
          <cell r="D6">
            <v>20220101</v>
          </cell>
          <cell r="E6">
            <v>622660</v>
          </cell>
          <cell r="F6" t="str">
            <v>NOTAIRES FRAIS D'ACQUISITION</v>
          </cell>
          <cell r="I6" t="str">
            <v>2201-1   -000001</v>
          </cell>
          <cell r="J6">
            <v>20220101</v>
          </cell>
          <cell r="K6" t="str">
            <v>FRAIS ACQUISITION NOTAIRES RACHAT 3 I8</v>
          </cell>
          <cell r="L6">
            <v>28000</v>
          </cell>
          <cell r="M6">
            <v>0</v>
          </cell>
          <cell r="P6">
            <v>20230626</v>
          </cell>
          <cell r="Q6">
            <v>0</v>
          </cell>
        </row>
        <row r="7">
          <cell r="A7">
            <v>1</v>
          </cell>
          <cell r="B7" t="str">
            <v>ACHAT</v>
          </cell>
          <cell r="C7">
            <v>1</v>
          </cell>
          <cell r="D7">
            <v>20220101</v>
          </cell>
          <cell r="E7">
            <v>622660</v>
          </cell>
          <cell r="F7" t="str">
            <v>NOTAIRES FRAIS D'ACQUISITION</v>
          </cell>
          <cell r="I7" t="str">
            <v>2201-1   -000001</v>
          </cell>
          <cell r="J7">
            <v>20220101</v>
          </cell>
          <cell r="K7" t="str">
            <v>FRAIS ACQUISITION NOTAIRES RACHAT 4 I9</v>
          </cell>
          <cell r="L7">
            <v>20000</v>
          </cell>
          <cell r="M7">
            <v>0</v>
          </cell>
          <cell r="P7">
            <v>20230626</v>
          </cell>
          <cell r="Q7">
            <v>0</v>
          </cell>
        </row>
        <row r="8">
          <cell r="A8">
            <v>1</v>
          </cell>
          <cell r="B8" t="str">
            <v>ACHAT</v>
          </cell>
          <cell r="C8">
            <v>1</v>
          </cell>
          <cell r="D8">
            <v>20220101</v>
          </cell>
          <cell r="E8">
            <v>622660</v>
          </cell>
          <cell r="F8" t="str">
            <v>NOTAIRES FRAIS D'ACQUISITION</v>
          </cell>
          <cell r="I8" t="str">
            <v>2201-1   -000001</v>
          </cell>
          <cell r="J8">
            <v>20220101</v>
          </cell>
          <cell r="K8" t="str">
            <v>FRAIS ACQUISITION NOTAIRES RACHAT 5 I10</v>
          </cell>
          <cell r="L8">
            <v>9000</v>
          </cell>
          <cell r="M8">
            <v>0</v>
          </cell>
          <cell r="P8">
            <v>20230626</v>
          </cell>
          <cell r="Q8">
            <v>0</v>
          </cell>
        </row>
        <row r="9">
          <cell r="A9">
            <v>1</v>
          </cell>
          <cell r="B9" t="str">
            <v>ACHAT</v>
          </cell>
          <cell r="C9">
            <v>1</v>
          </cell>
          <cell r="D9">
            <v>20220101</v>
          </cell>
          <cell r="E9">
            <v>622660</v>
          </cell>
          <cell r="F9" t="str">
            <v>NOTAIRES FRAIS D'ACQUISITION</v>
          </cell>
          <cell r="I9" t="str">
            <v>2201-1   -000001</v>
          </cell>
          <cell r="J9">
            <v>20220101</v>
          </cell>
          <cell r="K9" t="str">
            <v>FRAIS ACQUISITION NOTAIRES RACHAT 6 I11</v>
          </cell>
          <cell r="L9">
            <v>24000</v>
          </cell>
          <cell r="M9">
            <v>0</v>
          </cell>
          <cell r="P9">
            <v>20230626</v>
          </cell>
          <cell r="Q9">
            <v>0</v>
          </cell>
        </row>
        <row r="10">
          <cell r="A10">
            <v>1</v>
          </cell>
          <cell r="B10" t="str">
            <v>ACHAT</v>
          </cell>
          <cell r="C10">
            <v>2</v>
          </cell>
          <cell r="D10">
            <v>20220101</v>
          </cell>
          <cell r="E10">
            <v>401</v>
          </cell>
          <cell r="F10" t="str">
            <v>Collectif fournisseur</v>
          </cell>
          <cell r="G10" t="str">
            <v>FDIV</v>
          </cell>
          <cell r="H10" t="str">
            <v>DIV</v>
          </cell>
          <cell r="I10" t="str">
            <v>2201-1   -000002</v>
          </cell>
          <cell r="J10">
            <v>20220101</v>
          </cell>
          <cell r="K10" t="str">
            <v>FRAIS DE TRAVAUX</v>
          </cell>
          <cell r="L10">
            <v>0</v>
          </cell>
          <cell r="M10">
            <v>216000</v>
          </cell>
          <cell r="N10" t="str">
            <v>D</v>
          </cell>
          <cell r="O10">
            <v>20230626</v>
          </cell>
          <cell r="P10">
            <v>20230626</v>
          </cell>
          <cell r="Q10">
            <v>0</v>
          </cell>
        </row>
        <row r="11">
          <cell r="A11">
            <v>1</v>
          </cell>
          <cell r="B11" t="str">
            <v>ACHAT</v>
          </cell>
          <cell r="C11">
            <v>2</v>
          </cell>
          <cell r="D11">
            <v>20220101</v>
          </cell>
          <cell r="E11">
            <v>218100</v>
          </cell>
          <cell r="F11" t="str">
            <v>AAI DIVERS TRAVAUX</v>
          </cell>
          <cell r="I11" t="str">
            <v>2201-1   -000002</v>
          </cell>
          <cell r="J11">
            <v>20220101</v>
          </cell>
          <cell r="K11" t="str">
            <v>FRAIS DE TRAVAUX</v>
          </cell>
          <cell r="L11">
            <v>180000</v>
          </cell>
          <cell r="M11">
            <v>0</v>
          </cell>
          <cell r="P11">
            <v>20230626</v>
          </cell>
          <cell r="Q11">
            <v>0</v>
          </cell>
        </row>
        <row r="12">
          <cell r="A12">
            <v>1</v>
          </cell>
          <cell r="B12" t="str">
            <v>ACHAT</v>
          </cell>
          <cell r="C12">
            <v>2</v>
          </cell>
          <cell r="D12">
            <v>20220101</v>
          </cell>
          <cell r="E12">
            <v>445620</v>
          </cell>
          <cell r="F12" t="str">
            <v>TVA DED./IMMOS</v>
          </cell>
          <cell r="I12" t="str">
            <v>2201-1   -000002</v>
          </cell>
          <cell r="J12">
            <v>20220101</v>
          </cell>
          <cell r="K12" t="str">
            <v>FRAIS DE TRAVAUX</v>
          </cell>
          <cell r="L12">
            <v>36000</v>
          </cell>
          <cell r="M12">
            <v>0</v>
          </cell>
          <cell r="P12">
            <v>20230626</v>
          </cell>
          <cell r="Q12">
            <v>0</v>
          </cell>
        </row>
        <row r="13">
          <cell r="A13">
            <v>1</v>
          </cell>
          <cell r="B13" t="str">
            <v>ACHAT</v>
          </cell>
          <cell r="C13">
            <v>3</v>
          </cell>
          <cell r="D13">
            <v>20220101</v>
          </cell>
          <cell r="E13">
            <v>401</v>
          </cell>
          <cell r="F13" t="str">
            <v>Collectif fournisseur</v>
          </cell>
          <cell r="G13" t="str">
            <v>FDIV</v>
          </cell>
          <cell r="H13" t="str">
            <v>DIV</v>
          </cell>
          <cell r="I13" t="str">
            <v>2201-1   -000003</v>
          </cell>
          <cell r="J13">
            <v>20220101</v>
          </cell>
          <cell r="K13" t="str">
            <v>PARC IMMO</v>
          </cell>
          <cell r="L13">
            <v>0</v>
          </cell>
          <cell r="M13">
            <v>2542000.0099999998</v>
          </cell>
          <cell r="N13" t="str">
            <v>D</v>
          </cell>
          <cell r="O13">
            <v>20230626</v>
          </cell>
          <cell r="P13">
            <v>20230626</v>
          </cell>
          <cell r="Q13">
            <v>0</v>
          </cell>
        </row>
        <row r="14">
          <cell r="A14">
            <v>1</v>
          </cell>
          <cell r="B14" t="str">
            <v>ACHAT</v>
          </cell>
          <cell r="C14">
            <v>3</v>
          </cell>
          <cell r="D14">
            <v>20220101</v>
          </cell>
          <cell r="E14">
            <v>211000</v>
          </cell>
          <cell r="F14" t="str">
            <v>TERRAINS DU PARC IMMO</v>
          </cell>
          <cell r="I14" t="str">
            <v>2201-1   -000003</v>
          </cell>
          <cell r="J14">
            <v>20220101</v>
          </cell>
          <cell r="K14" t="str">
            <v>PARC IMMO  PROJET ACQUISITION</v>
          </cell>
          <cell r="L14">
            <v>280700</v>
          </cell>
          <cell r="M14">
            <v>0</v>
          </cell>
          <cell r="P14">
            <v>20230626</v>
          </cell>
          <cell r="Q14">
            <v>0</v>
          </cell>
        </row>
        <row r="15">
          <cell r="A15">
            <v>1</v>
          </cell>
          <cell r="B15" t="str">
            <v>ACHAT</v>
          </cell>
          <cell r="C15">
            <v>3</v>
          </cell>
          <cell r="D15">
            <v>20220101</v>
          </cell>
          <cell r="E15">
            <v>213101</v>
          </cell>
          <cell r="F15" t="str">
            <v>BATIMENTS PROJET ACQUISITION (I1)</v>
          </cell>
          <cell r="I15" t="str">
            <v>2201-1   -000003</v>
          </cell>
          <cell r="J15">
            <v>20220101</v>
          </cell>
          <cell r="K15" t="str">
            <v>PARC IMMO  PROJET ACQUISITION</v>
          </cell>
          <cell r="L15">
            <v>521300</v>
          </cell>
          <cell r="M15">
            <v>0</v>
          </cell>
          <cell r="P15">
            <v>20230626</v>
          </cell>
          <cell r="Q15">
            <v>0</v>
          </cell>
        </row>
        <row r="16">
          <cell r="A16">
            <v>1</v>
          </cell>
          <cell r="B16" t="str">
            <v>ACHAT</v>
          </cell>
          <cell r="C16">
            <v>3</v>
          </cell>
          <cell r="D16">
            <v>20220101</v>
          </cell>
          <cell r="E16">
            <v>211000</v>
          </cell>
          <cell r="F16" t="str">
            <v>TERRAINS DU PARC IMMO</v>
          </cell>
          <cell r="I16" t="str">
            <v>2201-1   -000003</v>
          </cell>
          <cell r="J16">
            <v>20220101</v>
          </cell>
          <cell r="K16" t="str">
            <v>PARC IMMO  RACHAT 1 MAISON APPART1</v>
          </cell>
          <cell r="L16">
            <v>15707.55</v>
          </cell>
          <cell r="M16">
            <v>0</v>
          </cell>
          <cell r="P16">
            <v>20230626</v>
          </cell>
          <cell r="Q16">
            <v>0</v>
          </cell>
        </row>
        <row r="17">
          <cell r="A17">
            <v>1</v>
          </cell>
          <cell r="B17" t="str">
            <v>ACHAT</v>
          </cell>
          <cell r="C17">
            <v>3</v>
          </cell>
          <cell r="D17">
            <v>20220101</v>
          </cell>
          <cell r="E17">
            <v>213102</v>
          </cell>
          <cell r="F17" t="str">
            <v>BATIMENT RACHAT 1 MAISON APPT 1 (I2)</v>
          </cell>
          <cell r="I17" t="str">
            <v>2201-1   -000003</v>
          </cell>
          <cell r="J17">
            <v>20220101</v>
          </cell>
          <cell r="K17" t="str">
            <v>PARC IMMO  RACHAT 1 MAISON APPART1</v>
          </cell>
          <cell r="L17">
            <v>89009.43</v>
          </cell>
          <cell r="M17">
            <v>0</v>
          </cell>
          <cell r="P17">
            <v>20230626</v>
          </cell>
          <cell r="Q17">
            <v>0</v>
          </cell>
        </row>
        <row r="18">
          <cell r="A18">
            <v>1</v>
          </cell>
          <cell r="B18" t="str">
            <v>ACHAT</v>
          </cell>
          <cell r="C18">
            <v>3</v>
          </cell>
          <cell r="D18">
            <v>20220101</v>
          </cell>
          <cell r="E18">
            <v>211000</v>
          </cell>
          <cell r="F18" t="str">
            <v>TERRAINS DU PARC IMMO</v>
          </cell>
          <cell r="I18" t="str">
            <v>2201-1   -000003</v>
          </cell>
          <cell r="J18">
            <v>20220101</v>
          </cell>
          <cell r="K18" t="str">
            <v>PARC IMMO  RACHAT 1 MAISON APPART2</v>
          </cell>
          <cell r="L18">
            <v>13613.21</v>
          </cell>
          <cell r="M18">
            <v>0</v>
          </cell>
          <cell r="P18">
            <v>20230626</v>
          </cell>
          <cell r="Q18">
            <v>0</v>
          </cell>
        </row>
        <row r="19">
          <cell r="A19">
            <v>1</v>
          </cell>
          <cell r="B19" t="str">
            <v>ACHAT</v>
          </cell>
          <cell r="C19">
            <v>3</v>
          </cell>
          <cell r="D19">
            <v>20220101</v>
          </cell>
          <cell r="E19">
            <v>213103</v>
          </cell>
          <cell r="F19" t="str">
            <v>BATIMENT RACHAT 1 MAISON APPT 2 (I3)</v>
          </cell>
          <cell r="I19" t="str">
            <v>2201-1   -000003</v>
          </cell>
          <cell r="J19">
            <v>20220101</v>
          </cell>
          <cell r="K19" t="str">
            <v>PARC IMMO  RACHAT 1 MAISON APPART2</v>
          </cell>
          <cell r="L19">
            <v>77141.509999999995</v>
          </cell>
          <cell r="M19">
            <v>0</v>
          </cell>
          <cell r="P19">
            <v>20230626</v>
          </cell>
          <cell r="Q19">
            <v>0</v>
          </cell>
        </row>
        <row r="20">
          <cell r="A20">
            <v>1</v>
          </cell>
          <cell r="B20" t="str">
            <v>ACHAT</v>
          </cell>
          <cell r="C20">
            <v>3</v>
          </cell>
          <cell r="D20">
            <v>20220101</v>
          </cell>
          <cell r="E20">
            <v>211000</v>
          </cell>
          <cell r="F20" t="str">
            <v>TERRAINS DU PARC IMMO</v>
          </cell>
          <cell r="I20" t="str">
            <v>2201-1   -000003</v>
          </cell>
          <cell r="J20">
            <v>20220101</v>
          </cell>
          <cell r="K20" t="str">
            <v>PARC IMMO  RACHAT 1 MAISON APPART3</v>
          </cell>
          <cell r="L20">
            <v>12566.04</v>
          </cell>
          <cell r="M20">
            <v>0</v>
          </cell>
          <cell r="P20">
            <v>20230626</v>
          </cell>
          <cell r="Q20">
            <v>0</v>
          </cell>
        </row>
        <row r="21">
          <cell r="A21">
            <v>1</v>
          </cell>
          <cell r="B21" t="str">
            <v>ACHAT</v>
          </cell>
          <cell r="C21">
            <v>3</v>
          </cell>
          <cell r="D21">
            <v>20220101</v>
          </cell>
          <cell r="E21">
            <v>213104</v>
          </cell>
          <cell r="F21" t="str">
            <v>BATIMENT RACHAT 1 MAISON APPT 3 (I4)</v>
          </cell>
          <cell r="I21" t="str">
            <v>2201-1   -000003</v>
          </cell>
          <cell r="J21">
            <v>20220101</v>
          </cell>
          <cell r="K21" t="str">
            <v>PARC IMMO  RACHAT 1 MAISON APPART3</v>
          </cell>
          <cell r="L21">
            <v>71207.55</v>
          </cell>
          <cell r="M21">
            <v>0</v>
          </cell>
          <cell r="P21">
            <v>20230626</v>
          </cell>
          <cell r="Q21">
            <v>0</v>
          </cell>
        </row>
        <row r="22">
          <cell r="A22">
            <v>1</v>
          </cell>
          <cell r="B22" t="str">
            <v>ACHAT</v>
          </cell>
          <cell r="C22">
            <v>3</v>
          </cell>
          <cell r="D22">
            <v>20220101</v>
          </cell>
          <cell r="E22">
            <v>211000</v>
          </cell>
          <cell r="F22" t="str">
            <v>TERRAINS DU PARC IMMO</v>
          </cell>
          <cell r="I22" t="str">
            <v>2201-1   -000003</v>
          </cell>
          <cell r="J22">
            <v>20220101</v>
          </cell>
          <cell r="K22" t="str">
            <v>PARC IMMO  RACHAT 1 MAISON APPART4</v>
          </cell>
          <cell r="L22">
            <v>13613.21</v>
          </cell>
          <cell r="M22">
            <v>0</v>
          </cell>
          <cell r="P22">
            <v>20230626</v>
          </cell>
          <cell r="Q22">
            <v>0</v>
          </cell>
        </row>
        <row r="23">
          <cell r="A23">
            <v>1</v>
          </cell>
          <cell r="B23" t="str">
            <v>ACHAT</v>
          </cell>
          <cell r="C23">
            <v>3</v>
          </cell>
          <cell r="D23">
            <v>20220101</v>
          </cell>
          <cell r="E23">
            <v>213105</v>
          </cell>
          <cell r="F23" t="str">
            <v>BATIMENT RACHAT 1 MAISON APPT 4 (I5)</v>
          </cell>
          <cell r="I23" t="str">
            <v>2201-1   -000003</v>
          </cell>
          <cell r="J23">
            <v>20220101</v>
          </cell>
          <cell r="K23" t="str">
            <v>PARC IMMO  RACHAT 1 MAISON APPART4</v>
          </cell>
          <cell r="L23">
            <v>77141.509999999995</v>
          </cell>
          <cell r="M23">
            <v>0</v>
          </cell>
          <cell r="P23">
            <v>20230626</v>
          </cell>
          <cell r="Q23">
            <v>0</v>
          </cell>
        </row>
        <row r="24">
          <cell r="A24">
            <v>1</v>
          </cell>
          <cell r="B24" t="str">
            <v>ACHAT</v>
          </cell>
          <cell r="C24">
            <v>3</v>
          </cell>
          <cell r="D24">
            <v>20220101</v>
          </cell>
          <cell r="E24">
            <v>211000</v>
          </cell>
          <cell r="F24" t="str">
            <v>TERRAINS DU PARC IMMO</v>
          </cell>
          <cell r="I24" t="str">
            <v>2201-1   -000003</v>
          </cell>
          <cell r="J24">
            <v>20220101</v>
          </cell>
          <cell r="K24" t="str">
            <v>PARC IMMO  RACHAT 2 APPART PINEL APPT 1</v>
          </cell>
          <cell r="L24">
            <v>26250</v>
          </cell>
          <cell r="M24">
            <v>0</v>
          </cell>
          <cell r="P24">
            <v>20230626</v>
          </cell>
          <cell r="Q24">
            <v>0</v>
          </cell>
        </row>
        <row r="25">
          <cell r="A25">
            <v>1</v>
          </cell>
          <cell r="B25" t="str">
            <v>ACHAT</v>
          </cell>
          <cell r="C25">
            <v>3</v>
          </cell>
          <cell r="D25">
            <v>20220101</v>
          </cell>
          <cell r="E25">
            <v>213106</v>
          </cell>
          <cell r="F25" t="str">
            <v>BATIMENT RACHAT 2 APPT PINEL 1 (I6)</v>
          </cell>
          <cell r="I25" t="str">
            <v>2201-1   -000003</v>
          </cell>
          <cell r="J25">
            <v>20220101</v>
          </cell>
          <cell r="K25" t="str">
            <v>PARC IMMO  RACHAT 2 APPART PINEL APPT 1</v>
          </cell>
          <cell r="L25">
            <v>148750</v>
          </cell>
          <cell r="M25">
            <v>0</v>
          </cell>
          <cell r="P25">
            <v>20230626</v>
          </cell>
          <cell r="Q25">
            <v>0</v>
          </cell>
        </row>
        <row r="26">
          <cell r="A26">
            <v>1</v>
          </cell>
          <cell r="B26" t="str">
            <v>ACHAT</v>
          </cell>
          <cell r="C26">
            <v>3</v>
          </cell>
          <cell r="D26">
            <v>20220101</v>
          </cell>
          <cell r="E26">
            <v>211000</v>
          </cell>
          <cell r="F26" t="str">
            <v>TERRAINS DU PARC IMMO</v>
          </cell>
          <cell r="I26" t="str">
            <v>2201-1   -000003</v>
          </cell>
          <cell r="J26">
            <v>20220101</v>
          </cell>
          <cell r="K26" t="str">
            <v>PARC IMMO  RACHAT 3 LOCAUX PROF SCI NF</v>
          </cell>
          <cell r="L26">
            <v>52800</v>
          </cell>
          <cell r="M26">
            <v>0</v>
          </cell>
          <cell r="P26">
            <v>20230626</v>
          </cell>
          <cell r="Q26">
            <v>0</v>
          </cell>
        </row>
        <row r="27">
          <cell r="A27">
            <v>1</v>
          </cell>
          <cell r="B27" t="str">
            <v>ACHAT</v>
          </cell>
          <cell r="C27">
            <v>3</v>
          </cell>
          <cell r="D27">
            <v>20220101</v>
          </cell>
          <cell r="E27">
            <v>213108</v>
          </cell>
          <cell r="F27" t="str">
            <v>BATIMENT RACHAT 3 LOCAUX PROF SCI NF (I8)</v>
          </cell>
          <cell r="I27" t="str">
            <v>2201-1   -000003</v>
          </cell>
          <cell r="J27">
            <v>20220101</v>
          </cell>
          <cell r="K27" t="str">
            <v>PARC IMMO  RACHAT 3 LOCAUX PROF SCI NF</v>
          </cell>
          <cell r="L27">
            <v>299200</v>
          </cell>
          <cell r="M27">
            <v>0</v>
          </cell>
          <cell r="P27">
            <v>20230626</v>
          </cell>
          <cell r="Q27">
            <v>0</v>
          </cell>
        </row>
        <row r="28">
          <cell r="A28">
            <v>1</v>
          </cell>
          <cell r="B28" t="str">
            <v>ACHAT</v>
          </cell>
          <cell r="C28">
            <v>3</v>
          </cell>
          <cell r="D28">
            <v>20220101</v>
          </cell>
          <cell r="E28">
            <v>211000</v>
          </cell>
          <cell r="F28" t="str">
            <v>TERRAINS DU PARC IMMO</v>
          </cell>
          <cell r="I28" t="str">
            <v>2201-1   -000003</v>
          </cell>
          <cell r="J28">
            <v>20220101</v>
          </cell>
          <cell r="K28" t="str">
            <v>PARC IMMO  RACHAT 4 APPART 1 T2</v>
          </cell>
          <cell r="L28">
            <v>25600</v>
          </cell>
          <cell r="M28">
            <v>0</v>
          </cell>
          <cell r="P28">
            <v>20230626</v>
          </cell>
          <cell r="Q28">
            <v>0</v>
          </cell>
        </row>
        <row r="29">
          <cell r="A29">
            <v>1</v>
          </cell>
          <cell r="B29" t="str">
            <v>ACHAT</v>
          </cell>
          <cell r="C29">
            <v>3</v>
          </cell>
          <cell r="D29">
            <v>20220101</v>
          </cell>
          <cell r="E29">
            <v>213109</v>
          </cell>
          <cell r="F29" t="str">
            <v>BATIMENT RACHAT 4 APPT 1 T2 (I9)</v>
          </cell>
          <cell r="I29" t="str">
            <v>2201-1   -000003</v>
          </cell>
          <cell r="J29">
            <v>20220101</v>
          </cell>
          <cell r="K29" t="str">
            <v>PARC IMMO  RACHAT 4 APPART 1 T2</v>
          </cell>
          <cell r="L29">
            <v>230400</v>
          </cell>
          <cell r="M29">
            <v>0</v>
          </cell>
          <cell r="P29">
            <v>20230626</v>
          </cell>
          <cell r="Q29">
            <v>0</v>
          </cell>
        </row>
        <row r="30">
          <cell r="A30">
            <v>1</v>
          </cell>
          <cell r="B30" t="str">
            <v>ACHAT</v>
          </cell>
          <cell r="C30">
            <v>3</v>
          </cell>
          <cell r="D30">
            <v>20220101</v>
          </cell>
          <cell r="E30">
            <v>211000</v>
          </cell>
          <cell r="F30" t="str">
            <v>TERRAINS DU PARC IMMO</v>
          </cell>
          <cell r="I30" t="str">
            <v>2201-1   -000003</v>
          </cell>
          <cell r="J30">
            <v>20220101</v>
          </cell>
          <cell r="K30" t="str">
            <v>PARC IMMO  RACHAT 5 APPART 2 T1</v>
          </cell>
          <cell r="L30">
            <v>11200</v>
          </cell>
          <cell r="M30">
            <v>0</v>
          </cell>
          <cell r="P30">
            <v>20230626</v>
          </cell>
          <cell r="Q30">
            <v>0</v>
          </cell>
        </row>
        <row r="31">
          <cell r="A31">
            <v>1</v>
          </cell>
          <cell r="B31" t="str">
            <v>ACHAT</v>
          </cell>
          <cell r="C31">
            <v>3</v>
          </cell>
          <cell r="D31">
            <v>20220101</v>
          </cell>
          <cell r="E31">
            <v>213110</v>
          </cell>
          <cell r="F31" t="str">
            <v>BATIMENT RACHAT 5 APPT 2 T1 (I10)</v>
          </cell>
          <cell r="I31" t="str">
            <v>2201-1   -000003</v>
          </cell>
          <cell r="J31">
            <v>20220101</v>
          </cell>
          <cell r="K31" t="str">
            <v>PARC IMMO  RACHAT 5 APPART 2 T1</v>
          </cell>
          <cell r="L31">
            <v>100800</v>
          </cell>
          <cell r="M31">
            <v>0</v>
          </cell>
          <cell r="P31">
            <v>20230626</v>
          </cell>
          <cell r="Q31">
            <v>0</v>
          </cell>
        </row>
        <row r="32">
          <cell r="A32">
            <v>1</v>
          </cell>
          <cell r="B32" t="str">
            <v>ACHAT</v>
          </cell>
          <cell r="C32">
            <v>3</v>
          </cell>
          <cell r="D32">
            <v>20220101</v>
          </cell>
          <cell r="E32">
            <v>211000</v>
          </cell>
          <cell r="F32" t="str">
            <v>TERRAINS DU PARC IMMO</v>
          </cell>
          <cell r="I32" t="str">
            <v>2201-1   -000003</v>
          </cell>
          <cell r="J32">
            <v>20220101</v>
          </cell>
          <cell r="K32" t="str">
            <v>PARC IMMO RACHAT 6 LOCAUX PROF SARL ECO</v>
          </cell>
          <cell r="L32">
            <v>30000</v>
          </cell>
          <cell r="M32">
            <v>0</v>
          </cell>
          <cell r="P32">
            <v>20230626</v>
          </cell>
          <cell r="Q32">
            <v>0</v>
          </cell>
        </row>
        <row r="33">
          <cell r="A33">
            <v>1</v>
          </cell>
          <cell r="B33" t="str">
            <v>ACHAT</v>
          </cell>
          <cell r="C33">
            <v>3</v>
          </cell>
          <cell r="D33">
            <v>20220101</v>
          </cell>
          <cell r="E33">
            <v>213111</v>
          </cell>
          <cell r="F33" t="str">
            <v>BATIMENT RACHAT 6 LOCAUX PROF (I11)</v>
          </cell>
          <cell r="I33" t="str">
            <v>2201-1   -000003</v>
          </cell>
          <cell r="J33">
            <v>20220101</v>
          </cell>
          <cell r="K33" t="str">
            <v>PARC IMMO RACHAT 6 LOCAUX PROF SARL ECO</v>
          </cell>
          <cell r="L33">
            <v>270000</v>
          </cell>
          <cell r="M33">
            <v>0</v>
          </cell>
          <cell r="P33">
            <v>20230626</v>
          </cell>
          <cell r="Q33">
            <v>0</v>
          </cell>
        </row>
        <row r="34">
          <cell r="A34">
            <v>1</v>
          </cell>
          <cell r="B34" t="str">
            <v>ACHAT</v>
          </cell>
          <cell r="C34">
            <v>3</v>
          </cell>
          <cell r="D34">
            <v>20220101</v>
          </cell>
          <cell r="E34">
            <v>211000</v>
          </cell>
          <cell r="F34" t="str">
            <v>TERRAINS DU PARC IMMO</v>
          </cell>
          <cell r="I34" t="str">
            <v>2201-1   -000003</v>
          </cell>
          <cell r="J34">
            <v>20220101</v>
          </cell>
          <cell r="K34" t="str">
            <v>PARC IMMO  RACHAT 2 APPART PINEL APPT 2</v>
          </cell>
          <cell r="L34">
            <v>26250</v>
          </cell>
          <cell r="M34">
            <v>0</v>
          </cell>
          <cell r="P34">
            <v>20230626</v>
          </cell>
          <cell r="Q34">
            <v>0</v>
          </cell>
        </row>
        <row r="35">
          <cell r="A35">
            <v>1</v>
          </cell>
          <cell r="B35" t="str">
            <v>ACHAT</v>
          </cell>
          <cell r="C35">
            <v>3</v>
          </cell>
          <cell r="D35">
            <v>20220101</v>
          </cell>
          <cell r="E35">
            <v>213107</v>
          </cell>
          <cell r="F35" t="str">
            <v>BATIMENT RACHAT 2 APPT PINEL 2 (I7)</v>
          </cell>
          <cell r="I35" t="str">
            <v>2201-1   -000003</v>
          </cell>
          <cell r="J35">
            <v>20220101</v>
          </cell>
          <cell r="K35" t="str">
            <v>PARC IMMO  RACHAT 2 APPART PINEL APPT 2</v>
          </cell>
          <cell r="L35">
            <v>148750</v>
          </cell>
          <cell r="M35">
            <v>0</v>
          </cell>
          <cell r="P35">
            <v>20230626</v>
          </cell>
          <cell r="Q35">
            <v>0</v>
          </cell>
        </row>
        <row r="36">
          <cell r="A36">
            <v>1</v>
          </cell>
          <cell r="B36" t="str">
            <v>ACHAT</v>
          </cell>
          <cell r="C36">
            <v>4</v>
          </cell>
          <cell r="D36">
            <v>20221201</v>
          </cell>
          <cell r="E36">
            <v>401</v>
          </cell>
          <cell r="F36" t="str">
            <v>Collectif fournisseur</v>
          </cell>
          <cell r="G36" t="str">
            <v>FDIV</v>
          </cell>
          <cell r="H36" t="str">
            <v>DIV</v>
          </cell>
          <cell r="I36" t="str">
            <v>2212-1   -000001</v>
          </cell>
          <cell r="J36">
            <v>20221201</v>
          </cell>
          <cell r="K36" t="str">
            <v>CHARGES ENTRETIEN</v>
          </cell>
          <cell r="L36">
            <v>0</v>
          </cell>
          <cell r="M36">
            <v>11000</v>
          </cell>
          <cell r="N36" t="str">
            <v>D</v>
          </cell>
          <cell r="O36">
            <v>20230626</v>
          </cell>
          <cell r="P36">
            <v>20230626</v>
          </cell>
          <cell r="Q36">
            <v>0</v>
          </cell>
        </row>
        <row r="37">
          <cell r="A37">
            <v>1</v>
          </cell>
          <cell r="B37" t="str">
            <v>ACHAT</v>
          </cell>
          <cell r="C37">
            <v>4</v>
          </cell>
          <cell r="D37">
            <v>20221201</v>
          </cell>
          <cell r="E37">
            <v>615201</v>
          </cell>
          <cell r="F37" t="str">
            <v>Entretien et réparations (I1)</v>
          </cell>
          <cell r="I37" t="str">
            <v>2212-1   -000001</v>
          </cell>
          <cell r="J37">
            <v>20221201</v>
          </cell>
          <cell r="K37" t="str">
            <v>CHARGES ENTRETIEN</v>
          </cell>
          <cell r="L37">
            <v>2500</v>
          </cell>
          <cell r="M37">
            <v>0</v>
          </cell>
          <cell r="P37">
            <v>20230626</v>
          </cell>
          <cell r="Q37">
            <v>0</v>
          </cell>
        </row>
        <row r="38">
          <cell r="A38">
            <v>1</v>
          </cell>
          <cell r="B38" t="str">
            <v>ACHAT</v>
          </cell>
          <cell r="C38">
            <v>4</v>
          </cell>
          <cell r="D38">
            <v>20221201</v>
          </cell>
          <cell r="E38">
            <v>445660</v>
          </cell>
          <cell r="F38" t="str">
            <v>TVA DED./ACHATS</v>
          </cell>
          <cell r="I38" t="str">
            <v>2212-1   -000001</v>
          </cell>
          <cell r="J38">
            <v>20221201</v>
          </cell>
          <cell r="K38" t="str">
            <v>CHARGES ENTRETIEN</v>
          </cell>
          <cell r="L38">
            <v>500</v>
          </cell>
          <cell r="M38">
            <v>0</v>
          </cell>
          <cell r="P38">
            <v>20230626</v>
          </cell>
          <cell r="Q38">
            <v>0</v>
          </cell>
        </row>
        <row r="39">
          <cell r="A39">
            <v>1</v>
          </cell>
          <cell r="B39" t="str">
            <v>ACHAT</v>
          </cell>
          <cell r="C39">
            <v>4</v>
          </cell>
          <cell r="D39">
            <v>20221201</v>
          </cell>
          <cell r="E39">
            <v>615202</v>
          </cell>
          <cell r="F39" t="str">
            <v>Entretien et réparations (I2)</v>
          </cell>
          <cell r="I39" t="str">
            <v>2212-1   -000001</v>
          </cell>
          <cell r="J39">
            <v>20221201</v>
          </cell>
          <cell r="K39" t="str">
            <v>CHARGES ENTRETIEN</v>
          </cell>
          <cell r="L39">
            <v>991</v>
          </cell>
          <cell r="M39">
            <v>0</v>
          </cell>
          <cell r="P39">
            <v>20230626</v>
          </cell>
          <cell r="Q39">
            <v>0</v>
          </cell>
        </row>
        <row r="40">
          <cell r="A40">
            <v>1</v>
          </cell>
          <cell r="B40" t="str">
            <v>ACHAT</v>
          </cell>
          <cell r="C40">
            <v>4</v>
          </cell>
          <cell r="D40">
            <v>20221201</v>
          </cell>
          <cell r="E40">
            <v>615203</v>
          </cell>
          <cell r="F40" t="str">
            <v>Entretien et réparations (I3)</v>
          </cell>
          <cell r="I40" t="str">
            <v>2212-1   -000001</v>
          </cell>
          <cell r="J40">
            <v>20221201</v>
          </cell>
          <cell r="K40" t="str">
            <v>CHARGES ENTRETIEN</v>
          </cell>
          <cell r="L40">
            <v>858</v>
          </cell>
          <cell r="M40">
            <v>0</v>
          </cell>
          <cell r="P40">
            <v>20230626</v>
          </cell>
          <cell r="Q40">
            <v>0</v>
          </cell>
        </row>
        <row r="41">
          <cell r="A41">
            <v>1</v>
          </cell>
          <cell r="B41" t="str">
            <v>ACHAT</v>
          </cell>
          <cell r="C41">
            <v>4</v>
          </cell>
          <cell r="D41">
            <v>20221201</v>
          </cell>
          <cell r="E41">
            <v>615204</v>
          </cell>
          <cell r="F41" t="str">
            <v>Entretien et réparations (I4)</v>
          </cell>
          <cell r="I41" t="str">
            <v>2212-1   -000001</v>
          </cell>
          <cell r="J41">
            <v>20221201</v>
          </cell>
          <cell r="K41" t="str">
            <v>CHARGES ENTRETIEN</v>
          </cell>
          <cell r="L41">
            <v>793</v>
          </cell>
          <cell r="M41">
            <v>0</v>
          </cell>
          <cell r="P41">
            <v>20230626</v>
          </cell>
          <cell r="Q41">
            <v>0</v>
          </cell>
        </row>
        <row r="42">
          <cell r="A42">
            <v>1</v>
          </cell>
          <cell r="B42" t="str">
            <v>ACHAT</v>
          </cell>
          <cell r="C42">
            <v>4</v>
          </cell>
          <cell r="D42">
            <v>20221201</v>
          </cell>
          <cell r="E42">
            <v>615205</v>
          </cell>
          <cell r="F42" t="str">
            <v>Entretien et réparations (I5)</v>
          </cell>
          <cell r="I42" t="str">
            <v>2212-1   -000001</v>
          </cell>
          <cell r="J42">
            <v>20221201</v>
          </cell>
          <cell r="K42" t="str">
            <v>CHARGES ENTRETIEN</v>
          </cell>
          <cell r="L42">
            <v>858</v>
          </cell>
          <cell r="M42">
            <v>0</v>
          </cell>
          <cell r="P42">
            <v>20230626</v>
          </cell>
          <cell r="Q42">
            <v>0</v>
          </cell>
        </row>
        <row r="43">
          <cell r="A43">
            <v>1</v>
          </cell>
          <cell r="B43" t="str">
            <v>ACHAT</v>
          </cell>
          <cell r="C43">
            <v>4</v>
          </cell>
          <cell r="D43">
            <v>20221201</v>
          </cell>
          <cell r="E43">
            <v>615206</v>
          </cell>
          <cell r="F43" t="str">
            <v>Entretien et réparations (I6)</v>
          </cell>
          <cell r="I43" t="str">
            <v>2212-1   -000001</v>
          </cell>
          <cell r="J43">
            <v>20221201</v>
          </cell>
          <cell r="K43" t="str">
            <v>CHARGES ENTRETIEN</v>
          </cell>
          <cell r="L43">
            <v>250</v>
          </cell>
          <cell r="M43">
            <v>0</v>
          </cell>
          <cell r="P43">
            <v>20230626</v>
          </cell>
          <cell r="Q43">
            <v>0</v>
          </cell>
        </row>
        <row r="44">
          <cell r="A44">
            <v>1</v>
          </cell>
          <cell r="B44" t="str">
            <v>ACHAT</v>
          </cell>
          <cell r="C44">
            <v>4</v>
          </cell>
          <cell r="D44">
            <v>20221201</v>
          </cell>
          <cell r="E44">
            <v>615207</v>
          </cell>
          <cell r="F44" t="str">
            <v>Entretien et réparations (I7)</v>
          </cell>
          <cell r="I44" t="str">
            <v>2212-1   -000001</v>
          </cell>
          <cell r="J44">
            <v>20221201</v>
          </cell>
          <cell r="K44" t="str">
            <v>CHARGES ENTRETIEN</v>
          </cell>
          <cell r="L44">
            <v>250</v>
          </cell>
          <cell r="M44">
            <v>0</v>
          </cell>
          <cell r="P44">
            <v>20230626</v>
          </cell>
          <cell r="Q44">
            <v>0</v>
          </cell>
        </row>
        <row r="45">
          <cell r="A45">
            <v>1</v>
          </cell>
          <cell r="B45" t="str">
            <v>ACHAT</v>
          </cell>
          <cell r="C45">
            <v>4</v>
          </cell>
          <cell r="D45">
            <v>20221201</v>
          </cell>
          <cell r="E45">
            <v>615208</v>
          </cell>
          <cell r="F45" t="str">
            <v>Entretien et réparations (I8)</v>
          </cell>
          <cell r="I45" t="str">
            <v>2212-1   -000001</v>
          </cell>
          <cell r="J45">
            <v>20221201</v>
          </cell>
          <cell r="K45" t="str">
            <v>CHARGES ENTRETIEN</v>
          </cell>
          <cell r="L45">
            <v>1000</v>
          </cell>
          <cell r="M45">
            <v>0</v>
          </cell>
          <cell r="P45">
            <v>20230626</v>
          </cell>
          <cell r="Q45">
            <v>0</v>
          </cell>
        </row>
        <row r="46">
          <cell r="A46">
            <v>1</v>
          </cell>
          <cell r="B46" t="str">
            <v>ACHAT</v>
          </cell>
          <cell r="C46">
            <v>4</v>
          </cell>
          <cell r="D46">
            <v>20221201</v>
          </cell>
          <cell r="E46">
            <v>615209</v>
          </cell>
          <cell r="F46" t="str">
            <v>Entretien et réparations (I9)</v>
          </cell>
          <cell r="I46" t="str">
            <v>2212-1   -000001</v>
          </cell>
          <cell r="J46">
            <v>20221201</v>
          </cell>
          <cell r="K46" t="str">
            <v>CHARGES ENTRETIEN</v>
          </cell>
          <cell r="L46">
            <v>500</v>
          </cell>
          <cell r="M46">
            <v>0</v>
          </cell>
          <cell r="P46">
            <v>20230626</v>
          </cell>
          <cell r="Q46">
            <v>0</v>
          </cell>
        </row>
        <row r="47">
          <cell r="A47">
            <v>1</v>
          </cell>
          <cell r="B47" t="str">
            <v>ACHAT</v>
          </cell>
          <cell r="C47">
            <v>4</v>
          </cell>
          <cell r="D47">
            <v>20221201</v>
          </cell>
          <cell r="E47">
            <v>615210</v>
          </cell>
          <cell r="F47" t="str">
            <v>Entretien et réparations (I10)</v>
          </cell>
          <cell r="I47" t="str">
            <v>2212-1   -000001</v>
          </cell>
          <cell r="J47">
            <v>20221201</v>
          </cell>
          <cell r="K47" t="str">
            <v>CHARGES ENTRETIEN</v>
          </cell>
          <cell r="L47">
            <v>500</v>
          </cell>
          <cell r="M47">
            <v>0</v>
          </cell>
          <cell r="P47">
            <v>20230626</v>
          </cell>
          <cell r="Q47">
            <v>0</v>
          </cell>
        </row>
        <row r="48">
          <cell r="A48">
            <v>1</v>
          </cell>
          <cell r="B48" t="str">
            <v>ACHAT</v>
          </cell>
          <cell r="C48">
            <v>4</v>
          </cell>
          <cell r="D48">
            <v>20221201</v>
          </cell>
          <cell r="E48">
            <v>615211</v>
          </cell>
          <cell r="F48" t="str">
            <v>Entretien et réparations (I11)</v>
          </cell>
          <cell r="I48" t="str">
            <v>2212-1   -000001</v>
          </cell>
          <cell r="J48">
            <v>20221201</v>
          </cell>
          <cell r="K48" t="str">
            <v>CHARGES ENTRETIEN</v>
          </cell>
          <cell r="L48">
            <v>1500</v>
          </cell>
          <cell r="M48">
            <v>0</v>
          </cell>
          <cell r="P48">
            <v>20230626</v>
          </cell>
          <cell r="Q48">
            <v>0</v>
          </cell>
        </row>
        <row r="49">
          <cell r="A49">
            <v>1</v>
          </cell>
          <cell r="B49" t="str">
            <v>ACHAT</v>
          </cell>
          <cell r="C49">
            <v>4</v>
          </cell>
          <cell r="D49">
            <v>20221201</v>
          </cell>
          <cell r="E49">
            <v>445660</v>
          </cell>
          <cell r="F49" t="str">
            <v>TVA DED./ACHATS</v>
          </cell>
          <cell r="I49" t="str">
            <v>2212-1   -000001</v>
          </cell>
          <cell r="J49">
            <v>20221201</v>
          </cell>
          <cell r="K49" t="str">
            <v>CHARGES ENTRETIEN</v>
          </cell>
          <cell r="L49">
            <v>300</v>
          </cell>
          <cell r="M49">
            <v>0</v>
          </cell>
          <cell r="P49">
            <v>20230626</v>
          </cell>
          <cell r="Q49">
            <v>0</v>
          </cell>
        </row>
        <row r="50">
          <cell r="A50">
            <v>1</v>
          </cell>
          <cell r="B50" t="str">
            <v>ACHAT</v>
          </cell>
          <cell r="C50">
            <v>4</v>
          </cell>
          <cell r="D50">
            <v>20221201</v>
          </cell>
          <cell r="E50">
            <v>445660</v>
          </cell>
          <cell r="F50" t="str">
            <v>TVA DED./ACHATS</v>
          </cell>
          <cell r="I50" t="str">
            <v>2212-1   -000001</v>
          </cell>
          <cell r="J50">
            <v>20221201</v>
          </cell>
          <cell r="K50" t="str">
            <v>CHARGES ENTRETIEN</v>
          </cell>
          <cell r="L50">
            <v>200</v>
          </cell>
          <cell r="M50">
            <v>0</v>
          </cell>
          <cell r="P50">
            <v>20230626</v>
          </cell>
          <cell r="Q50">
            <v>0</v>
          </cell>
        </row>
        <row r="51">
          <cell r="A51">
            <v>1</v>
          </cell>
          <cell r="B51" t="str">
            <v>ACHAT</v>
          </cell>
          <cell r="C51">
            <v>5</v>
          </cell>
          <cell r="D51">
            <v>20221201</v>
          </cell>
          <cell r="E51">
            <v>401</v>
          </cell>
          <cell r="F51" t="str">
            <v>Collectif fournisseur</v>
          </cell>
          <cell r="G51" t="str">
            <v>FDIV</v>
          </cell>
          <cell r="H51" t="str">
            <v>DIV</v>
          </cell>
          <cell r="I51" t="str">
            <v>2212-1   -000002</v>
          </cell>
          <cell r="J51">
            <v>20221201</v>
          </cell>
          <cell r="K51" t="str">
            <v>FRAIS AGENCE LOCATIVE GESTION PARTIELLE</v>
          </cell>
          <cell r="L51">
            <v>0</v>
          </cell>
          <cell r="M51">
            <v>4488</v>
          </cell>
          <cell r="N51" t="str">
            <v>D</v>
          </cell>
          <cell r="O51">
            <v>20230626</v>
          </cell>
          <cell r="P51">
            <v>20230626</v>
          </cell>
          <cell r="Q51">
            <v>0</v>
          </cell>
        </row>
        <row r="52">
          <cell r="A52">
            <v>1</v>
          </cell>
          <cell r="B52" t="str">
            <v>ACHAT</v>
          </cell>
          <cell r="C52">
            <v>5</v>
          </cell>
          <cell r="D52">
            <v>20221201</v>
          </cell>
          <cell r="E52">
            <v>622801</v>
          </cell>
          <cell r="F52" t="str">
            <v>FRAIS AGENCE LOC GEST PARTIELLE (I1)</v>
          </cell>
          <cell r="I52" t="str">
            <v>2212-1   -000002</v>
          </cell>
          <cell r="J52">
            <v>20221201</v>
          </cell>
          <cell r="K52" t="str">
            <v>FRAIS AGENCE LOCATIVE GESTION PARTIELLE</v>
          </cell>
          <cell r="L52">
            <v>840</v>
          </cell>
          <cell r="M52">
            <v>0</v>
          </cell>
          <cell r="P52">
            <v>20230626</v>
          </cell>
          <cell r="Q52">
            <v>0</v>
          </cell>
        </row>
        <row r="53">
          <cell r="A53">
            <v>1</v>
          </cell>
          <cell r="B53" t="str">
            <v>ACHAT</v>
          </cell>
          <cell r="C53">
            <v>5</v>
          </cell>
          <cell r="D53">
            <v>20221201</v>
          </cell>
          <cell r="E53">
            <v>445660</v>
          </cell>
          <cell r="F53" t="str">
            <v>TVA DED./ACHATS</v>
          </cell>
          <cell r="I53" t="str">
            <v>2212-1   -000002</v>
          </cell>
          <cell r="J53">
            <v>20221201</v>
          </cell>
          <cell r="K53" t="str">
            <v>FRAIS AGENCE LOCATIVE GESTION PARTIELLE</v>
          </cell>
          <cell r="L53">
            <v>168</v>
          </cell>
          <cell r="M53">
            <v>0</v>
          </cell>
          <cell r="P53">
            <v>20230626</v>
          </cell>
          <cell r="Q53">
            <v>0</v>
          </cell>
        </row>
        <row r="54">
          <cell r="A54">
            <v>1</v>
          </cell>
          <cell r="B54" t="str">
            <v>ACHAT</v>
          </cell>
          <cell r="C54">
            <v>5</v>
          </cell>
          <cell r="D54">
            <v>20221201</v>
          </cell>
          <cell r="E54">
            <v>622802</v>
          </cell>
          <cell r="F54" t="str">
            <v>FRAIS AGENCE LOC GEST PARTIELLE (I2)</v>
          </cell>
          <cell r="I54" t="str">
            <v>2212-1   -000002</v>
          </cell>
          <cell r="J54">
            <v>20221201</v>
          </cell>
          <cell r="K54" t="str">
            <v>FRAIS AGENCE LOCATIVE GESTION PARTIELLE</v>
          </cell>
          <cell r="L54">
            <v>600</v>
          </cell>
          <cell r="M54">
            <v>0</v>
          </cell>
          <cell r="P54">
            <v>20230626</v>
          </cell>
          <cell r="Q54">
            <v>0</v>
          </cell>
        </row>
        <row r="55">
          <cell r="A55">
            <v>1</v>
          </cell>
          <cell r="B55" t="str">
            <v>ACHAT</v>
          </cell>
          <cell r="C55">
            <v>5</v>
          </cell>
          <cell r="D55">
            <v>20221201</v>
          </cell>
          <cell r="E55">
            <v>622803</v>
          </cell>
          <cell r="F55" t="str">
            <v>FRAIS AGENCE LOC GEST PARTIELLE (I3)</v>
          </cell>
          <cell r="I55" t="str">
            <v>2212-1   -000002</v>
          </cell>
          <cell r="J55">
            <v>20221201</v>
          </cell>
          <cell r="K55" t="str">
            <v>FRAIS AGENCE LOCATIVE GESTION PARTIELLE</v>
          </cell>
          <cell r="L55">
            <v>600</v>
          </cell>
          <cell r="M55">
            <v>0</v>
          </cell>
          <cell r="P55">
            <v>20230626</v>
          </cell>
          <cell r="Q55">
            <v>0</v>
          </cell>
        </row>
        <row r="56">
          <cell r="A56">
            <v>1</v>
          </cell>
          <cell r="B56" t="str">
            <v>ACHAT</v>
          </cell>
          <cell r="C56">
            <v>5</v>
          </cell>
          <cell r="D56">
            <v>20221201</v>
          </cell>
          <cell r="E56">
            <v>622804</v>
          </cell>
          <cell r="F56" t="str">
            <v>FRAIS AGENCE LOC GEST PARTIELLE (I4)</v>
          </cell>
          <cell r="I56" t="str">
            <v>2212-1   -000002</v>
          </cell>
          <cell r="J56">
            <v>20221201</v>
          </cell>
          <cell r="K56" t="str">
            <v>FRAIS AGENCE LOCATIVE GESTION PARTIELLE</v>
          </cell>
          <cell r="L56">
            <v>600</v>
          </cell>
          <cell r="M56">
            <v>0</v>
          </cell>
          <cell r="P56">
            <v>20230626</v>
          </cell>
          <cell r="Q56">
            <v>0</v>
          </cell>
        </row>
        <row r="57">
          <cell r="A57">
            <v>1</v>
          </cell>
          <cell r="B57" t="str">
            <v>ACHAT</v>
          </cell>
          <cell r="C57">
            <v>5</v>
          </cell>
          <cell r="D57">
            <v>20221201</v>
          </cell>
          <cell r="E57">
            <v>622805</v>
          </cell>
          <cell r="F57" t="str">
            <v>FRAIS AGENCE LOC GEST PARTIELLE (I5)</v>
          </cell>
          <cell r="I57" t="str">
            <v>2212-1   -000002</v>
          </cell>
          <cell r="J57">
            <v>20221201</v>
          </cell>
          <cell r="K57" t="str">
            <v>FRAIS AGENCE LOCATIVE GESTION PARTIELLE</v>
          </cell>
          <cell r="L57">
            <v>600</v>
          </cell>
          <cell r="M57">
            <v>0</v>
          </cell>
          <cell r="P57">
            <v>20230626</v>
          </cell>
          <cell r="Q57">
            <v>0</v>
          </cell>
        </row>
        <row r="58">
          <cell r="A58">
            <v>1</v>
          </cell>
          <cell r="B58" t="str">
            <v>ACHAT</v>
          </cell>
          <cell r="C58">
            <v>5</v>
          </cell>
          <cell r="D58">
            <v>20221201</v>
          </cell>
          <cell r="E58">
            <v>622806</v>
          </cell>
          <cell r="F58" t="str">
            <v>FRAIS AGENCE LOC GEST PARTIELLE (I6)</v>
          </cell>
          <cell r="I58" t="str">
            <v>2212-1   -000002</v>
          </cell>
          <cell r="J58">
            <v>20221201</v>
          </cell>
          <cell r="K58" t="str">
            <v>FRAIS AGENCE LOCATIVE GESTION PARTIELLE</v>
          </cell>
          <cell r="L58">
            <v>540</v>
          </cell>
          <cell r="M58">
            <v>0</v>
          </cell>
          <cell r="P58">
            <v>20230626</v>
          </cell>
          <cell r="Q58">
            <v>0</v>
          </cell>
        </row>
        <row r="59">
          <cell r="A59">
            <v>1</v>
          </cell>
          <cell r="B59" t="str">
            <v>ACHAT</v>
          </cell>
          <cell r="C59">
            <v>5</v>
          </cell>
          <cell r="D59">
            <v>20221201</v>
          </cell>
          <cell r="E59">
            <v>622807</v>
          </cell>
          <cell r="F59" t="str">
            <v>FRAIS AGENCE LOC GEST PARTIELLE (I7)</v>
          </cell>
          <cell r="I59" t="str">
            <v>2212-1   -000002</v>
          </cell>
          <cell r="J59">
            <v>20221201</v>
          </cell>
          <cell r="K59" t="str">
            <v>FRAIS AGENCE LOCATIVE GESTION PARTIELLE</v>
          </cell>
          <cell r="L59">
            <v>540</v>
          </cell>
          <cell r="M59">
            <v>0</v>
          </cell>
          <cell r="P59">
            <v>20230626</v>
          </cell>
          <cell r="Q59">
            <v>0</v>
          </cell>
        </row>
        <row r="60">
          <cell r="A60">
            <v>1</v>
          </cell>
          <cell r="B60" t="str">
            <v>ACHAT</v>
          </cell>
          <cell r="C60">
            <v>6</v>
          </cell>
          <cell r="D60">
            <v>20221201</v>
          </cell>
          <cell r="E60">
            <v>401</v>
          </cell>
          <cell r="F60" t="str">
            <v>Collectif fournisseur</v>
          </cell>
          <cell r="G60" t="str">
            <v>FDIV</v>
          </cell>
          <cell r="H60" t="str">
            <v>DIV</v>
          </cell>
          <cell r="I60" t="str">
            <v>2212-1   -000003</v>
          </cell>
          <cell r="J60">
            <v>20221201</v>
          </cell>
          <cell r="K60" t="str">
            <v>HONORAIRES COMPTA ET JURID</v>
          </cell>
          <cell r="L60">
            <v>0</v>
          </cell>
          <cell r="M60">
            <v>3600</v>
          </cell>
          <cell r="N60" t="str">
            <v>D</v>
          </cell>
          <cell r="O60">
            <v>20230626</v>
          </cell>
          <cell r="P60">
            <v>20230626</v>
          </cell>
          <cell r="Q60">
            <v>0</v>
          </cell>
        </row>
        <row r="61">
          <cell r="A61">
            <v>1</v>
          </cell>
          <cell r="B61" t="str">
            <v>ACHAT</v>
          </cell>
          <cell r="C61">
            <v>6</v>
          </cell>
          <cell r="D61">
            <v>20221201</v>
          </cell>
          <cell r="E61">
            <v>622600</v>
          </cell>
          <cell r="F61" t="str">
            <v>HONORAIRES JLT</v>
          </cell>
          <cell r="I61" t="str">
            <v>2212-1   -000003</v>
          </cell>
          <cell r="J61">
            <v>20221201</v>
          </cell>
          <cell r="K61" t="str">
            <v>HONORAIRES COMPTA ET JURID</v>
          </cell>
          <cell r="L61">
            <v>3000</v>
          </cell>
          <cell r="M61">
            <v>0</v>
          </cell>
          <cell r="P61">
            <v>20230626</v>
          </cell>
          <cell r="Q61">
            <v>0</v>
          </cell>
        </row>
        <row r="62">
          <cell r="A62">
            <v>1</v>
          </cell>
          <cell r="B62" t="str">
            <v>ACHAT</v>
          </cell>
          <cell r="C62">
            <v>6</v>
          </cell>
          <cell r="D62">
            <v>20221201</v>
          </cell>
          <cell r="E62">
            <v>445660</v>
          </cell>
          <cell r="F62" t="str">
            <v>TVA DED./ACHATS</v>
          </cell>
          <cell r="I62" t="str">
            <v>2212-1   -000003</v>
          </cell>
          <cell r="J62">
            <v>20221201</v>
          </cell>
          <cell r="K62" t="str">
            <v>HONORAIRES COMPTA ET JURID</v>
          </cell>
          <cell r="L62">
            <v>600</v>
          </cell>
          <cell r="M62">
            <v>0</v>
          </cell>
          <cell r="P62">
            <v>20230626</v>
          </cell>
          <cell r="Q62">
            <v>0</v>
          </cell>
        </row>
        <row r="63">
          <cell r="A63">
            <v>2</v>
          </cell>
          <cell r="B63" t="str">
            <v>VENTES</v>
          </cell>
          <cell r="C63">
            <v>7</v>
          </cell>
          <cell r="D63">
            <v>20221201</v>
          </cell>
          <cell r="E63">
            <v>411</v>
          </cell>
          <cell r="F63" t="str">
            <v>Collectif client</v>
          </cell>
          <cell r="G63" t="str">
            <v>CDIV</v>
          </cell>
          <cell r="H63" t="str">
            <v>DIV</v>
          </cell>
          <cell r="I63" t="str">
            <v>2212-2   -000001</v>
          </cell>
          <cell r="J63">
            <v>20221201</v>
          </cell>
          <cell r="K63" t="str">
            <v>DIV LOCATION</v>
          </cell>
          <cell r="L63">
            <v>241680</v>
          </cell>
          <cell r="M63">
            <v>0</v>
          </cell>
          <cell r="N63" t="str">
            <v>A</v>
          </cell>
          <cell r="O63">
            <v>20230626</v>
          </cell>
          <cell r="P63">
            <v>20230626</v>
          </cell>
          <cell r="Q63">
            <v>0</v>
          </cell>
        </row>
        <row r="64">
          <cell r="A64">
            <v>2</v>
          </cell>
          <cell r="B64" t="str">
            <v>VENTES</v>
          </cell>
          <cell r="C64">
            <v>7</v>
          </cell>
          <cell r="D64">
            <v>20221201</v>
          </cell>
          <cell r="E64">
            <v>706101</v>
          </cell>
          <cell r="F64" t="str">
            <v>PS (I1) PROJET ACQUISITION LOC PROF 2</v>
          </cell>
          <cell r="I64" t="str">
            <v>2212-2   -000001</v>
          </cell>
          <cell r="J64">
            <v>20221201</v>
          </cell>
          <cell r="K64" t="str">
            <v>DIV LOCATION PROJET ACQUISITION LOCAUX PROF A SARL</v>
          </cell>
          <cell r="L64">
            <v>0</v>
          </cell>
          <cell r="M64">
            <v>86400</v>
          </cell>
          <cell r="P64">
            <v>20230626</v>
          </cell>
          <cell r="Q64">
            <v>0</v>
          </cell>
        </row>
        <row r="65">
          <cell r="A65">
            <v>2</v>
          </cell>
          <cell r="B65" t="str">
            <v>VENTES</v>
          </cell>
          <cell r="C65">
            <v>7</v>
          </cell>
          <cell r="D65">
            <v>20221201</v>
          </cell>
          <cell r="E65">
            <v>445710</v>
          </cell>
          <cell r="F65" t="str">
            <v>TVA COLLECTEE/VENTE 20%</v>
          </cell>
          <cell r="I65" t="str">
            <v>2212-2   -000001</v>
          </cell>
          <cell r="J65">
            <v>20221201</v>
          </cell>
          <cell r="K65" t="str">
            <v>DIV LOCATION PROJET ACQUISITION LOCAUX PROF A SARL</v>
          </cell>
          <cell r="L65">
            <v>0</v>
          </cell>
          <cell r="M65">
            <v>17280</v>
          </cell>
          <cell r="P65">
            <v>20230626</v>
          </cell>
          <cell r="Q65">
            <v>0</v>
          </cell>
        </row>
        <row r="66">
          <cell r="A66">
            <v>2</v>
          </cell>
          <cell r="B66" t="str">
            <v>VENTES</v>
          </cell>
          <cell r="C66">
            <v>7</v>
          </cell>
          <cell r="D66">
            <v>20221201</v>
          </cell>
          <cell r="E66">
            <v>706102</v>
          </cell>
          <cell r="F66" t="str">
            <v>PS (I2) RACHAT 1 MAISON APPT 1</v>
          </cell>
          <cell r="I66" t="str">
            <v>2212-2   -000001</v>
          </cell>
          <cell r="J66">
            <v>20221201</v>
          </cell>
          <cell r="K66" t="str">
            <v>DIV LOCATION RACHAT 1 MAISON APPT 1</v>
          </cell>
          <cell r="L66">
            <v>0</v>
          </cell>
          <cell r="M66">
            <v>9000</v>
          </cell>
          <cell r="P66">
            <v>20230626</v>
          </cell>
          <cell r="Q66">
            <v>0</v>
          </cell>
        </row>
        <row r="67">
          <cell r="A67">
            <v>2</v>
          </cell>
          <cell r="B67" t="str">
            <v>VENTES</v>
          </cell>
          <cell r="C67">
            <v>7</v>
          </cell>
          <cell r="D67">
            <v>20221201</v>
          </cell>
          <cell r="E67">
            <v>706103</v>
          </cell>
          <cell r="F67" t="str">
            <v>PS (I3) RACHAT 1 MAISON APPT 2</v>
          </cell>
          <cell r="I67" t="str">
            <v>2212-2   -000001</v>
          </cell>
          <cell r="J67">
            <v>20221201</v>
          </cell>
          <cell r="K67" t="str">
            <v>DIV LOCATION RACHAT 1 MAISON APPT 2</v>
          </cell>
          <cell r="L67">
            <v>0</v>
          </cell>
          <cell r="M67">
            <v>7800</v>
          </cell>
          <cell r="P67">
            <v>20230626</v>
          </cell>
          <cell r="Q67">
            <v>0</v>
          </cell>
        </row>
        <row r="68">
          <cell r="A68">
            <v>2</v>
          </cell>
          <cell r="B68" t="str">
            <v>VENTES</v>
          </cell>
          <cell r="C68">
            <v>7</v>
          </cell>
          <cell r="D68">
            <v>20221201</v>
          </cell>
          <cell r="E68">
            <v>706104</v>
          </cell>
          <cell r="F68" t="str">
            <v>PS (I4) RACHAT 1 MAISON APPT 3</v>
          </cell>
          <cell r="I68" t="str">
            <v>2212-2   -000001</v>
          </cell>
          <cell r="J68">
            <v>20221201</v>
          </cell>
          <cell r="K68" t="str">
            <v>DIV LOCATION RACHAT 1 MAISON APPT 3</v>
          </cell>
          <cell r="L68">
            <v>0</v>
          </cell>
          <cell r="M68">
            <v>7200</v>
          </cell>
          <cell r="P68">
            <v>20230626</v>
          </cell>
          <cell r="Q68">
            <v>0</v>
          </cell>
        </row>
        <row r="69">
          <cell r="A69">
            <v>2</v>
          </cell>
          <cell r="B69" t="str">
            <v>VENTES</v>
          </cell>
          <cell r="C69">
            <v>7</v>
          </cell>
          <cell r="D69">
            <v>20221201</v>
          </cell>
          <cell r="E69">
            <v>706105</v>
          </cell>
          <cell r="F69" t="str">
            <v>PS (I5) RACHAT 1 MAISON APPT 4</v>
          </cell>
          <cell r="I69" t="str">
            <v>2212-2   -000001</v>
          </cell>
          <cell r="J69">
            <v>20221201</v>
          </cell>
          <cell r="K69" t="str">
            <v>DIV LOCATION RACHAT 1 MAISON APPT 4</v>
          </cell>
          <cell r="L69">
            <v>0</v>
          </cell>
          <cell r="M69">
            <v>7800</v>
          </cell>
          <cell r="P69">
            <v>20230626</v>
          </cell>
          <cell r="Q69">
            <v>0</v>
          </cell>
        </row>
        <row r="70">
          <cell r="A70">
            <v>2</v>
          </cell>
          <cell r="B70" t="str">
            <v>VENTES</v>
          </cell>
          <cell r="C70">
            <v>7</v>
          </cell>
          <cell r="D70">
            <v>20221201</v>
          </cell>
          <cell r="E70">
            <v>706106</v>
          </cell>
          <cell r="F70" t="str">
            <v>PS (I6) RACHAT 2 APPT PINEL 1</v>
          </cell>
          <cell r="I70" t="str">
            <v>2212-2   -000001</v>
          </cell>
          <cell r="J70">
            <v>20221201</v>
          </cell>
          <cell r="K70" t="str">
            <v>DIV LOCATION RACHAT 2 APPT PINEL APPT 1</v>
          </cell>
          <cell r="L70">
            <v>0</v>
          </cell>
          <cell r="M70">
            <v>12000</v>
          </cell>
          <cell r="P70">
            <v>20230626</v>
          </cell>
          <cell r="Q70">
            <v>0</v>
          </cell>
        </row>
        <row r="71">
          <cell r="A71">
            <v>2</v>
          </cell>
          <cell r="B71" t="str">
            <v>VENTES</v>
          </cell>
          <cell r="C71">
            <v>7</v>
          </cell>
          <cell r="D71">
            <v>20221201</v>
          </cell>
          <cell r="E71">
            <v>706108</v>
          </cell>
          <cell r="F71" t="str">
            <v>PS (I8) RACHAT 3 LOCAUX PROF SCI NF</v>
          </cell>
          <cell r="I71" t="str">
            <v>2212-2   -000001</v>
          </cell>
          <cell r="J71">
            <v>20221201</v>
          </cell>
          <cell r="K71" t="str">
            <v>DIV LOCATION RACHAT 3 LOCAUX PROF SCI NF</v>
          </cell>
          <cell r="L71">
            <v>0</v>
          </cell>
          <cell r="M71">
            <v>32400</v>
          </cell>
          <cell r="P71">
            <v>20230626</v>
          </cell>
          <cell r="Q71">
            <v>0</v>
          </cell>
        </row>
        <row r="72">
          <cell r="A72">
            <v>2</v>
          </cell>
          <cell r="B72" t="str">
            <v>VENTES</v>
          </cell>
          <cell r="C72">
            <v>7</v>
          </cell>
          <cell r="D72">
            <v>20221201</v>
          </cell>
          <cell r="E72">
            <v>445710</v>
          </cell>
          <cell r="F72" t="str">
            <v>TVA COLLECTEE/VENTE 20%</v>
          </cell>
          <cell r="I72" t="str">
            <v>2212-2   -000001</v>
          </cell>
          <cell r="J72">
            <v>20221201</v>
          </cell>
          <cell r="K72" t="str">
            <v>DIV LOCATION RACHAT 3 LOCAUX PROF SCI NF</v>
          </cell>
          <cell r="L72">
            <v>0</v>
          </cell>
          <cell r="M72">
            <v>6480</v>
          </cell>
          <cell r="P72">
            <v>20230626</v>
          </cell>
          <cell r="Q72">
            <v>0</v>
          </cell>
        </row>
        <row r="73">
          <cell r="A73">
            <v>2</v>
          </cell>
          <cell r="B73" t="str">
            <v>VENTES</v>
          </cell>
          <cell r="C73">
            <v>7</v>
          </cell>
          <cell r="D73">
            <v>20221201</v>
          </cell>
          <cell r="E73">
            <v>706109</v>
          </cell>
          <cell r="F73" t="str">
            <v>PS (I9) RACHAT 4 APPT 1 T2</v>
          </cell>
          <cell r="I73" t="str">
            <v>2212-2   -000001</v>
          </cell>
          <cell r="J73">
            <v>20221201</v>
          </cell>
          <cell r="K73" t="str">
            <v>DIV LOCATION RACHAT 4 APPT 1 T2</v>
          </cell>
          <cell r="L73">
            <v>0</v>
          </cell>
          <cell r="M73">
            <v>10200</v>
          </cell>
          <cell r="P73">
            <v>20230626</v>
          </cell>
          <cell r="Q73">
            <v>0</v>
          </cell>
        </row>
        <row r="74">
          <cell r="A74">
            <v>2</v>
          </cell>
          <cell r="B74" t="str">
            <v>VENTES</v>
          </cell>
          <cell r="C74">
            <v>7</v>
          </cell>
          <cell r="D74">
            <v>20221201</v>
          </cell>
          <cell r="E74">
            <v>706110</v>
          </cell>
          <cell r="F74" t="str">
            <v>PS (I10) RACHAT 5 APPT 2 T1</v>
          </cell>
          <cell r="I74" t="str">
            <v>2212-2   -000001</v>
          </cell>
          <cell r="J74">
            <v>20221201</v>
          </cell>
          <cell r="K74" t="str">
            <v>DIV LOCATION RACHAT 5 APPT 2 T1</v>
          </cell>
          <cell r="L74">
            <v>0</v>
          </cell>
          <cell r="M74">
            <v>7200</v>
          </cell>
          <cell r="P74">
            <v>20230626</v>
          </cell>
          <cell r="Q74">
            <v>0</v>
          </cell>
        </row>
        <row r="75">
          <cell r="A75">
            <v>2</v>
          </cell>
          <cell r="B75" t="str">
            <v>VENTES</v>
          </cell>
          <cell r="C75">
            <v>7</v>
          </cell>
          <cell r="D75">
            <v>20221201</v>
          </cell>
          <cell r="E75">
            <v>706111</v>
          </cell>
          <cell r="F75" t="str">
            <v>PS (I11) RACHAT 6 LOCAUX PROF</v>
          </cell>
          <cell r="I75" t="str">
            <v>2212-2   -000001</v>
          </cell>
          <cell r="J75">
            <v>20221201</v>
          </cell>
          <cell r="K75" t="str">
            <v>DIV LOCATION RACHAT 6 LOCAUX PROF SARL</v>
          </cell>
          <cell r="L75">
            <v>0</v>
          </cell>
          <cell r="M75">
            <v>21600</v>
          </cell>
          <cell r="P75">
            <v>20230626</v>
          </cell>
          <cell r="Q75">
            <v>0</v>
          </cell>
        </row>
        <row r="76">
          <cell r="A76">
            <v>2</v>
          </cell>
          <cell r="B76" t="str">
            <v>VENTES</v>
          </cell>
          <cell r="C76">
            <v>7</v>
          </cell>
          <cell r="D76">
            <v>20221201</v>
          </cell>
          <cell r="E76">
            <v>445710</v>
          </cell>
          <cell r="F76" t="str">
            <v>TVA COLLECTEE/VENTE 20%</v>
          </cell>
          <cell r="I76" t="str">
            <v>2212-2   -000001</v>
          </cell>
          <cell r="J76">
            <v>20221201</v>
          </cell>
          <cell r="K76" t="str">
            <v>DIV LOCATION RACHAT 6 LOCAUX PROF SARL</v>
          </cell>
          <cell r="L76">
            <v>0</v>
          </cell>
          <cell r="M76">
            <v>4320</v>
          </cell>
          <cell r="P76">
            <v>20230626</v>
          </cell>
          <cell r="Q76">
            <v>0</v>
          </cell>
        </row>
        <row r="77">
          <cell r="A77">
            <v>2</v>
          </cell>
          <cell r="B77" t="str">
            <v>VENTES</v>
          </cell>
          <cell r="C77">
            <v>7</v>
          </cell>
          <cell r="D77">
            <v>20221201</v>
          </cell>
          <cell r="E77">
            <v>706107</v>
          </cell>
          <cell r="F77" t="str">
            <v>PS (I7) RACHAT 2 APPT PINEL 2</v>
          </cell>
          <cell r="I77" t="str">
            <v>2212-2   -000001</v>
          </cell>
          <cell r="J77">
            <v>20221201</v>
          </cell>
          <cell r="K77" t="str">
            <v>DIV LOCATION RACHAT 2 APPT PINEL APPT 2</v>
          </cell>
          <cell r="L77">
            <v>0</v>
          </cell>
          <cell r="M77">
            <v>12000</v>
          </cell>
          <cell r="P77">
            <v>20230626</v>
          </cell>
          <cell r="Q77">
            <v>0</v>
          </cell>
        </row>
        <row r="78">
          <cell r="A78">
            <v>3</v>
          </cell>
          <cell r="B78" t="str">
            <v>CREDIT LYONNAIS</v>
          </cell>
          <cell r="C78">
            <v>8</v>
          </cell>
          <cell r="D78">
            <v>20220101</v>
          </cell>
          <cell r="E78">
            <v>164200</v>
          </cell>
          <cell r="F78" t="str">
            <v>LCL EMPRUNT 2 RACHAT FBO</v>
          </cell>
          <cell r="I78" t="str">
            <v>2201-3   -000001</v>
          </cell>
          <cell r="J78">
            <v>20220101</v>
          </cell>
          <cell r="K78" t="str">
            <v>EMPRUNT 2</v>
          </cell>
          <cell r="L78">
            <v>0</v>
          </cell>
          <cell r="M78">
            <v>1426390</v>
          </cell>
          <cell r="P78">
            <v>20230626</v>
          </cell>
          <cell r="Q78">
            <v>0</v>
          </cell>
        </row>
        <row r="79">
          <cell r="A79">
            <v>3</v>
          </cell>
          <cell r="B79" t="str">
            <v>CREDIT LYONNAIS</v>
          </cell>
          <cell r="C79">
            <v>8</v>
          </cell>
          <cell r="D79">
            <v>20220101</v>
          </cell>
          <cell r="E79">
            <v>164100</v>
          </cell>
          <cell r="F79" t="str">
            <v>LCL EMPRUNT 1 PROJET ACQ</v>
          </cell>
          <cell r="I79" t="str">
            <v>2201-3   -000001</v>
          </cell>
          <cell r="J79">
            <v>20220101</v>
          </cell>
          <cell r="K79" t="str">
            <v>EMPRUNT 1</v>
          </cell>
          <cell r="L79">
            <v>0</v>
          </cell>
          <cell r="M79">
            <v>789840</v>
          </cell>
          <cell r="P79">
            <v>20230626</v>
          </cell>
          <cell r="Q79">
            <v>0</v>
          </cell>
        </row>
        <row r="80">
          <cell r="A80">
            <v>3</v>
          </cell>
          <cell r="B80" t="str">
            <v>CREDIT LYONNAIS</v>
          </cell>
          <cell r="C80">
            <v>8</v>
          </cell>
          <cell r="D80">
            <v>20220101</v>
          </cell>
          <cell r="E80">
            <v>455000</v>
          </cell>
          <cell r="F80" t="str">
            <v>ASSOCIES CPTES COURANTS</v>
          </cell>
          <cell r="I80" t="str">
            <v>2201-3   -000001</v>
          </cell>
          <cell r="J80">
            <v>20220101</v>
          </cell>
          <cell r="K80" t="str">
            <v>APPORT SARL ECO COMMANDITAIRE</v>
          </cell>
          <cell r="L80">
            <v>0</v>
          </cell>
          <cell r="M80">
            <v>694000</v>
          </cell>
          <cell r="P80">
            <v>20230626</v>
          </cell>
          <cell r="Q80">
            <v>0</v>
          </cell>
        </row>
        <row r="81">
          <cell r="A81">
            <v>3</v>
          </cell>
          <cell r="B81" t="str">
            <v>CREDIT LYONNAIS</v>
          </cell>
          <cell r="C81">
            <v>8</v>
          </cell>
          <cell r="D81">
            <v>20220101</v>
          </cell>
          <cell r="E81">
            <v>455100</v>
          </cell>
          <cell r="F81" t="str">
            <v>COMPTE COURANT ASSOCIE</v>
          </cell>
          <cell r="I81" t="str">
            <v>2201-3   -000001</v>
          </cell>
          <cell r="J81">
            <v>20220101</v>
          </cell>
          <cell r="K81" t="str">
            <v>APPORT ENFANTS COMMANDITES</v>
          </cell>
          <cell r="L81">
            <v>0</v>
          </cell>
          <cell r="M81">
            <v>27000</v>
          </cell>
          <cell r="P81">
            <v>20230626</v>
          </cell>
          <cell r="Q81">
            <v>0</v>
          </cell>
        </row>
        <row r="82">
          <cell r="A82">
            <v>3</v>
          </cell>
          <cell r="B82" t="str">
            <v>CREDIT LYONNAIS</v>
          </cell>
          <cell r="C82">
            <v>8</v>
          </cell>
          <cell r="D82">
            <v>20220101</v>
          </cell>
          <cell r="E82">
            <v>512100</v>
          </cell>
          <cell r="F82" t="str">
            <v>LCL</v>
          </cell>
          <cell r="I82" t="str">
            <v>2201-3   -000001</v>
          </cell>
          <cell r="J82">
            <v>20220101</v>
          </cell>
          <cell r="K82" t="str">
            <v>LCL</v>
          </cell>
          <cell r="L82">
            <v>2937230</v>
          </cell>
          <cell r="M82">
            <v>0</v>
          </cell>
          <cell r="P82">
            <v>20230626</v>
          </cell>
          <cell r="Q82">
            <v>0</v>
          </cell>
        </row>
        <row r="83">
          <cell r="A83">
            <v>3</v>
          </cell>
          <cell r="B83" t="str">
            <v>CREDIT LYONNAIS</v>
          </cell>
          <cell r="C83">
            <v>9</v>
          </cell>
          <cell r="D83">
            <v>20220101</v>
          </cell>
          <cell r="E83">
            <v>101300</v>
          </cell>
          <cell r="F83" t="str">
            <v>CAPITAL</v>
          </cell>
          <cell r="I83" t="str">
            <v>2201-3   -000002</v>
          </cell>
          <cell r="J83">
            <v>20220101</v>
          </cell>
          <cell r="K83" t="str">
            <v>CAPITAL SOCIAL SOUCRIPTION COMMANDITAIRE SARL ECO</v>
          </cell>
          <cell r="L83">
            <v>0</v>
          </cell>
          <cell r="M83">
            <v>960</v>
          </cell>
          <cell r="P83">
            <v>20230626</v>
          </cell>
          <cell r="Q83">
            <v>0</v>
          </cell>
        </row>
        <row r="84">
          <cell r="A84">
            <v>3</v>
          </cell>
          <cell r="B84" t="str">
            <v>CREDIT LYONNAIS</v>
          </cell>
          <cell r="C84">
            <v>9</v>
          </cell>
          <cell r="D84">
            <v>20220101</v>
          </cell>
          <cell r="E84">
            <v>101300</v>
          </cell>
          <cell r="F84" t="str">
            <v>CAPITAL</v>
          </cell>
          <cell r="I84" t="str">
            <v>2201-3   -000002</v>
          </cell>
          <cell r="J84">
            <v>20220101</v>
          </cell>
          <cell r="K84" t="str">
            <v>CAPITAL SOCIAL SOUCRIPTION COMMANDITE</v>
          </cell>
          <cell r="L84">
            <v>0</v>
          </cell>
          <cell r="M84">
            <v>40</v>
          </cell>
          <cell r="P84">
            <v>20230626</v>
          </cell>
          <cell r="Q84">
            <v>0</v>
          </cell>
        </row>
        <row r="85">
          <cell r="A85">
            <v>3</v>
          </cell>
          <cell r="B85" t="str">
            <v>CREDIT LYONNAIS</v>
          </cell>
          <cell r="C85">
            <v>9</v>
          </cell>
          <cell r="D85">
            <v>20220101</v>
          </cell>
          <cell r="E85">
            <v>512100</v>
          </cell>
          <cell r="F85" t="str">
            <v>LCL</v>
          </cell>
          <cell r="I85" t="str">
            <v>2201-3   -000002</v>
          </cell>
          <cell r="J85">
            <v>20220101</v>
          </cell>
          <cell r="K85" t="str">
            <v>LCL DEPOT CAPITAL</v>
          </cell>
          <cell r="L85">
            <v>1000</v>
          </cell>
          <cell r="M85">
            <v>0</v>
          </cell>
          <cell r="P85">
            <v>20230626</v>
          </cell>
          <cell r="Q85">
            <v>0</v>
          </cell>
        </row>
        <row r="86">
          <cell r="A86">
            <v>3</v>
          </cell>
          <cell r="B86" t="str">
            <v>CREDIT LYONNAIS</v>
          </cell>
          <cell r="C86">
            <v>10</v>
          </cell>
          <cell r="D86">
            <v>20221201</v>
          </cell>
          <cell r="E86">
            <v>627800</v>
          </cell>
          <cell r="F86" t="str">
            <v>AUTRES FRAIS BANCAIRES</v>
          </cell>
          <cell r="I86" t="str">
            <v>2212-3   -000002</v>
          </cell>
          <cell r="J86">
            <v>20221201</v>
          </cell>
          <cell r="K86" t="str">
            <v>FRAIS BANCAIRES</v>
          </cell>
          <cell r="L86">
            <v>2000</v>
          </cell>
          <cell r="M86">
            <v>0</v>
          </cell>
          <cell r="P86">
            <v>20230626</v>
          </cell>
          <cell r="Q86">
            <v>0</v>
          </cell>
        </row>
        <row r="87">
          <cell r="A87">
            <v>3</v>
          </cell>
          <cell r="B87" t="str">
            <v>CREDIT LYONNAIS</v>
          </cell>
          <cell r="C87">
            <v>10</v>
          </cell>
          <cell r="D87">
            <v>20221201</v>
          </cell>
          <cell r="E87">
            <v>635101</v>
          </cell>
          <cell r="F87" t="str">
            <v>TAXE FONCIERE (I1)</v>
          </cell>
          <cell r="I87" t="str">
            <v>2212-3   -000002</v>
          </cell>
          <cell r="J87">
            <v>20221201</v>
          </cell>
          <cell r="K87" t="str">
            <v>TAXE FONCIERE PROJET ACQUISITION</v>
          </cell>
          <cell r="L87">
            <v>3000</v>
          </cell>
          <cell r="M87">
            <v>0</v>
          </cell>
          <cell r="P87">
            <v>20230626</v>
          </cell>
          <cell r="Q87">
            <v>0</v>
          </cell>
        </row>
        <row r="88">
          <cell r="A88">
            <v>3</v>
          </cell>
          <cell r="B88" t="str">
            <v>CREDIT LYONNAIS</v>
          </cell>
          <cell r="C88">
            <v>10</v>
          </cell>
          <cell r="D88">
            <v>20221201</v>
          </cell>
          <cell r="E88">
            <v>635102</v>
          </cell>
          <cell r="F88" t="str">
            <v>TAXE FONCIERE (I2)</v>
          </cell>
          <cell r="I88" t="str">
            <v>2212-3   -000002</v>
          </cell>
          <cell r="J88">
            <v>20221201</v>
          </cell>
          <cell r="K88" t="str">
            <v>TAXE FONCIERE RACHAT 1 MAISON APPT1</v>
          </cell>
          <cell r="L88">
            <v>730</v>
          </cell>
          <cell r="M88">
            <v>0</v>
          </cell>
          <cell r="P88">
            <v>20230626</v>
          </cell>
          <cell r="Q88">
            <v>0</v>
          </cell>
        </row>
        <row r="89">
          <cell r="A89">
            <v>3</v>
          </cell>
          <cell r="B89" t="str">
            <v>CREDIT LYONNAIS</v>
          </cell>
          <cell r="C89">
            <v>10</v>
          </cell>
          <cell r="D89">
            <v>20221201</v>
          </cell>
          <cell r="E89">
            <v>164100</v>
          </cell>
          <cell r="F89" t="str">
            <v>LCL EMPRUNT 1 PROJET ACQ</v>
          </cell>
          <cell r="I89" t="str">
            <v>2212-3   -000002</v>
          </cell>
          <cell r="J89">
            <v>20221201</v>
          </cell>
          <cell r="K89" t="str">
            <v>CAPITAL REMBOURSE EMPRUNT 1</v>
          </cell>
          <cell r="L89">
            <v>33277.800000000003</v>
          </cell>
          <cell r="M89">
            <v>0</v>
          </cell>
          <cell r="P89">
            <v>20230626</v>
          </cell>
          <cell r="Q89">
            <v>0</v>
          </cell>
        </row>
        <row r="90">
          <cell r="A90">
            <v>3</v>
          </cell>
          <cell r="B90" t="str">
            <v>CREDIT LYONNAIS</v>
          </cell>
          <cell r="C90">
            <v>10</v>
          </cell>
          <cell r="D90">
            <v>20221201</v>
          </cell>
          <cell r="E90">
            <v>661100</v>
          </cell>
          <cell r="F90" t="str">
            <v>INTERETS/EMPRUNTS</v>
          </cell>
          <cell r="I90" t="str">
            <v>2212-3   -000002</v>
          </cell>
          <cell r="J90">
            <v>20221201</v>
          </cell>
          <cell r="K90" t="str">
            <v>INTERET EMPRUNT 1</v>
          </cell>
          <cell r="L90">
            <v>14740.89</v>
          </cell>
          <cell r="M90">
            <v>0</v>
          </cell>
          <cell r="P90">
            <v>20230626</v>
          </cell>
          <cell r="Q90">
            <v>0</v>
          </cell>
        </row>
        <row r="91">
          <cell r="A91">
            <v>3</v>
          </cell>
          <cell r="B91" t="str">
            <v>CREDIT LYONNAIS</v>
          </cell>
          <cell r="C91">
            <v>10</v>
          </cell>
          <cell r="D91">
            <v>20221201</v>
          </cell>
          <cell r="E91">
            <v>164200</v>
          </cell>
          <cell r="F91" t="str">
            <v>LCL EMPRUNT 2 RACHAT FBO</v>
          </cell>
          <cell r="I91" t="str">
            <v>2212-3   -000002</v>
          </cell>
          <cell r="J91">
            <v>20221201</v>
          </cell>
          <cell r="K91" t="str">
            <v>CAPITAL REMBOURSE EMPRUNT 2</v>
          </cell>
          <cell r="L91">
            <v>59194.44</v>
          </cell>
          <cell r="M91">
            <v>0</v>
          </cell>
          <cell r="P91">
            <v>20230626</v>
          </cell>
          <cell r="Q91">
            <v>0</v>
          </cell>
        </row>
        <row r="92">
          <cell r="A92">
            <v>3</v>
          </cell>
          <cell r="B92" t="str">
            <v>CREDIT LYONNAIS</v>
          </cell>
          <cell r="C92">
            <v>10</v>
          </cell>
          <cell r="D92">
            <v>20221201</v>
          </cell>
          <cell r="E92">
            <v>661100</v>
          </cell>
          <cell r="F92" t="str">
            <v>INTERETS/EMPRUNTS</v>
          </cell>
          <cell r="I92" t="str">
            <v>2212-3   -000002</v>
          </cell>
          <cell r="J92">
            <v>20221201</v>
          </cell>
          <cell r="K92" t="str">
            <v>INTERET EMPRUNT 2</v>
          </cell>
          <cell r="L92">
            <v>28014.080000000002</v>
          </cell>
          <cell r="M92">
            <v>0</v>
          </cell>
          <cell r="P92">
            <v>20230626</v>
          </cell>
          <cell r="Q92">
            <v>0</v>
          </cell>
        </row>
        <row r="93">
          <cell r="A93">
            <v>3</v>
          </cell>
          <cell r="B93" t="str">
            <v>CREDIT LYONNAIS</v>
          </cell>
          <cell r="C93">
            <v>10</v>
          </cell>
          <cell r="D93">
            <v>20221201</v>
          </cell>
          <cell r="E93">
            <v>661510</v>
          </cell>
          <cell r="F93" t="str">
            <v>INTERET SUR C/C COMMANDITAIRE</v>
          </cell>
          <cell r="I93" t="str">
            <v>2212-3   -000002</v>
          </cell>
          <cell r="J93">
            <v>20221201</v>
          </cell>
          <cell r="K93" t="str">
            <v>INTERET C/C COMMANDITAIRE 1,40%</v>
          </cell>
          <cell r="L93">
            <v>9716</v>
          </cell>
          <cell r="M93">
            <v>0</v>
          </cell>
          <cell r="P93">
            <v>20230626</v>
          </cell>
          <cell r="Q93">
            <v>0</v>
          </cell>
        </row>
        <row r="94">
          <cell r="A94">
            <v>3</v>
          </cell>
          <cell r="B94" t="str">
            <v>CREDIT LYONNAIS</v>
          </cell>
          <cell r="C94">
            <v>10</v>
          </cell>
          <cell r="D94">
            <v>20221201</v>
          </cell>
          <cell r="E94">
            <v>661520</v>
          </cell>
          <cell r="F94" t="str">
            <v>INTERET SUR C/C COMMANDITE</v>
          </cell>
          <cell r="I94" t="str">
            <v>2212-3   -000002</v>
          </cell>
          <cell r="J94">
            <v>20221201</v>
          </cell>
          <cell r="K94" t="str">
            <v>INTERET C/C COMMANDITES 1,40%</v>
          </cell>
          <cell r="L94">
            <v>378</v>
          </cell>
          <cell r="M94">
            <v>0</v>
          </cell>
          <cell r="P94">
            <v>20230626</v>
          </cell>
          <cell r="Q94">
            <v>0</v>
          </cell>
        </row>
        <row r="95">
          <cell r="A95">
            <v>3</v>
          </cell>
          <cell r="B95" t="str">
            <v>CREDIT LYONNAIS</v>
          </cell>
          <cell r="C95">
            <v>10</v>
          </cell>
          <cell r="D95">
            <v>20221201</v>
          </cell>
          <cell r="E95">
            <v>646000</v>
          </cell>
          <cell r="F95" t="str">
            <v>COT. PERSON. EXPLOITANT</v>
          </cell>
          <cell r="I95" t="str">
            <v>2212-3   -000002</v>
          </cell>
          <cell r="J95">
            <v>20221201</v>
          </cell>
          <cell r="K95" t="str">
            <v>COT TNS ZACHARRY</v>
          </cell>
          <cell r="L95">
            <v>1200</v>
          </cell>
          <cell r="M95">
            <v>0</v>
          </cell>
          <cell r="P95">
            <v>20230626</v>
          </cell>
          <cell r="Q95">
            <v>0</v>
          </cell>
        </row>
        <row r="96">
          <cell r="A96">
            <v>3</v>
          </cell>
          <cell r="B96" t="str">
            <v>CREDIT LYONNAIS</v>
          </cell>
          <cell r="C96">
            <v>10</v>
          </cell>
          <cell r="D96">
            <v>20221201</v>
          </cell>
          <cell r="E96">
            <v>646100</v>
          </cell>
          <cell r="F96" t="str">
            <v>Cotisations perso. exploitant</v>
          </cell>
          <cell r="I96" t="str">
            <v>2212-3   -000002</v>
          </cell>
          <cell r="J96">
            <v>20221201</v>
          </cell>
          <cell r="K96" t="str">
            <v>COT TNS VANESSA</v>
          </cell>
          <cell r="L96">
            <v>1200</v>
          </cell>
          <cell r="M96">
            <v>0</v>
          </cell>
          <cell r="P96">
            <v>20230626</v>
          </cell>
          <cell r="Q96">
            <v>0</v>
          </cell>
        </row>
        <row r="97">
          <cell r="A97">
            <v>3</v>
          </cell>
          <cell r="B97" t="str">
            <v>CREDIT LYONNAIS</v>
          </cell>
          <cell r="C97">
            <v>10</v>
          </cell>
          <cell r="D97">
            <v>20221201</v>
          </cell>
          <cell r="E97">
            <v>275000</v>
          </cell>
          <cell r="F97" t="str">
            <v>DEPOTS CAUTIONNEMENTS</v>
          </cell>
          <cell r="I97" t="str">
            <v>2212-3   -000002</v>
          </cell>
          <cell r="J97">
            <v>20221201</v>
          </cell>
          <cell r="K97" t="str">
            <v>CAUTIONNEMENT BANCAIRE</v>
          </cell>
          <cell r="L97">
            <v>13000</v>
          </cell>
          <cell r="M97">
            <v>0</v>
          </cell>
          <cell r="P97">
            <v>20230626</v>
          </cell>
          <cell r="Q97">
            <v>0</v>
          </cell>
        </row>
        <row r="98">
          <cell r="A98">
            <v>3</v>
          </cell>
          <cell r="B98" t="str">
            <v>CREDIT LYONNAIS</v>
          </cell>
          <cell r="C98">
            <v>10</v>
          </cell>
          <cell r="D98">
            <v>20221201</v>
          </cell>
          <cell r="E98">
            <v>635103</v>
          </cell>
          <cell r="F98" t="str">
            <v>TAXE FONCIERE (I3)</v>
          </cell>
          <cell r="I98" t="str">
            <v>2212-3   -000002</v>
          </cell>
          <cell r="J98">
            <v>20221201</v>
          </cell>
          <cell r="K98" t="str">
            <v>TAXE FONCIERE RACHAT 1 MAISON APPT2</v>
          </cell>
          <cell r="L98">
            <v>633</v>
          </cell>
          <cell r="M98">
            <v>0</v>
          </cell>
          <cell r="P98">
            <v>20230626</v>
          </cell>
          <cell r="Q98">
            <v>0</v>
          </cell>
        </row>
        <row r="99">
          <cell r="A99">
            <v>3</v>
          </cell>
          <cell r="B99" t="str">
            <v>CREDIT LYONNAIS</v>
          </cell>
          <cell r="C99">
            <v>10</v>
          </cell>
          <cell r="D99">
            <v>20221201</v>
          </cell>
          <cell r="E99">
            <v>635104</v>
          </cell>
          <cell r="F99" t="str">
            <v>TAXE FONCIERE (I4)</v>
          </cell>
          <cell r="I99" t="str">
            <v>2212-3   -000002</v>
          </cell>
          <cell r="J99">
            <v>20221201</v>
          </cell>
          <cell r="K99" t="str">
            <v>TAXE FONCIERE RACHAT 1 MAISON APPT3</v>
          </cell>
          <cell r="L99">
            <v>584</v>
          </cell>
          <cell r="M99">
            <v>0</v>
          </cell>
          <cell r="P99">
            <v>20230626</v>
          </cell>
          <cell r="Q99">
            <v>0</v>
          </cell>
        </row>
        <row r="100">
          <cell r="A100">
            <v>3</v>
          </cell>
          <cell r="B100" t="str">
            <v>CREDIT LYONNAIS</v>
          </cell>
          <cell r="C100">
            <v>10</v>
          </cell>
          <cell r="D100">
            <v>20221201</v>
          </cell>
          <cell r="E100">
            <v>635105</v>
          </cell>
          <cell r="F100" t="str">
            <v>TAXE FONCIERE (I5)</v>
          </cell>
          <cell r="I100" t="str">
            <v>2212-3   -000002</v>
          </cell>
          <cell r="J100">
            <v>20221201</v>
          </cell>
          <cell r="K100" t="str">
            <v>TAXE FONCIERE RACHAT 1 MAISON APPT4</v>
          </cell>
          <cell r="L100">
            <v>633</v>
          </cell>
          <cell r="M100">
            <v>0</v>
          </cell>
          <cell r="P100">
            <v>20230626</v>
          </cell>
          <cell r="Q100">
            <v>0</v>
          </cell>
        </row>
        <row r="101">
          <cell r="A101">
            <v>3</v>
          </cell>
          <cell r="B101" t="str">
            <v>CREDIT LYONNAIS</v>
          </cell>
          <cell r="C101">
            <v>10</v>
          </cell>
          <cell r="D101">
            <v>20221201</v>
          </cell>
          <cell r="E101">
            <v>635106</v>
          </cell>
          <cell r="F101" t="str">
            <v>TAXE FONCIERE (I6)</v>
          </cell>
          <cell r="I101" t="str">
            <v>2212-3   -000002</v>
          </cell>
          <cell r="J101">
            <v>20221201</v>
          </cell>
          <cell r="K101" t="str">
            <v>TAXE FONCIERE RACHAT 2 APPT PINEL 1</v>
          </cell>
          <cell r="L101">
            <v>885</v>
          </cell>
          <cell r="M101">
            <v>0</v>
          </cell>
          <cell r="P101">
            <v>20230626</v>
          </cell>
          <cell r="Q101">
            <v>0</v>
          </cell>
        </row>
        <row r="102">
          <cell r="A102">
            <v>3</v>
          </cell>
          <cell r="B102" t="str">
            <v>CREDIT LYONNAIS</v>
          </cell>
          <cell r="C102">
            <v>10</v>
          </cell>
          <cell r="D102">
            <v>20221201</v>
          </cell>
          <cell r="E102">
            <v>635107</v>
          </cell>
          <cell r="F102" t="str">
            <v>TAXE FONCIERE (I7)</v>
          </cell>
          <cell r="I102" t="str">
            <v>2212-3   -000002</v>
          </cell>
          <cell r="J102">
            <v>20221201</v>
          </cell>
          <cell r="K102" t="str">
            <v>TAXE FONCIERE RACHAT 2 APPT PINEL 2</v>
          </cell>
          <cell r="L102">
            <v>885</v>
          </cell>
          <cell r="M102">
            <v>0</v>
          </cell>
          <cell r="P102">
            <v>20230626</v>
          </cell>
          <cell r="Q102">
            <v>0</v>
          </cell>
        </row>
        <row r="103">
          <cell r="A103">
            <v>3</v>
          </cell>
          <cell r="B103" t="str">
            <v>CREDIT LYONNAIS</v>
          </cell>
          <cell r="C103">
            <v>10</v>
          </cell>
          <cell r="D103">
            <v>20221201</v>
          </cell>
          <cell r="E103">
            <v>635108</v>
          </cell>
          <cell r="F103" t="str">
            <v>TAXE FONCIERE (I8)</v>
          </cell>
          <cell r="I103" t="str">
            <v>2212-3   -000002</v>
          </cell>
          <cell r="J103">
            <v>20221201</v>
          </cell>
          <cell r="K103" t="str">
            <v>TAXE FONCIERE RACHAT 3 LOCAL PROF SCI NF</v>
          </cell>
          <cell r="L103">
            <v>1980</v>
          </cell>
          <cell r="M103">
            <v>0</v>
          </cell>
          <cell r="P103">
            <v>20230626</v>
          </cell>
          <cell r="Q103">
            <v>0</v>
          </cell>
        </row>
        <row r="104">
          <cell r="A104">
            <v>3</v>
          </cell>
          <cell r="B104" t="str">
            <v>CREDIT LYONNAIS</v>
          </cell>
          <cell r="C104">
            <v>10</v>
          </cell>
          <cell r="D104">
            <v>20221201</v>
          </cell>
          <cell r="E104">
            <v>635109</v>
          </cell>
          <cell r="F104" t="str">
            <v>TAXE FONCIERE (I9)</v>
          </cell>
          <cell r="I104" t="str">
            <v>2212-3   -000002</v>
          </cell>
          <cell r="J104">
            <v>20221201</v>
          </cell>
          <cell r="K104" t="str">
            <v>TAXE FONCIERE RACHAT 4 APPT 1 T2</v>
          </cell>
          <cell r="L104">
            <v>930</v>
          </cell>
          <cell r="M104">
            <v>0</v>
          </cell>
          <cell r="P104">
            <v>20230626</v>
          </cell>
          <cell r="Q104">
            <v>0</v>
          </cell>
        </row>
        <row r="105">
          <cell r="A105">
            <v>3</v>
          </cell>
          <cell r="B105" t="str">
            <v>CREDIT LYONNAIS</v>
          </cell>
          <cell r="C105">
            <v>10</v>
          </cell>
          <cell r="D105">
            <v>20221201</v>
          </cell>
          <cell r="E105">
            <v>635110</v>
          </cell>
          <cell r="F105" t="str">
            <v>TAXE FONCIERE (I10)</v>
          </cell>
          <cell r="I105" t="str">
            <v>2212-3   -000002</v>
          </cell>
          <cell r="J105">
            <v>20221201</v>
          </cell>
          <cell r="K105" t="str">
            <v>TAXE FONCIERE RACHAT 5 APPT 2 T1</v>
          </cell>
          <cell r="L105">
            <v>820</v>
          </cell>
          <cell r="M105">
            <v>0</v>
          </cell>
          <cell r="P105">
            <v>20230626</v>
          </cell>
          <cell r="Q105">
            <v>0</v>
          </cell>
        </row>
        <row r="106">
          <cell r="A106">
            <v>3</v>
          </cell>
          <cell r="B106" t="str">
            <v>CREDIT LYONNAIS</v>
          </cell>
          <cell r="C106">
            <v>10</v>
          </cell>
          <cell r="D106">
            <v>20221201</v>
          </cell>
          <cell r="E106">
            <v>635111</v>
          </cell>
          <cell r="F106" t="str">
            <v>TAXE FONCIERE (I11)</v>
          </cell>
          <cell r="I106" t="str">
            <v>2212-3   -000002</v>
          </cell>
          <cell r="J106">
            <v>20221201</v>
          </cell>
          <cell r="K106" t="str">
            <v>TAXE FONCIERE RACHAT 6 LOCAUX PROF SARL ECO</v>
          </cell>
          <cell r="L106">
            <v>1400</v>
          </cell>
          <cell r="M106">
            <v>0</v>
          </cell>
          <cell r="P106">
            <v>20230626</v>
          </cell>
          <cell r="Q106">
            <v>0</v>
          </cell>
        </row>
        <row r="107">
          <cell r="A107">
            <v>3</v>
          </cell>
          <cell r="B107" t="str">
            <v>CREDIT LYONNAIS</v>
          </cell>
          <cell r="C107">
            <v>10</v>
          </cell>
          <cell r="D107">
            <v>20221201</v>
          </cell>
          <cell r="E107">
            <v>512100</v>
          </cell>
          <cell r="F107" t="str">
            <v>LCL</v>
          </cell>
          <cell r="I107" t="str">
            <v>2212-3   -000001</v>
          </cell>
          <cell r="J107">
            <v>20221201</v>
          </cell>
          <cell r="K107" t="str">
            <v>BANQUE LCL</v>
          </cell>
          <cell r="L107">
            <v>0</v>
          </cell>
          <cell r="M107">
            <v>175201.21</v>
          </cell>
          <cell r="P107">
            <v>20230626</v>
          </cell>
          <cell r="Q107">
            <v>0</v>
          </cell>
        </row>
        <row r="108">
          <cell r="A108">
            <v>3</v>
          </cell>
          <cell r="B108" t="str">
            <v>CREDIT LYONNAIS</v>
          </cell>
          <cell r="C108">
            <v>11</v>
          </cell>
          <cell r="D108">
            <v>20221231</v>
          </cell>
          <cell r="E108">
            <v>512100</v>
          </cell>
          <cell r="F108" t="str">
            <v>LCL</v>
          </cell>
          <cell r="I108" t="str">
            <v>2212-3   -000003</v>
          </cell>
          <cell r="J108">
            <v>20221231</v>
          </cell>
          <cell r="K108" t="str">
            <v>LCL ENCAISSEMENT LOCATION PARC IMMO ANNEE 1</v>
          </cell>
          <cell r="L108">
            <v>241680</v>
          </cell>
          <cell r="M108">
            <v>0</v>
          </cell>
          <cell r="P108">
            <v>20230626</v>
          </cell>
          <cell r="Q108">
            <v>0</v>
          </cell>
        </row>
        <row r="109">
          <cell r="A109">
            <v>3</v>
          </cell>
          <cell r="B109" t="str">
            <v>CREDIT LYONNAIS</v>
          </cell>
          <cell r="C109">
            <v>11</v>
          </cell>
          <cell r="D109">
            <v>20221231</v>
          </cell>
          <cell r="E109">
            <v>411</v>
          </cell>
          <cell r="F109" t="str">
            <v>Collectif client</v>
          </cell>
          <cell r="G109" t="str">
            <v>CDIV</v>
          </cell>
          <cell r="H109" t="str">
            <v>DIV</v>
          </cell>
          <cell r="I109" t="str">
            <v>2212-3   -000003</v>
          </cell>
          <cell r="J109">
            <v>20221231</v>
          </cell>
          <cell r="K109" t="str">
            <v>LCL ENCAISSEMENT LOCATION PARC IMMO ANNEE 1</v>
          </cell>
          <cell r="L109">
            <v>0</v>
          </cell>
          <cell r="M109">
            <v>241680</v>
          </cell>
          <cell r="N109" t="str">
            <v>A</v>
          </cell>
          <cell r="O109">
            <v>20230626</v>
          </cell>
          <cell r="P109">
            <v>20230626</v>
          </cell>
          <cell r="Q109">
            <v>0</v>
          </cell>
        </row>
        <row r="110">
          <cell r="A110">
            <v>3</v>
          </cell>
          <cell r="B110" t="str">
            <v>CREDIT LYONNAIS</v>
          </cell>
          <cell r="C110">
            <v>12</v>
          </cell>
          <cell r="D110">
            <v>20221231</v>
          </cell>
          <cell r="E110">
            <v>445830</v>
          </cell>
          <cell r="F110" t="str">
            <v>REMBOURSEMENT DE TVA</v>
          </cell>
          <cell r="I110" t="str">
            <v>2212-3   -000004</v>
          </cell>
          <cell r="J110">
            <v>20221231</v>
          </cell>
          <cell r="K110" t="str">
            <v>REMBOURSEMENT DE TVA</v>
          </cell>
          <cell r="L110">
            <v>0</v>
          </cell>
          <cell r="M110">
            <v>9688</v>
          </cell>
          <cell r="P110">
            <v>20230626</v>
          </cell>
          <cell r="Q110">
            <v>0</v>
          </cell>
        </row>
        <row r="111">
          <cell r="A111">
            <v>3</v>
          </cell>
          <cell r="B111" t="str">
            <v>CREDIT LYONNAIS</v>
          </cell>
          <cell r="C111">
            <v>12</v>
          </cell>
          <cell r="D111">
            <v>20221231</v>
          </cell>
          <cell r="E111">
            <v>512100</v>
          </cell>
          <cell r="F111" t="str">
            <v>LCL</v>
          </cell>
          <cell r="I111" t="str">
            <v>2212-3   -000004</v>
          </cell>
          <cell r="J111">
            <v>20221231</v>
          </cell>
          <cell r="K111" t="str">
            <v>REMBOURSEMENT DE TVA</v>
          </cell>
          <cell r="L111">
            <v>9688</v>
          </cell>
          <cell r="M111">
            <v>0</v>
          </cell>
          <cell r="P111">
            <v>20230626</v>
          </cell>
          <cell r="Q111">
            <v>0</v>
          </cell>
        </row>
        <row r="112">
          <cell r="A112" t="str">
            <v>INVR</v>
          </cell>
          <cell r="B112" t="str">
            <v>Journal de révision</v>
          </cell>
          <cell r="C112">
            <v>13</v>
          </cell>
          <cell r="D112">
            <v>20221231</v>
          </cell>
          <cell r="E112">
            <v>281310</v>
          </cell>
          <cell r="F112" t="str">
            <v>AMT BATIMENTS</v>
          </cell>
          <cell r="I112" t="str">
            <v>2212-IGEC-000003</v>
          </cell>
          <cell r="J112">
            <v>20221231</v>
          </cell>
          <cell r="K112" t="str">
            <v>Trf immob. Dotation</v>
          </cell>
          <cell r="L112">
            <v>0</v>
          </cell>
          <cell r="M112">
            <v>20852</v>
          </cell>
          <cell r="P112">
            <v>20230626</v>
          </cell>
          <cell r="Q112">
            <v>0</v>
          </cell>
        </row>
        <row r="113">
          <cell r="A113" t="str">
            <v>INVR</v>
          </cell>
          <cell r="B113" t="str">
            <v>Journal de révision</v>
          </cell>
          <cell r="C113">
            <v>13</v>
          </cell>
          <cell r="D113">
            <v>20221231</v>
          </cell>
          <cell r="E113">
            <v>681120</v>
          </cell>
          <cell r="F113" t="str">
            <v>DOT. AMT IMMOB. CORP</v>
          </cell>
          <cell r="I113" t="str">
            <v>2212-IGEC-000003</v>
          </cell>
          <cell r="J113">
            <v>20221231</v>
          </cell>
          <cell r="K113" t="str">
            <v>Trf immob. Dotation</v>
          </cell>
          <cell r="L113">
            <v>20852</v>
          </cell>
          <cell r="M113">
            <v>0</v>
          </cell>
          <cell r="P113">
            <v>20230626</v>
          </cell>
          <cell r="Q113">
            <v>0</v>
          </cell>
        </row>
        <row r="114">
          <cell r="A114" t="str">
            <v>INVR</v>
          </cell>
          <cell r="B114" t="str">
            <v>Journal de révision</v>
          </cell>
          <cell r="C114">
            <v>13</v>
          </cell>
          <cell r="D114">
            <v>20221231</v>
          </cell>
          <cell r="E114">
            <v>281310</v>
          </cell>
          <cell r="F114" t="str">
            <v>AMT BATIMENTS</v>
          </cell>
          <cell r="I114" t="str">
            <v>2212-IGEC-000003</v>
          </cell>
          <cell r="J114">
            <v>20221231</v>
          </cell>
          <cell r="K114" t="str">
            <v>Trf immob. Dotation</v>
          </cell>
          <cell r="L114">
            <v>0</v>
          </cell>
          <cell r="M114">
            <v>3560.38</v>
          </cell>
          <cell r="P114">
            <v>20230626</v>
          </cell>
          <cell r="Q114">
            <v>0</v>
          </cell>
        </row>
        <row r="115">
          <cell r="A115" t="str">
            <v>INVR</v>
          </cell>
          <cell r="B115" t="str">
            <v>Journal de révision</v>
          </cell>
          <cell r="C115">
            <v>13</v>
          </cell>
          <cell r="D115">
            <v>20221231</v>
          </cell>
          <cell r="E115">
            <v>681120</v>
          </cell>
          <cell r="F115" t="str">
            <v>DOT. AMT IMMOB. CORP</v>
          </cell>
          <cell r="I115" t="str">
            <v>2212-IGEC-000003</v>
          </cell>
          <cell r="J115">
            <v>20221231</v>
          </cell>
          <cell r="K115" t="str">
            <v>Trf immob. Dotation</v>
          </cell>
          <cell r="L115">
            <v>3560.38</v>
          </cell>
          <cell r="M115">
            <v>0</v>
          </cell>
          <cell r="P115">
            <v>20230626</v>
          </cell>
          <cell r="Q115">
            <v>0</v>
          </cell>
        </row>
        <row r="116">
          <cell r="A116" t="str">
            <v>INVR</v>
          </cell>
          <cell r="B116" t="str">
            <v>Journal de révision</v>
          </cell>
          <cell r="C116">
            <v>13</v>
          </cell>
          <cell r="D116">
            <v>20221231</v>
          </cell>
          <cell r="E116">
            <v>281310</v>
          </cell>
          <cell r="F116" t="str">
            <v>AMT BATIMENTS</v>
          </cell>
          <cell r="I116" t="str">
            <v>2212-IGEC-000003</v>
          </cell>
          <cell r="J116">
            <v>20221231</v>
          </cell>
          <cell r="K116" t="str">
            <v>Trf immob. Dotation</v>
          </cell>
          <cell r="L116">
            <v>0</v>
          </cell>
          <cell r="M116">
            <v>3085.66</v>
          </cell>
          <cell r="P116">
            <v>20230626</v>
          </cell>
          <cell r="Q116">
            <v>0</v>
          </cell>
        </row>
        <row r="117">
          <cell r="A117" t="str">
            <v>INVR</v>
          </cell>
          <cell r="B117" t="str">
            <v>Journal de révision</v>
          </cell>
          <cell r="C117">
            <v>13</v>
          </cell>
          <cell r="D117">
            <v>20221231</v>
          </cell>
          <cell r="E117">
            <v>681120</v>
          </cell>
          <cell r="F117" t="str">
            <v>DOT. AMT IMMOB. CORP</v>
          </cell>
          <cell r="I117" t="str">
            <v>2212-IGEC-000003</v>
          </cell>
          <cell r="J117">
            <v>20221231</v>
          </cell>
          <cell r="K117" t="str">
            <v>Trf immob. Dotation</v>
          </cell>
          <cell r="L117">
            <v>3085.66</v>
          </cell>
          <cell r="M117">
            <v>0</v>
          </cell>
          <cell r="P117">
            <v>20230626</v>
          </cell>
          <cell r="Q117">
            <v>0</v>
          </cell>
        </row>
        <row r="118">
          <cell r="A118" t="str">
            <v>INVR</v>
          </cell>
          <cell r="B118" t="str">
            <v>Journal de révision</v>
          </cell>
          <cell r="C118">
            <v>13</v>
          </cell>
          <cell r="D118">
            <v>20221231</v>
          </cell>
          <cell r="E118">
            <v>281310</v>
          </cell>
          <cell r="F118" t="str">
            <v>AMT BATIMENTS</v>
          </cell>
          <cell r="I118" t="str">
            <v>2212-IGEC-000003</v>
          </cell>
          <cell r="J118">
            <v>20221231</v>
          </cell>
          <cell r="K118" t="str">
            <v>Trf immob. Dotation</v>
          </cell>
          <cell r="L118">
            <v>0</v>
          </cell>
          <cell r="M118">
            <v>2848.3</v>
          </cell>
          <cell r="P118">
            <v>20230626</v>
          </cell>
          <cell r="Q118">
            <v>0</v>
          </cell>
        </row>
        <row r="119">
          <cell r="A119" t="str">
            <v>INVR</v>
          </cell>
          <cell r="B119" t="str">
            <v>Journal de révision</v>
          </cell>
          <cell r="C119">
            <v>13</v>
          </cell>
          <cell r="D119">
            <v>20221231</v>
          </cell>
          <cell r="E119">
            <v>681120</v>
          </cell>
          <cell r="F119" t="str">
            <v>DOT. AMT IMMOB. CORP</v>
          </cell>
          <cell r="I119" t="str">
            <v>2212-IGEC-000003</v>
          </cell>
          <cell r="J119">
            <v>20221231</v>
          </cell>
          <cell r="K119" t="str">
            <v>Trf immob. Dotation</v>
          </cell>
          <cell r="L119">
            <v>2848.3</v>
          </cell>
          <cell r="M119">
            <v>0</v>
          </cell>
          <cell r="P119">
            <v>20230626</v>
          </cell>
          <cell r="Q119">
            <v>0</v>
          </cell>
        </row>
        <row r="120">
          <cell r="A120" t="str">
            <v>INVR</v>
          </cell>
          <cell r="B120" t="str">
            <v>Journal de révision</v>
          </cell>
          <cell r="C120">
            <v>13</v>
          </cell>
          <cell r="D120">
            <v>20221231</v>
          </cell>
          <cell r="E120">
            <v>281310</v>
          </cell>
          <cell r="F120" t="str">
            <v>AMT BATIMENTS</v>
          </cell>
          <cell r="I120" t="str">
            <v>2212-IGEC-000003</v>
          </cell>
          <cell r="J120">
            <v>20221231</v>
          </cell>
          <cell r="K120" t="str">
            <v>Trf immob. Dotation</v>
          </cell>
          <cell r="L120">
            <v>0</v>
          </cell>
          <cell r="M120">
            <v>3085.66</v>
          </cell>
          <cell r="P120">
            <v>20230626</v>
          </cell>
          <cell r="Q120">
            <v>0</v>
          </cell>
        </row>
        <row r="121">
          <cell r="A121" t="str">
            <v>INVR</v>
          </cell>
          <cell r="B121" t="str">
            <v>Journal de révision</v>
          </cell>
          <cell r="C121">
            <v>13</v>
          </cell>
          <cell r="D121">
            <v>20221231</v>
          </cell>
          <cell r="E121">
            <v>681120</v>
          </cell>
          <cell r="F121" t="str">
            <v>DOT. AMT IMMOB. CORP</v>
          </cell>
          <cell r="I121" t="str">
            <v>2212-IGEC-000003</v>
          </cell>
          <cell r="J121">
            <v>20221231</v>
          </cell>
          <cell r="K121" t="str">
            <v>Trf immob. Dotation</v>
          </cell>
          <cell r="L121">
            <v>3085.66</v>
          </cell>
          <cell r="M121">
            <v>0</v>
          </cell>
          <cell r="P121">
            <v>20230626</v>
          </cell>
          <cell r="Q121">
            <v>0</v>
          </cell>
        </row>
        <row r="122">
          <cell r="A122" t="str">
            <v>INVR</v>
          </cell>
          <cell r="B122" t="str">
            <v>Journal de révision</v>
          </cell>
          <cell r="C122">
            <v>13</v>
          </cell>
          <cell r="D122">
            <v>20221231</v>
          </cell>
          <cell r="E122">
            <v>281310</v>
          </cell>
          <cell r="F122" t="str">
            <v>AMT BATIMENTS</v>
          </cell>
          <cell r="I122" t="str">
            <v>2212-IGEC-000003</v>
          </cell>
          <cell r="J122">
            <v>20221231</v>
          </cell>
          <cell r="K122" t="str">
            <v>Trf immob. Dotation</v>
          </cell>
          <cell r="L122">
            <v>0</v>
          </cell>
          <cell r="M122">
            <v>5950</v>
          </cell>
          <cell r="P122">
            <v>20230626</v>
          </cell>
          <cell r="Q122">
            <v>0</v>
          </cell>
        </row>
        <row r="123">
          <cell r="A123" t="str">
            <v>INVR</v>
          </cell>
          <cell r="B123" t="str">
            <v>Journal de révision</v>
          </cell>
          <cell r="C123">
            <v>13</v>
          </cell>
          <cell r="D123">
            <v>20221231</v>
          </cell>
          <cell r="E123">
            <v>681120</v>
          </cell>
          <cell r="F123" t="str">
            <v>DOT. AMT IMMOB. CORP</v>
          </cell>
          <cell r="I123" t="str">
            <v>2212-IGEC-000003</v>
          </cell>
          <cell r="J123">
            <v>20221231</v>
          </cell>
          <cell r="K123" t="str">
            <v>Trf immob. Dotation</v>
          </cell>
          <cell r="L123">
            <v>5950</v>
          </cell>
          <cell r="M123">
            <v>0</v>
          </cell>
          <cell r="P123">
            <v>20230626</v>
          </cell>
          <cell r="Q123">
            <v>0</v>
          </cell>
        </row>
        <row r="124">
          <cell r="A124" t="str">
            <v>INVR</v>
          </cell>
          <cell r="B124" t="str">
            <v>Journal de révision</v>
          </cell>
          <cell r="C124">
            <v>13</v>
          </cell>
          <cell r="D124">
            <v>20221231</v>
          </cell>
          <cell r="E124">
            <v>281310</v>
          </cell>
          <cell r="F124" t="str">
            <v>AMT BATIMENTS</v>
          </cell>
          <cell r="I124" t="str">
            <v>2212-IGEC-000003</v>
          </cell>
          <cell r="J124">
            <v>20221231</v>
          </cell>
          <cell r="K124" t="str">
            <v>Trf immob. Dotation</v>
          </cell>
          <cell r="L124">
            <v>0</v>
          </cell>
          <cell r="M124">
            <v>5950</v>
          </cell>
          <cell r="P124">
            <v>20230626</v>
          </cell>
          <cell r="Q124">
            <v>0</v>
          </cell>
        </row>
        <row r="125">
          <cell r="A125" t="str">
            <v>INVR</v>
          </cell>
          <cell r="B125" t="str">
            <v>Journal de révision</v>
          </cell>
          <cell r="C125">
            <v>13</v>
          </cell>
          <cell r="D125">
            <v>20221231</v>
          </cell>
          <cell r="E125">
            <v>681120</v>
          </cell>
          <cell r="F125" t="str">
            <v>DOT. AMT IMMOB. CORP</v>
          </cell>
          <cell r="I125" t="str">
            <v>2212-IGEC-000003</v>
          </cell>
          <cell r="J125">
            <v>20221231</v>
          </cell>
          <cell r="K125" t="str">
            <v>Trf immob. Dotation</v>
          </cell>
          <cell r="L125">
            <v>5950</v>
          </cell>
          <cell r="M125">
            <v>0</v>
          </cell>
          <cell r="P125">
            <v>20230626</v>
          </cell>
          <cell r="Q125">
            <v>0</v>
          </cell>
        </row>
        <row r="126">
          <cell r="A126" t="str">
            <v>INVR</v>
          </cell>
          <cell r="B126" t="str">
            <v>Journal de révision</v>
          </cell>
          <cell r="C126">
            <v>13</v>
          </cell>
          <cell r="D126">
            <v>20221231</v>
          </cell>
          <cell r="E126">
            <v>281310</v>
          </cell>
          <cell r="F126" t="str">
            <v>AMT BATIMENTS</v>
          </cell>
          <cell r="I126" t="str">
            <v>2212-IGEC-000003</v>
          </cell>
          <cell r="J126">
            <v>20221231</v>
          </cell>
          <cell r="K126" t="str">
            <v>Trf immob. Dotation</v>
          </cell>
          <cell r="L126">
            <v>0</v>
          </cell>
          <cell r="M126">
            <v>11968</v>
          </cell>
          <cell r="P126">
            <v>20230626</v>
          </cell>
          <cell r="Q126">
            <v>0</v>
          </cell>
        </row>
        <row r="127">
          <cell r="A127" t="str">
            <v>INVR</v>
          </cell>
          <cell r="B127" t="str">
            <v>Journal de révision</v>
          </cell>
          <cell r="C127">
            <v>13</v>
          </cell>
          <cell r="D127">
            <v>20221231</v>
          </cell>
          <cell r="E127">
            <v>681120</v>
          </cell>
          <cell r="F127" t="str">
            <v>DOT. AMT IMMOB. CORP</v>
          </cell>
          <cell r="I127" t="str">
            <v>2212-IGEC-000003</v>
          </cell>
          <cell r="J127">
            <v>20221231</v>
          </cell>
          <cell r="K127" t="str">
            <v>Trf immob. Dotation</v>
          </cell>
          <cell r="L127">
            <v>11968</v>
          </cell>
          <cell r="M127">
            <v>0</v>
          </cell>
          <cell r="P127">
            <v>20230626</v>
          </cell>
          <cell r="Q127">
            <v>0</v>
          </cell>
        </row>
        <row r="128">
          <cell r="A128" t="str">
            <v>INVR</v>
          </cell>
          <cell r="B128" t="str">
            <v>Journal de révision</v>
          </cell>
          <cell r="C128">
            <v>13</v>
          </cell>
          <cell r="D128">
            <v>20221231</v>
          </cell>
          <cell r="E128">
            <v>281310</v>
          </cell>
          <cell r="F128" t="str">
            <v>AMT BATIMENTS</v>
          </cell>
          <cell r="I128" t="str">
            <v>2212-IGEC-000003</v>
          </cell>
          <cell r="J128">
            <v>20221231</v>
          </cell>
          <cell r="K128" t="str">
            <v>Trf immob. Dotation</v>
          </cell>
          <cell r="L128">
            <v>0</v>
          </cell>
          <cell r="M128">
            <v>9216</v>
          </cell>
          <cell r="P128">
            <v>20230626</v>
          </cell>
          <cell r="Q128">
            <v>0</v>
          </cell>
        </row>
        <row r="129">
          <cell r="A129" t="str">
            <v>INVR</v>
          </cell>
          <cell r="B129" t="str">
            <v>Journal de révision</v>
          </cell>
          <cell r="C129">
            <v>13</v>
          </cell>
          <cell r="D129">
            <v>20221231</v>
          </cell>
          <cell r="E129">
            <v>681120</v>
          </cell>
          <cell r="F129" t="str">
            <v>DOT. AMT IMMOB. CORP</v>
          </cell>
          <cell r="I129" t="str">
            <v>2212-IGEC-000003</v>
          </cell>
          <cell r="J129">
            <v>20221231</v>
          </cell>
          <cell r="K129" t="str">
            <v>Trf immob. Dotation</v>
          </cell>
          <cell r="L129">
            <v>9216</v>
          </cell>
          <cell r="M129">
            <v>0</v>
          </cell>
          <cell r="P129">
            <v>20230626</v>
          </cell>
          <cell r="Q129">
            <v>0</v>
          </cell>
        </row>
        <row r="130">
          <cell r="A130" t="str">
            <v>INVR</v>
          </cell>
          <cell r="B130" t="str">
            <v>Journal de révision</v>
          </cell>
          <cell r="C130">
            <v>13</v>
          </cell>
          <cell r="D130">
            <v>20221231</v>
          </cell>
          <cell r="E130">
            <v>281311</v>
          </cell>
          <cell r="F130" t="str">
            <v>Compte n  281311</v>
          </cell>
          <cell r="I130" t="str">
            <v>2212-IGEC-000003</v>
          </cell>
          <cell r="J130">
            <v>20221231</v>
          </cell>
          <cell r="K130" t="str">
            <v>Trf immob. Dotation</v>
          </cell>
          <cell r="L130">
            <v>0</v>
          </cell>
          <cell r="M130">
            <v>4032</v>
          </cell>
          <cell r="P130">
            <v>20230626</v>
          </cell>
          <cell r="Q130">
            <v>0</v>
          </cell>
        </row>
        <row r="131">
          <cell r="A131" t="str">
            <v>INVR</v>
          </cell>
          <cell r="B131" t="str">
            <v>Journal de révision</v>
          </cell>
          <cell r="C131">
            <v>13</v>
          </cell>
          <cell r="D131">
            <v>20221231</v>
          </cell>
          <cell r="E131">
            <v>681120</v>
          </cell>
          <cell r="F131" t="str">
            <v>DOT. AMT IMMOB. CORP</v>
          </cell>
          <cell r="I131" t="str">
            <v>2212-IGEC-000003</v>
          </cell>
          <cell r="J131">
            <v>20221231</v>
          </cell>
          <cell r="K131" t="str">
            <v>Trf immob. Dotation</v>
          </cell>
          <cell r="L131">
            <v>4032</v>
          </cell>
          <cell r="M131">
            <v>0</v>
          </cell>
          <cell r="P131">
            <v>20230626</v>
          </cell>
          <cell r="Q131">
            <v>0</v>
          </cell>
        </row>
        <row r="132">
          <cell r="A132" t="str">
            <v>INVR</v>
          </cell>
          <cell r="B132" t="str">
            <v>Journal de révision</v>
          </cell>
          <cell r="C132">
            <v>13</v>
          </cell>
          <cell r="D132">
            <v>20221231</v>
          </cell>
          <cell r="E132">
            <v>281311</v>
          </cell>
          <cell r="F132" t="str">
            <v>Compte n  281311</v>
          </cell>
          <cell r="I132" t="str">
            <v>2212-IGEC-000003</v>
          </cell>
          <cell r="J132">
            <v>20221231</v>
          </cell>
          <cell r="K132" t="str">
            <v>Trf immob. Dotation</v>
          </cell>
          <cell r="L132">
            <v>0</v>
          </cell>
          <cell r="M132">
            <v>10800</v>
          </cell>
          <cell r="P132">
            <v>20230626</v>
          </cell>
          <cell r="Q132">
            <v>0</v>
          </cell>
        </row>
        <row r="133">
          <cell r="A133" t="str">
            <v>INVR</v>
          </cell>
          <cell r="B133" t="str">
            <v>Journal de révision</v>
          </cell>
          <cell r="C133">
            <v>13</v>
          </cell>
          <cell r="D133">
            <v>20221231</v>
          </cell>
          <cell r="E133">
            <v>681120</v>
          </cell>
          <cell r="F133" t="str">
            <v>DOT. AMT IMMOB. CORP</v>
          </cell>
          <cell r="I133" t="str">
            <v>2212-IGEC-000003</v>
          </cell>
          <cell r="J133">
            <v>20221231</v>
          </cell>
          <cell r="K133" t="str">
            <v>Trf immob. Dotation</v>
          </cell>
          <cell r="L133">
            <v>10800</v>
          </cell>
          <cell r="M133">
            <v>0</v>
          </cell>
          <cell r="P133">
            <v>20230626</v>
          </cell>
          <cell r="Q133">
            <v>0</v>
          </cell>
        </row>
        <row r="134">
          <cell r="A134" t="str">
            <v>INVR</v>
          </cell>
          <cell r="B134" t="str">
            <v>Journal de révision</v>
          </cell>
          <cell r="C134">
            <v>13</v>
          </cell>
          <cell r="D134">
            <v>20221231</v>
          </cell>
          <cell r="E134">
            <v>281810</v>
          </cell>
          <cell r="F134" t="str">
            <v>AMT AAI DIVERS</v>
          </cell>
          <cell r="I134" t="str">
            <v>2212-IGEC-000003</v>
          </cell>
          <cell r="J134">
            <v>20221231</v>
          </cell>
          <cell r="K134" t="str">
            <v>Trf immob. Dotation</v>
          </cell>
          <cell r="L134">
            <v>0</v>
          </cell>
          <cell r="M134">
            <v>12000</v>
          </cell>
          <cell r="P134">
            <v>20230626</v>
          </cell>
          <cell r="Q134">
            <v>0</v>
          </cell>
        </row>
        <row r="135">
          <cell r="A135" t="str">
            <v>INVR</v>
          </cell>
          <cell r="B135" t="str">
            <v>Journal de révision</v>
          </cell>
          <cell r="C135">
            <v>13</v>
          </cell>
          <cell r="D135">
            <v>20221231</v>
          </cell>
          <cell r="E135">
            <v>681120</v>
          </cell>
          <cell r="F135" t="str">
            <v>DOT. AMT IMMOB. CORP</v>
          </cell>
          <cell r="I135" t="str">
            <v>2212-IGEC-000003</v>
          </cell>
          <cell r="J135">
            <v>20221231</v>
          </cell>
          <cell r="K135" t="str">
            <v>Trf immob. Dotation</v>
          </cell>
          <cell r="L135">
            <v>12000</v>
          </cell>
          <cell r="M135">
            <v>0</v>
          </cell>
          <cell r="P135">
            <v>20230626</v>
          </cell>
          <cell r="Q135">
            <v>0</v>
          </cell>
        </row>
        <row r="136">
          <cell r="A136" t="str">
            <v>OD</v>
          </cell>
          <cell r="B136" t="str">
            <v>OD</v>
          </cell>
          <cell r="C136">
            <v>14</v>
          </cell>
          <cell r="D136">
            <v>20221201</v>
          </cell>
          <cell r="E136">
            <v>445620</v>
          </cell>
          <cell r="F136" t="str">
            <v>TVA DED./IMMOS</v>
          </cell>
          <cell r="I136" t="str">
            <v>2212-OD  -000001</v>
          </cell>
          <cell r="J136">
            <v>20221201</v>
          </cell>
          <cell r="K136" t="str">
            <v>CA3 2022</v>
          </cell>
          <cell r="L136">
            <v>0</v>
          </cell>
          <cell r="M136">
            <v>36000</v>
          </cell>
          <cell r="P136">
            <v>20230626</v>
          </cell>
          <cell r="Q136">
            <v>0</v>
          </cell>
        </row>
        <row r="137">
          <cell r="A137" t="str">
            <v>OD</v>
          </cell>
          <cell r="B137" t="str">
            <v>OD</v>
          </cell>
          <cell r="C137">
            <v>14</v>
          </cell>
          <cell r="D137">
            <v>20221201</v>
          </cell>
          <cell r="E137">
            <v>445660</v>
          </cell>
          <cell r="F137" t="str">
            <v>TVA DED./ACHATS</v>
          </cell>
          <cell r="I137" t="str">
            <v>2212-OD  -000001</v>
          </cell>
          <cell r="J137">
            <v>20221201</v>
          </cell>
          <cell r="K137" t="str">
            <v>CA3 2022</v>
          </cell>
          <cell r="L137">
            <v>0</v>
          </cell>
          <cell r="M137">
            <v>1768</v>
          </cell>
          <cell r="P137">
            <v>20230626</v>
          </cell>
          <cell r="Q137">
            <v>0</v>
          </cell>
        </row>
        <row r="138">
          <cell r="A138" t="str">
            <v>OD</v>
          </cell>
          <cell r="B138" t="str">
            <v>OD</v>
          </cell>
          <cell r="C138">
            <v>14</v>
          </cell>
          <cell r="D138">
            <v>20221201</v>
          </cell>
          <cell r="E138">
            <v>445710</v>
          </cell>
          <cell r="F138" t="str">
            <v>TVA COLLECTEE/VENTE 20%</v>
          </cell>
          <cell r="I138" t="str">
            <v>2212-OD  -000001</v>
          </cell>
          <cell r="J138">
            <v>20221201</v>
          </cell>
          <cell r="K138" t="str">
            <v>CA3 2022</v>
          </cell>
          <cell r="L138">
            <v>28080</v>
          </cell>
          <cell r="M138">
            <v>0</v>
          </cell>
          <cell r="P138">
            <v>20230626</v>
          </cell>
          <cell r="Q138">
            <v>0</v>
          </cell>
        </row>
        <row r="139">
          <cell r="A139" t="str">
            <v>OD</v>
          </cell>
          <cell r="B139" t="str">
            <v>OD</v>
          </cell>
          <cell r="C139">
            <v>14</v>
          </cell>
          <cell r="D139">
            <v>20221201</v>
          </cell>
          <cell r="E139">
            <v>445830</v>
          </cell>
          <cell r="F139" t="str">
            <v>REMBOURSEMENT DE TVA</v>
          </cell>
          <cell r="I139" t="str">
            <v>2212-OD  -000001</v>
          </cell>
          <cell r="J139">
            <v>20221201</v>
          </cell>
          <cell r="K139" t="str">
            <v>CA3 2022</v>
          </cell>
          <cell r="L139">
            <v>9688</v>
          </cell>
          <cell r="M139">
            <v>0</v>
          </cell>
          <cell r="P139">
            <v>20230626</v>
          </cell>
          <cell r="Q139">
            <v>0</v>
          </cell>
        </row>
        <row r="140">
          <cell r="A140" t="str">
            <v>OD</v>
          </cell>
          <cell r="B140" t="str">
            <v>OD</v>
          </cell>
          <cell r="C140">
            <v>15</v>
          </cell>
          <cell r="D140">
            <v>20221201</v>
          </cell>
          <cell r="E140">
            <v>661100</v>
          </cell>
          <cell r="F140" t="str">
            <v>INTERETS/EMPRUNTS</v>
          </cell>
          <cell r="I140" t="str">
            <v>2212-OD  -000002</v>
          </cell>
          <cell r="J140">
            <v>20221201</v>
          </cell>
          <cell r="K140" t="str">
            <v>RETRAITEMENT ASSURANCE EMPRUNT 1</v>
          </cell>
          <cell r="L140">
            <v>0</v>
          </cell>
          <cell r="M140">
            <v>1163.75</v>
          </cell>
          <cell r="P140">
            <v>20230626</v>
          </cell>
          <cell r="Q140">
            <v>0</v>
          </cell>
        </row>
        <row r="141">
          <cell r="A141" t="str">
            <v>OD</v>
          </cell>
          <cell r="B141" t="str">
            <v>OD</v>
          </cell>
          <cell r="C141">
            <v>15</v>
          </cell>
          <cell r="D141">
            <v>20221201</v>
          </cell>
          <cell r="E141">
            <v>616800</v>
          </cell>
          <cell r="F141" t="str">
            <v>Primes d'assurance EMPRUNT</v>
          </cell>
          <cell r="I141" t="str">
            <v>2212-OD  -000002</v>
          </cell>
          <cell r="J141">
            <v>20221201</v>
          </cell>
          <cell r="K141" t="str">
            <v>RETRAITEMENT ASSURANCE EMPRUNT 1</v>
          </cell>
          <cell r="L141">
            <v>1163.75</v>
          </cell>
          <cell r="M141">
            <v>0</v>
          </cell>
          <cell r="P141">
            <v>20230626</v>
          </cell>
          <cell r="Q141">
            <v>0</v>
          </cell>
        </row>
        <row r="142">
          <cell r="A142" t="str">
            <v>OD</v>
          </cell>
          <cell r="B142" t="str">
            <v>OD</v>
          </cell>
          <cell r="C142">
            <v>16</v>
          </cell>
          <cell r="D142">
            <v>20221201</v>
          </cell>
          <cell r="E142">
            <v>661100</v>
          </cell>
          <cell r="F142" t="str">
            <v>INTERETS/EMPRUNTS</v>
          </cell>
          <cell r="I142" t="str">
            <v>2212-OD  -000003</v>
          </cell>
          <cell r="J142">
            <v>20221201</v>
          </cell>
          <cell r="K142" t="str">
            <v>RETRAITEMENT ASSURANCE EMPRUNT 2</v>
          </cell>
          <cell r="L142">
            <v>0</v>
          </cell>
          <cell r="M142">
            <v>1400.7</v>
          </cell>
          <cell r="P142">
            <v>20230626</v>
          </cell>
          <cell r="Q142">
            <v>0</v>
          </cell>
        </row>
        <row r="143">
          <cell r="A143" t="str">
            <v>OD</v>
          </cell>
          <cell r="B143" t="str">
            <v>OD</v>
          </cell>
          <cell r="C143">
            <v>16</v>
          </cell>
          <cell r="D143">
            <v>20221201</v>
          </cell>
          <cell r="E143">
            <v>616800</v>
          </cell>
          <cell r="F143" t="str">
            <v>Primes d'assurance EMPRUNT</v>
          </cell>
          <cell r="I143" t="str">
            <v>2212-OD  -000003</v>
          </cell>
          <cell r="J143">
            <v>20221201</v>
          </cell>
          <cell r="K143" t="str">
            <v>RETRAITEMENT ASSURANCE EMPRUNT 2</v>
          </cell>
          <cell r="L143">
            <v>1400.7</v>
          </cell>
          <cell r="M143">
            <v>0</v>
          </cell>
          <cell r="P143">
            <v>20230626</v>
          </cell>
          <cell r="Q143">
            <v>0</v>
          </cell>
        </row>
        <row r="144">
          <cell r="A144" t="str">
            <v>OD</v>
          </cell>
          <cell r="B144" t="str">
            <v>OD</v>
          </cell>
          <cell r="C144">
            <v>17</v>
          </cell>
          <cell r="D144">
            <v>20221231</v>
          </cell>
          <cell r="E144">
            <v>512100</v>
          </cell>
          <cell r="F144" t="str">
            <v>LCL</v>
          </cell>
          <cell r="I144" t="str">
            <v>2212-OD  -000004</v>
          </cell>
          <cell r="J144">
            <v>20221231</v>
          </cell>
          <cell r="K144" t="str">
            <v>LCL REGLEMENT ACQUISITION ET CHARGES ANNUELLES</v>
          </cell>
          <cell r="L144">
            <v>0</v>
          </cell>
          <cell r="M144">
            <v>2980088.01</v>
          </cell>
          <cell r="P144">
            <v>20230626</v>
          </cell>
          <cell r="Q144">
            <v>0</v>
          </cell>
        </row>
        <row r="145">
          <cell r="A145" t="str">
            <v>OD</v>
          </cell>
          <cell r="B145" t="str">
            <v>OD</v>
          </cell>
          <cell r="C145">
            <v>17</v>
          </cell>
          <cell r="D145">
            <v>20221231</v>
          </cell>
          <cell r="E145">
            <v>401</v>
          </cell>
          <cell r="F145" t="str">
            <v>Collectif fournisseur</v>
          </cell>
          <cell r="G145" t="str">
            <v>FDIV</v>
          </cell>
          <cell r="H145" t="str">
            <v>DIV</v>
          </cell>
          <cell r="I145" t="str">
            <v>2212-OD  -000004</v>
          </cell>
          <cell r="J145">
            <v>20221231</v>
          </cell>
          <cell r="K145" t="str">
            <v>LCL REGLEMENT ACQUISITION ET CHARGES ANNUELLES</v>
          </cell>
          <cell r="L145">
            <v>2980088.01</v>
          </cell>
          <cell r="M145">
            <v>0</v>
          </cell>
          <cell r="N145" t="str">
            <v>D</v>
          </cell>
          <cell r="O145">
            <v>20230626</v>
          </cell>
          <cell r="P145">
            <v>20230626</v>
          </cell>
          <cell r="Q145">
            <v>0</v>
          </cell>
        </row>
      </sheetData>
      <sheetData sheetId="1">
        <row r="5">
          <cell r="C5">
            <v>0.04</v>
          </cell>
        </row>
      </sheetData>
      <sheetData sheetId="2">
        <row r="2">
          <cell r="E2">
            <v>401</v>
          </cell>
        </row>
      </sheetData>
      <sheetData sheetId="3"/>
      <sheetData sheetId="4">
        <row r="5">
          <cell r="E5" t="str">
            <v>IMMEUBLE 2</v>
          </cell>
        </row>
      </sheetData>
    </sheetDataSet>
  </externalBook>
</externalLink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</v>
    <v>8</v>
    <v>318</v>
    <v>1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4EF95-DF66-46D2-BFFA-8CD4FEE753BC}">
  <dimension ref="A1:R320"/>
  <sheetViews>
    <sheetView topLeftCell="C278" workbookViewId="0">
      <selection sqref="A1:XFD1048576"/>
    </sheetView>
  </sheetViews>
  <sheetFormatPr baseColWidth="10" defaultRowHeight="14.4" x14ac:dyDescent="0.3"/>
  <cols>
    <col min="2" max="2" width="41.5546875" customWidth="1"/>
    <col min="11" max="11" width="31.21875" customWidth="1"/>
    <col min="12" max="12" width="12.44140625" customWidth="1"/>
  </cols>
  <sheetData>
    <row r="1" spans="1:18" x14ac:dyDescent="0.3">
      <c r="A1" t="str">
        <f>'[1]1SCSOPTI'!A1</f>
        <v>JournalCode</v>
      </c>
      <c r="B1" t="str">
        <f>'[1]1SCSOPTI'!B1</f>
        <v>JournalLib</v>
      </c>
      <c r="C1" t="str">
        <f>'[1]1SCSOPTI'!C1</f>
        <v>EcritureNum</v>
      </c>
      <c r="D1" t="str">
        <f>'[1]1SCSOPTI'!D1</f>
        <v>EcritureDate</v>
      </c>
      <c r="E1" t="str">
        <f>'[1]1SCSOPTI'!E1</f>
        <v>CompteNum</v>
      </c>
      <c r="F1" t="str">
        <f>'[1]1SCSOPTI'!F1</f>
        <v>CompteLib</v>
      </c>
      <c r="G1" t="str">
        <f>'[1]1SCSOPTI'!G1</f>
        <v>CompAuxNum</v>
      </c>
      <c r="H1" t="str">
        <f>'[1]1SCSOPTI'!H1</f>
        <v>CompAuxLib</v>
      </c>
      <c r="I1" t="str">
        <f>'[1]1SCSOPTI'!I1</f>
        <v>PieceRef</v>
      </c>
      <c r="J1" t="str">
        <f>'[1]1SCSOPTI'!J1</f>
        <v>PieceDate</v>
      </c>
      <c r="K1" t="str">
        <f>'[1]1SCSOPTI'!K1</f>
        <v>EcritureLib</v>
      </c>
      <c r="L1" t="str">
        <f>'[1]1SCSOPTI'!L1</f>
        <v>Debit</v>
      </c>
      <c r="M1" t="str">
        <f>'[1]1SCSOPTI'!M1</f>
        <v>Credit</v>
      </c>
      <c r="N1" t="str">
        <f>'[1]1SCSOPTI'!N1</f>
        <v>EcritureLet</v>
      </c>
      <c r="O1" t="str">
        <f>'[1]1SCSOPTI'!O1</f>
        <v>DateLet</v>
      </c>
      <c r="P1" t="str">
        <f>'[1]1SCSOPTI'!P1</f>
        <v>ValidDate</v>
      </c>
      <c r="Q1" t="str">
        <f>'[1]1SCSOPTI'!Q1</f>
        <v>Montantdevise</v>
      </c>
      <c r="R1" t="str">
        <f>'[1]1SCSOPTI'!R1</f>
        <v>Idevise</v>
      </c>
    </row>
    <row r="2" spans="1:18" x14ac:dyDescent="0.3">
      <c r="A2">
        <f>'[1]1SCSOPTI'!A2</f>
        <v>1</v>
      </c>
      <c r="B2" t="str">
        <f>'[1]1SCSOPTI'!B2</f>
        <v>ACHAT</v>
      </c>
      <c r="C2">
        <f>'[1]1SCSOPTI'!C2</f>
        <v>1</v>
      </c>
      <c r="D2">
        <f>'[1]1SCSOPTI'!D2</f>
        <v>20220101</v>
      </c>
      <c r="E2">
        <f>'[1]1SCSOPTI'!E2</f>
        <v>401</v>
      </c>
      <c r="F2" t="str">
        <f>'[1]1SCSOPTI'!F2</f>
        <v>Collectif fournisseur</v>
      </c>
      <c r="G2" t="str">
        <f>'[1]1SCSOPTI'!G2</f>
        <v>FDIV</v>
      </c>
      <c r="H2" t="str">
        <f>'[1]1SCSOPTI'!H2</f>
        <v>DIV</v>
      </c>
      <c r="I2" t="str">
        <f>'[1]1SCSOPTI'!I2</f>
        <v>2201-1   -000001</v>
      </c>
      <c r="J2">
        <f>'[1]1SCSOPTI'!J2</f>
        <v>20220101</v>
      </c>
      <c r="K2" t="str">
        <f>'[1]1SCSOPTI'!K2</f>
        <v>FRAIS ACQUISITION NOTAIRES</v>
      </c>
      <c r="L2" cm="1">
        <f t="array" ref="L2">IFERROR(_xlfn.IFS((LEFT('[1]1SCSOPTI'!E2,1)="C"),('[1]1SCSOPTI'!L2*'[1]Répartition des résultats'!$C$5),(LEFT('[1]1SCSOPTI'!E2,1)="F"),('[1]1SCSOPTI'!L2*'[1]Répartition des résultats'!$C$5),(LEFT('[1]1SCSOPTI'!E2,1)="1"),('[1]1SCSOPTI'!L2),(LEFT('[1]1SCSOPTI'!E2,1)="3"),('[1]1SCSOPTI'!L2*'[1]Répartition des résultats'!$C$5),(LEFT('[1]1SCSOPTI'!E2,2)&lt;"45"),('[1]1SCSOPTI'!L2*'[1]Répartition des résultats'!$C$5),(LEFT('[1]1SCSOPTI'!E2,2)&gt;"46"),('[1]1SCSOPTI'!L2*'[1]Répartition des résultats'!$C$5),(LEFT('[1]1SCSOPTI'!E2,4)="4452"),('[1]1SCSOPTI'!L2),(LEFT('[1]1SCSOPTI'!E2,4)="4672"),('[1]1SCSOPTI'!L2),(LEFT('[1]1SCSOPTI'!E2,1)="5"),('[1]1SCSOPTI'!L2),(LEFT('[1]1SCSOPTI'!E2,1)="6"),('[1]1SCSOPTI'!L2*'[1]Répartition des résultats'!$C$5),(LEFT('[1]1SCSOPTI'!E2,1)="7"),('[1]1SCSOPTI'!L2*'[1]Répartition des résultats'!$C$5)),0)</f>
        <v>0</v>
      </c>
      <c r="M2" cm="1">
        <f t="array" ref="M2">IFERROR(_xlfn.IFS((LEFT('[1]1SCSOPTI'!E2,1)="C"),('[1]1SCSOPTI'!M2*'[1]Répartition des résultats'!$C$5),(LEFT('[1]1SCSOPTI'!E2,1)="F"),('[1]1SCSOPTI'!M2*'[1]Répartition des résultats'!$C$5),(LEFT('[1]1SCSOPTI'!E2,1)="1"),('[1]1SCSOPTI'!M2),(LEFT('[1]1SCSOPTI'!E2,1)="3"),('[1]1SCSOPTI'!M2*'[1]Répartition des résultats'!$C$5),(LEFT('[1]1SCSOPTI'!E2,2)&lt;"45"),('[1]1SCSOPTI'!M2*'[1]Répartition des résultats'!$C$5),(LEFT('[1]1SCSOPTI'!E2,2)&gt;"46"),('[1]1SCSOPTI'!M2*'[1]Répartition des résultats'!$C$5),(LEFT('[1]1SCSOPTI'!E2,4)="4452"),('[1]1SCSOPTI'!M2),(LEFT('[1]1SCSOPTI'!E2,4)="4672"),('[1]1SCSOPTI'!M2),(LEFT('[1]1SCSOPTI'!E2,1)="5"),('[1]1SCSOPTI'!M2),(LEFT('[1]1SCSOPTI'!E2,1)="6"),('[1]1SCSOPTI'!M2*'[1]Répartition des résultats'!$C$5),(LEFT('[1]1SCSOPTI'!E2,1)="7"),('[1]1SCSOPTI'!M2*'[1]Répartition des résultats'!$C$5)),0)</f>
        <v>8120</v>
      </c>
      <c r="N2" t="str">
        <f>'[1]1SCSOPTI'!N2</f>
        <v>D</v>
      </c>
      <c r="O2">
        <f>'[1]1SCSOPTI'!O2</f>
        <v>20230626</v>
      </c>
      <c r="P2">
        <f>'[1]1SCSOPTI'!P2</f>
        <v>20230626</v>
      </c>
      <c r="Q2">
        <f>'[1]1SCSOPTI'!Q2</f>
        <v>0</v>
      </c>
      <c r="R2">
        <f>'[1]1SCSOPTI'!R2</f>
        <v>0</v>
      </c>
    </row>
    <row r="3" spans="1:18" x14ac:dyDescent="0.3">
      <c r="A3">
        <f>'[1]1SCSOPTI'!A3</f>
        <v>1</v>
      </c>
      <c r="B3" t="str">
        <f>'[1]1SCSOPTI'!B3</f>
        <v>ACHAT</v>
      </c>
      <c r="C3">
        <f>'[1]1SCSOPTI'!C3</f>
        <v>1</v>
      </c>
      <c r="D3">
        <f>'[1]1SCSOPTI'!D3</f>
        <v>20220101</v>
      </c>
      <c r="E3">
        <f>'[1]1SCSOPTI'!E3</f>
        <v>622660</v>
      </c>
      <c r="F3" t="str">
        <f>'[1]1SCSOPTI'!F3</f>
        <v>NOTAIRES FRAIS D'ACQUISITION</v>
      </c>
      <c r="G3">
        <f>'[1]1SCSOPTI'!G3</f>
        <v>0</v>
      </c>
      <c r="H3">
        <f>'[1]1SCSOPTI'!H3</f>
        <v>0</v>
      </c>
      <c r="I3" t="str">
        <f>'[1]1SCSOPTI'!I3</f>
        <v>2201-1   -000001</v>
      </c>
      <c r="J3">
        <f>'[1]1SCSOPTI'!J3</f>
        <v>20220101</v>
      </c>
      <c r="K3" t="str">
        <f>'[1]1SCSOPTI'!K3</f>
        <v>FRAIS ACQUISITION NOTAIRES projet acq I1</v>
      </c>
      <c r="L3" cm="1">
        <f t="array" ref="L3">IFERROR(_xlfn.IFS((LEFT('[1]1SCSOPTI'!E3,1)="C"),('[1]1SCSOPTI'!L3*'[1]Répartition des résultats'!$C$5),(LEFT('[1]1SCSOPTI'!E3,1)="F"),('[1]1SCSOPTI'!L3*'[1]Répartition des résultats'!$C$5),(LEFT('[1]1SCSOPTI'!E3,1)="1"),('[1]1SCSOPTI'!L3),(LEFT('[1]1SCSOPTI'!E3,1)="3"),('[1]1SCSOPTI'!L3*'[1]Répartition des résultats'!$C$5),(LEFT('[1]1SCSOPTI'!E3,2)&lt;"45"),('[1]1SCSOPTI'!L3*'[1]Répartition des résultats'!$C$5),(LEFT('[1]1SCSOPTI'!E3,2)&gt;"46"),('[1]1SCSOPTI'!L3*'[1]Répartition des résultats'!$C$5),(LEFT('[1]1SCSOPTI'!E3,4)="4452"),('[1]1SCSOPTI'!L3),(LEFT('[1]1SCSOPTI'!E3,4)="4672"),('[1]1SCSOPTI'!L3),(LEFT('[1]1SCSOPTI'!E3,1)="5"),('[1]1SCSOPTI'!L3),(LEFT('[1]1SCSOPTI'!E3,1)="6"),('[1]1SCSOPTI'!L3*'[1]Répartition des résultats'!$C$5),(LEFT('[1]1SCSOPTI'!E3,1)="7"),('[1]1SCSOPTI'!L3*'[1]Répartition des résultats'!$C$5)),0)</f>
        <v>2560</v>
      </c>
      <c r="M3" cm="1">
        <f t="array" ref="M3">IFERROR(_xlfn.IFS((LEFT('[1]1SCSOPTI'!E3,1)="C"),('[1]1SCSOPTI'!M3*'[1]Répartition des résultats'!$C$5),(LEFT('[1]1SCSOPTI'!E3,1)="F"),('[1]1SCSOPTI'!M3*'[1]Répartition des résultats'!$C$5),(LEFT('[1]1SCSOPTI'!E3,1)="1"),('[1]1SCSOPTI'!M3),(LEFT('[1]1SCSOPTI'!E3,1)="3"),('[1]1SCSOPTI'!M3*'[1]Répartition des résultats'!$C$5),(LEFT('[1]1SCSOPTI'!E3,2)&lt;"45"),('[1]1SCSOPTI'!M3*'[1]Répartition des résultats'!$C$5),(LEFT('[1]1SCSOPTI'!E3,2)&gt;"46"),('[1]1SCSOPTI'!M3*'[1]Répartition des résultats'!$C$5),(LEFT('[1]1SCSOPTI'!E3,4)="4452"),('[1]1SCSOPTI'!M3),(LEFT('[1]1SCSOPTI'!E3,4)="4672"),('[1]1SCSOPTI'!M3),(LEFT('[1]1SCSOPTI'!E3,1)="5"),('[1]1SCSOPTI'!M3),(LEFT('[1]1SCSOPTI'!E3,1)="6"),('[1]1SCSOPTI'!M3*'[1]Répartition des résultats'!$C$5),(LEFT('[1]1SCSOPTI'!E3,1)="7"),('[1]1SCSOPTI'!M3*'[1]Répartition des résultats'!$C$5)),0)</f>
        <v>0</v>
      </c>
      <c r="N3">
        <f>'[1]1SCSOPTI'!N3</f>
        <v>0</v>
      </c>
      <c r="O3">
        <f>'[1]1SCSOPTI'!O3</f>
        <v>0</v>
      </c>
      <c r="P3">
        <f>'[1]1SCSOPTI'!P3</f>
        <v>20230626</v>
      </c>
      <c r="Q3">
        <f>'[1]1SCSOPTI'!Q3</f>
        <v>0</v>
      </c>
      <c r="R3">
        <f>'[1]1SCSOPTI'!R3</f>
        <v>0</v>
      </c>
    </row>
    <row r="4" spans="1:18" x14ac:dyDescent="0.3">
      <c r="A4">
        <f>'[1]1SCSOPTI'!A4</f>
        <v>1</v>
      </c>
      <c r="B4" t="str">
        <f>'[1]1SCSOPTI'!B4</f>
        <v>ACHAT</v>
      </c>
      <c r="C4">
        <f>'[1]1SCSOPTI'!C4</f>
        <v>1</v>
      </c>
      <c r="D4">
        <f>'[1]1SCSOPTI'!D4</f>
        <v>20220101</v>
      </c>
      <c r="E4">
        <f>'[1]1SCSOPTI'!E4</f>
        <v>622660</v>
      </c>
      <c r="F4" t="str">
        <f>'[1]1SCSOPTI'!F4</f>
        <v>NOTAIRES FRAIS D'ACQUISITION</v>
      </c>
      <c r="G4">
        <f>'[1]1SCSOPTI'!G4</f>
        <v>0</v>
      </c>
      <c r="H4">
        <f>'[1]1SCSOPTI'!H4</f>
        <v>0</v>
      </c>
      <c r="I4" t="str">
        <f>'[1]1SCSOPTI'!I4</f>
        <v>2201-1   -000001</v>
      </c>
      <c r="J4">
        <f>'[1]1SCSOPTI'!J4</f>
        <v>20220101</v>
      </c>
      <c r="K4" t="str">
        <f>'[1]1SCSOPTI'!K4</f>
        <v>FRAIS ACQUISITION NOTAIRES RACHAT 1 I2/I3/I4/I5</v>
      </c>
      <c r="L4" cm="1">
        <f t="array" ref="L4">IFERROR(_xlfn.IFS((LEFT('[1]1SCSOPTI'!E4,1)="C"),('[1]1SCSOPTI'!L4*'[1]Répartition des résultats'!$C$5),(LEFT('[1]1SCSOPTI'!E4,1)="F"),('[1]1SCSOPTI'!L4*'[1]Répartition des résultats'!$C$5),(LEFT('[1]1SCSOPTI'!E4,1)="1"),('[1]1SCSOPTI'!L4),(LEFT('[1]1SCSOPTI'!E4,1)="3"),('[1]1SCSOPTI'!L4*'[1]Répartition des résultats'!$C$5),(LEFT('[1]1SCSOPTI'!E4,2)&lt;"45"),('[1]1SCSOPTI'!L4*'[1]Répartition des résultats'!$C$5),(LEFT('[1]1SCSOPTI'!E4,2)&gt;"46"),('[1]1SCSOPTI'!L4*'[1]Répartition des résultats'!$C$5),(LEFT('[1]1SCSOPTI'!E4,4)="4452"),('[1]1SCSOPTI'!L4),(LEFT('[1]1SCSOPTI'!E4,4)="4672"),('[1]1SCSOPTI'!L4),(LEFT('[1]1SCSOPTI'!E4,1)="5"),('[1]1SCSOPTI'!L4),(LEFT('[1]1SCSOPTI'!E4,1)="6"),('[1]1SCSOPTI'!L4*'[1]Répartition des résultats'!$C$5),(LEFT('[1]1SCSOPTI'!E4,1)="7"),('[1]1SCSOPTI'!L4*'[1]Répartition des résultats'!$C$5)),0)</f>
        <v>1200</v>
      </c>
      <c r="M4" cm="1">
        <f t="array" ref="M4">IFERROR(_xlfn.IFS((LEFT('[1]1SCSOPTI'!E4,1)="C"),('[1]1SCSOPTI'!M4*'[1]Répartition des résultats'!$C$5),(LEFT('[1]1SCSOPTI'!E4,1)="F"),('[1]1SCSOPTI'!M4*'[1]Répartition des résultats'!$C$5),(LEFT('[1]1SCSOPTI'!E4,1)="1"),('[1]1SCSOPTI'!M4),(LEFT('[1]1SCSOPTI'!E4,1)="3"),('[1]1SCSOPTI'!M4*'[1]Répartition des résultats'!$C$5),(LEFT('[1]1SCSOPTI'!E4,2)&lt;"45"),('[1]1SCSOPTI'!M4*'[1]Répartition des résultats'!$C$5),(LEFT('[1]1SCSOPTI'!E4,2)&gt;"46"),('[1]1SCSOPTI'!M4*'[1]Répartition des résultats'!$C$5),(LEFT('[1]1SCSOPTI'!E4,4)="4452"),('[1]1SCSOPTI'!M4),(LEFT('[1]1SCSOPTI'!E4,4)="4672"),('[1]1SCSOPTI'!M4),(LEFT('[1]1SCSOPTI'!E4,1)="5"),('[1]1SCSOPTI'!M4),(LEFT('[1]1SCSOPTI'!E4,1)="6"),('[1]1SCSOPTI'!M4*'[1]Répartition des résultats'!$C$5),(LEFT('[1]1SCSOPTI'!E4,1)="7"),('[1]1SCSOPTI'!M4*'[1]Répartition des résultats'!$C$5)),0)</f>
        <v>0</v>
      </c>
      <c r="N4">
        <f>'[1]1SCSOPTI'!N4</f>
        <v>0</v>
      </c>
      <c r="O4">
        <f>'[1]1SCSOPTI'!O4</f>
        <v>0</v>
      </c>
      <c r="P4">
        <f>'[1]1SCSOPTI'!P4</f>
        <v>20230626</v>
      </c>
      <c r="Q4">
        <f>'[1]1SCSOPTI'!Q4</f>
        <v>0</v>
      </c>
      <c r="R4">
        <f>'[1]1SCSOPTI'!R4</f>
        <v>0</v>
      </c>
    </row>
    <row r="5" spans="1:18" x14ac:dyDescent="0.3">
      <c r="A5">
        <f>'[1]1SCSOPTI'!A5</f>
        <v>1</v>
      </c>
      <c r="B5" t="str">
        <f>'[1]1SCSOPTI'!B5</f>
        <v>ACHAT</v>
      </c>
      <c r="C5">
        <f>'[1]1SCSOPTI'!C5</f>
        <v>1</v>
      </c>
      <c r="D5">
        <f>'[1]1SCSOPTI'!D5</f>
        <v>20220101</v>
      </c>
      <c r="E5">
        <f>'[1]1SCSOPTI'!E5</f>
        <v>622660</v>
      </c>
      <c r="F5" t="str">
        <f>'[1]1SCSOPTI'!F5</f>
        <v>NOTAIRES FRAIS D'ACQUISITION</v>
      </c>
      <c r="G5">
        <f>'[1]1SCSOPTI'!G5</f>
        <v>0</v>
      </c>
      <c r="H5">
        <f>'[1]1SCSOPTI'!H5</f>
        <v>0</v>
      </c>
      <c r="I5" t="str">
        <f>'[1]1SCSOPTI'!I5</f>
        <v>2201-1   -000001</v>
      </c>
      <c r="J5">
        <f>'[1]1SCSOPTI'!J5</f>
        <v>20220101</v>
      </c>
      <c r="K5" t="str">
        <f>'[1]1SCSOPTI'!K5</f>
        <v>FRAIS ACQUISITION NOTAIRES RACHAT 2 I6/I7</v>
      </c>
      <c r="L5" cm="1">
        <f t="array" ref="L5">IFERROR(_xlfn.IFS((LEFT('[1]1SCSOPTI'!E5,1)="C"),('[1]1SCSOPTI'!L5*'[1]Répartition des résultats'!$C$5),(LEFT('[1]1SCSOPTI'!E5,1)="F"),('[1]1SCSOPTI'!L5*'[1]Répartition des résultats'!$C$5),(LEFT('[1]1SCSOPTI'!E5,1)="1"),('[1]1SCSOPTI'!L5),(LEFT('[1]1SCSOPTI'!E5,1)="3"),('[1]1SCSOPTI'!L5*'[1]Répartition des résultats'!$C$5),(LEFT('[1]1SCSOPTI'!E5,2)&lt;"45"),('[1]1SCSOPTI'!L5*'[1]Répartition des résultats'!$C$5),(LEFT('[1]1SCSOPTI'!E5,2)&gt;"46"),('[1]1SCSOPTI'!L5*'[1]Répartition des résultats'!$C$5),(LEFT('[1]1SCSOPTI'!E5,4)="4452"),('[1]1SCSOPTI'!L5),(LEFT('[1]1SCSOPTI'!E5,4)="4672"),('[1]1SCSOPTI'!L5),(LEFT('[1]1SCSOPTI'!E5,1)="5"),('[1]1SCSOPTI'!L5),(LEFT('[1]1SCSOPTI'!E5,1)="6"),('[1]1SCSOPTI'!L5*'[1]Répartition des résultats'!$C$5),(LEFT('[1]1SCSOPTI'!E5,1)="7"),('[1]1SCSOPTI'!L5*'[1]Répartition des résultats'!$C$5)),0)</f>
        <v>1120</v>
      </c>
      <c r="M5" cm="1">
        <f t="array" ref="M5">IFERROR(_xlfn.IFS((LEFT('[1]1SCSOPTI'!E5,1)="C"),('[1]1SCSOPTI'!M5*'[1]Répartition des résultats'!$C$5),(LEFT('[1]1SCSOPTI'!E5,1)="F"),('[1]1SCSOPTI'!M5*'[1]Répartition des résultats'!$C$5),(LEFT('[1]1SCSOPTI'!E5,1)="1"),('[1]1SCSOPTI'!M5),(LEFT('[1]1SCSOPTI'!E5,1)="3"),('[1]1SCSOPTI'!M5*'[1]Répartition des résultats'!$C$5),(LEFT('[1]1SCSOPTI'!E5,2)&lt;"45"),('[1]1SCSOPTI'!M5*'[1]Répartition des résultats'!$C$5),(LEFT('[1]1SCSOPTI'!E5,2)&gt;"46"),('[1]1SCSOPTI'!M5*'[1]Répartition des résultats'!$C$5),(LEFT('[1]1SCSOPTI'!E5,4)="4452"),('[1]1SCSOPTI'!M5),(LEFT('[1]1SCSOPTI'!E5,4)="4672"),('[1]1SCSOPTI'!M5),(LEFT('[1]1SCSOPTI'!E5,1)="5"),('[1]1SCSOPTI'!M5),(LEFT('[1]1SCSOPTI'!E5,1)="6"),('[1]1SCSOPTI'!M5*'[1]Répartition des résultats'!$C$5),(LEFT('[1]1SCSOPTI'!E5,1)="7"),('[1]1SCSOPTI'!M5*'[1]Répartition des résultats'!$C$5)),0)</f>
        <v>0</v>
      </c>
      <c r="N5">
        <f>'[1]1SCSOPTI'!N5</f>
        <v>0</v>
      </c>
      <c r="O5">
        <f>'[1]1SCSOPTI'!O5</f>
        <v>0</v>
      </c>
      <c r="P5">
        <f>'[1]1SCSOPTI'!P5</f>
        <v>20230626</v>
      </c>
      <c r="Q5">
        <f>'[1]1SCSOPTI'!Q5</f>
        <v>0</v>
      </c>
      <c r="R5">
        <f>'[1]1SCSOPTI'!R5</f>
        <v>0</v>
      </c>
    </row>
    <row r="6" spans="1:18" x14ac:dyDescent="0.3">
      <c r="A6">
        <f>'[1]1SCSOPTI'!A6</f>
        <v>1</v>
      </c>
      <c r="B6" t="str">
        <f>'[1]1SCSOPTI'!B6</f>
        <v>ACHAT</v>
      </c>
      <c r="C6">
        <f>'[1]1SCSOPTI'!C6</f>
        <v>1</v>
      </c>
      <c r="D6">
        <f>'[1]1SCSOPTI'!D6</f>
        <v>20220101</v>
      </c>
      <c r="E6">
        <f>'[1]1SCSOPTI'!E6</f>
        <v>622660</v>
      </c>
      <c r="F6" t="str">
        <f>'[1]1SCSOPTI'!F6</f>
        <v>NOTAIRES FRAIS D'ACQUISITION</v>
      </c>
      <c r="G6">
        <f>'[1]1SCSOPTI'!G6</f>
        <v>0</v>
      </c>
      <c r="H6">
        <f>'[1]1SCSOPTI'!H6</f>
        <v>0</v>
      </c>
      <c r="I6" t="str">
        <f>'[1]1SCSOPTI'!I6</f>
        <v>2201-1   -000001</v>
      </c>
      <c r="J6">
        <f>'[1]1SCSOPTI'!J6</f>
        <v>20220101</v>
      </c>
      <c r="K6" t="str">
        <f>'[1]1SCSOPTI'!K6</f>
        <v>FRAIS ACQUISITION NOTAIRES RACHAT 3 I8</v>
      </c>
      <c r="L6" cm="1">
        <f t="array" ref="L6">IFERROR(_xlfn.IFS((LEFT('[1]1SCSOPTI'!E6,1)="C"),('[1]1SCSOPTI'!L6*'[1]Répartition des résultats'!$C$5),(LEFT('[1]1SCSOPTI'!E6,1)="F"),('[1]1SCSOPTI'!L6*'[1]Répartition des résultats'!$C$5),(LEFT('[1]1SCSOPTI'!E6,1)="1"),('[1]1SCSOPTI'!L6),(LEFT('[1]1SCSOPTI'!E6,1)="3"),('[1]1SCSOPTI'!L6*'[1]Répartition des résultats'!$C$5),(LEFT('[1]1SCSOPTI'!E6,2)&lt;"45"),('[1]1SCSOPTI'!L6*'[1]Répartition des résultats'!$C$5),(LEFT('[1]1SCSOPTI'!E6,2)&gt;"46"),('[1]1SCSOPTI'!L6*'[1]Répartition des résultats'!$C$5),(LEFT('[1]1SCSOPTI'!E6,4)="4452"),('[1]1SCSOPTI'!L6),(LEFT('[1]1SCSOPTI'!E6,4)="4672"),('[1]1SCSOPTI'!L6),(LEFT('[1]1SCSOPTI'!E6,1)="5"),('[1]1SCSOPTI'!L6),(LEFT('[1]1SCSOPTI'!E6,1)="6"),('[1]1SCSOPTI'!L6*'[1]Répartition des résultats'!$C$5),(LEFT('[1]1SCSOPTI'!E6,1)="7"),('[1]1SCSOPTI'!L6*'[1]Répartition des résultats'!$C$5)),0)</f>
        <v>1120</v>
      </c>
      <c r="M6" cm="1">
        <f t="array" ref="M6">IFERROR(_xlfn.IFS((LEFT('[1]1SCSOPTI'!E6,1)="C"),('[1]1SCSOPTI'!M6*'[1]Répartition des résultats'!$C$5),(LEFT('[1]1SCSOPTI'!E6,1)="F"),('[1]1SCSOPTI'!M6*'[1]Répartition des résultats'!$C$5),(LEFT('[1]1SCSOPTI'!E6,1)="1"),('[1]1SCSOPTI'!M6),(LEFT('[1]1SCSOPTI'!E6,1)="3"),('[1]1SCSOPTI'!M6*'[1]Répartition des résultats'!$C$5),(LEFT('[1]1SCSOPTI'!E6,2)&lt;"45"),('[1]1SCSOPTI'!M6*'[1]Répartition des résultats'!$C$5),(LEFT('[1]1SCSOPTI'!E6,2)&gt;"46"),('[1]1SCSOPTI'!M6*'[1]Répartition des résultats'!$C$5),(LEFT('[1]1SCSOPTI'!E6,4)="4452"),('[1]1SCSOPTI'!M6),(LEFT('[1]1SCSOPTI'!E6,4)="4672"),('[1]1SCSOPTI'!M6),(LEFT('[1]1SCSOPTI'!E6,1)="5"),('[1]1SCSOPTI'!M6),(LEFT('[1]1SCSOPTI'!E6,1)="6"),('[1]1SCSOPTI'!M6*'[1]Répartition des résultats'!$C$5),(LEFT('[1]1SCSOPTI'!E6,1)="7"),('[1]1SCSOPTI'!M6*'[1]Répartition des résultats'!$C$5)),0)</f>
        <v>0</v>
      </c>
      <c r="N6">
        <f>'[1]1SCSOPTI'!N6</f>
        <v>0</v>
      </c>
      <c r="O6">
        <f>'[1]1SCSOPTI'!O6</f>
        <v>0</v>
      </c>
      <c r="P6">
        <f>'[1]1SCSOPTI'!P6</f>
        <v>20230626</v>
      </c>
      <c r="Q6">
        <f>'[1]1SCSOPTI'!Q6</f>
        <v>0</v>
      </c>
      <c r="R6">
        <f>'[1]1SCSOPTI'!R6</f>
        <v>0</v>
      </c>
    </row>
    <row r="7" spans="1:18" x14ac:dyDescent="0.3">
      <c r="A7">
        <f>'[1]1SCSOPTI'!A7</f>
        <v>1</v>
      </c>
      <c r="B7" t="str">
        <f>'[1]1SCSOPTI'!B7</f>
        <v>ACHAT</v>
      </c>
      <c r="C7">
        <f>'[1]1SCSOPTI'!C7</f>
        <v>1</v>
      </c>
      <c r="D7">
        <f>'[1]1SCSOPTI'!D7</f>
        <v>20220101</v>
      </c>
      <c r="E7">
        <f>'[1]1SCSOPTI'!E7</f>
        <v>622660</v>
      </c>
      <c r="F7" t="str">
        <f>'[1]1SCSOPTI'!F7</f>
        <v>NOTAIRES FRAIS D'ACQUISITION</v>
      </c>
      <c r="G7">
        <f>'[1]1SCSOPTI'!G7</f>
        <v>0</v>
      </c>
      <c r="H7">
        <f>'[1]1SCSOPTI'!H7</f>
        <v>0</v>
      </c>
      <c r="I7" t="str">
        <f>'[1]1SCSOPTI'!I7</f>
        <v>2201-1   -000001</v>
      </c>
      <c r="J7">
        <f>'[1]1SCSOPTI'!J7</f>
        <v>20220101</v>
      </c>
      <c r="K7" t="str">
        <f>'[1]1SCSOPTI'!K7</f>
        <v>FRAIS ACQUISITION NOTAIRES RACHAT 4 I9</v>
      </c>
      <c r="L7" cm="1">
        <f t="array" ref="L7">IFERROR(_xlfn.IFS((LEFT('[1]1SCSOPTI'!E7,1)="C"),('[1]1SCSOPTI'!L7*'[1]Répartition des résultats'!$C$5),(LEFT('[1]1SCSOPTI'!E7,1)="F"),('[1]1SCSOPTI'!L7*'[1]Répartition des résultats'!$C$5),(LEFT('[1]1SCSOPTI'!E7,1)="1"),('[1]1SCSOPTI'!L7),(LEFT('[1]1SCSOPTI'!E7,1)="3"),('[1]1SCSOPTI'!L7*'[1]Répartition des résultats'!$C$5),(LEFT('[1]1SCSOPTI'!E7,2)&lt;"45"),('[1]1SCSOPTI'!L7*'[1]Répartition des résultats'!$C$5),(LEFT('[1]1SCSOPTI'!E7,2)&gt;"46"),('[1]1SCSOPTI'!L7*'[1]Répartition des résultats'!$C$5),(LEFT('[1]1SCSOPTI'!E7,4)="4452"),('[1]1SCSOPTI'!L7),(LEFT('[1]1SCSOPTI'!E7,4)="4672"),('[1]1SCSOPTI'!L7),(LEFT('[1]1SCSOPTI'!E7,1)="5"),('[1]1SCSOPTI'!L7),(LEFT('[1]1SCSOPTI'!E7,1)="6"),('[1]1SCSOPTI'!L7*'[1]Répartition des résultats'!$C$5),(LEFT('[1]1SCSOPTI'!E7,1)="7"),('[1]1SCSOPTI'!L7*'[1]Répartition des résultats'!$C$5)),0)</f>
        <v>800</v>
      </c>
      <c r="M7" cm="1">
        <f t="array" ref="M7">IFERROR(_xlfn.IFS((LEFT('[1]1SCSOPTI'!E7,1)="C"),('[1]1SCSOPTI'!M7*'[1]Répartition des résultats'!$C$5),(LEFT('[1]1SCSOPTI'!E7,1)="F"),('[1]1SCSOPTI'!M7*'[1]Répartition des résultats'!$C$5),(LEFT('[1]1SCSOPTI'!E7,1)="1"),('[1]1SCSOPTI'!M7),(LEFT('[1]1SCSOPTI'!E7,1)="3"),('[1]1SCSOPTI'!M7*'[1]Répartition des résultats'!$C$5),(LEFT('[1]1SCSOPTI'!E7,2)&lt;"45"),('[1]1SCSOPTI'!M7*'[1]Répartition des résultats'!$C$5),(LEFT('[1]1SCSOPTI'!E7,2)&gt;"46"),('[1]1SCSOPTI'!M7*'[1]Répartition des résultats'!$C$5),(LEFT('[1]1SCSOPTI'!E7,4)="4452"),('[1]1SCSOPTI'!M7),(LEFT('[1]1SCSOPTI'!E7,4)="4672"),('[1]1SCSOPTI'!M7),(LEFT('[1]1SCSOPTI'!E7,1)="5"),('[1]1SCSOPTI'!M7),(LEFT('[1]1SCSOPTI'!E7,1)="6"),('[1]1SCSOPTI'!M7*'[1]Répartition des résultats'!$C$5),(LEFT('[1]1SCSOPTI'!E7,1)="7"),('[1]1SCSOPTI'!M7*'[1]Répartition des résultats'!$C$5)),0)</f>
        <v>0</v>
      </c>
      <c r="N7">
        <f>'[1]1SCSOPTI'!N7</f>
        <v>0</v>
      </c>
      <c r="O7">
        <f>'[1]1SCSOPTI'!O7</f>
        <v>0</v>
      </c>
      <c r="P7">
        <f>'[1]1SCSOPTI'!P7</f>
        <v>20230626</v>
      </c>
      <c r="Q7">
        <f>'[1]1SCSOPTI'!Q7</f>
        <v>0</v>
      </c>
      <c r="R7">
        <f>'[1]1SCSOPTI'!R7</f>
        <v>0</v>
      </c>
    </row>
    <row r="8" spans="1:18" x14ac:dyDescent="0.3">
      <c r="A8">
        <f>'[1]1SCSOPTI'!A8</f>
        <v>1</v>
      </c>
      <c r="B8" t="str">
        <f>'[1]1SCSOPTI'!B8</f>
        <v>ACHAT</v>
      </c>
      <c r="C8">
        <f>'[1]1SCSOPTI'!C8</f>
        <v>1</v>
      </c>
      <c r="D8">
        <f>'[1]1SCSOPTI'!D8</f>
        <v>20220101</v>
      </c>
      <c r="E8">
        <f>'[1]1SCSOPTI'!E8</f>
        <v>622660</v>
      </c>
      <c r="F8" t="str">
        <f>'[1]1SCSOPTI'!F8</f>
        <v>NOTAIRES FRAIS D'ACQUISITION</v>
      </c>
      <c r="G8">
        <f>'[1]1SCSOPTI'!G8</f>
        <v>0</v>
      </c>
      <c r="H8">
        <f>'[1]1SCSOPTI'!H8</f>
        <v>0</v>
      </c>
      <c r="I8" t="str">
        <f>'[1]1SCSOPTI'!I8</f>
        <v>2201-1   -000001</v>
      </c>
      <c r="J8">
        <f>'[1]1SCSOPTI'!J8</f>
        <v>20220101</v>
      </c>
      <c r="K8" t="str">
        <f>'[1]1SCSOPTI'!K8</f>
        <v>FRAIS ACQUISITION NOTAIRES RACHAT 5 I10</v>
      </c>
      <c r="L8" cm="1">
        <f t="array" ref="L8">IFERROR(_xlfn.IFS((LEFT('[1]1SCSOPTI'!E8,1)="C"),('[1]1SCSOPTI'!L8*'[1]Répartition des résultats'!$C$5),(LEFT('[1]1SCSOPTI'!E8,1)="F"),('[1]1SCSOPTI'!L8*'[1]Répartition des résultats'!$C$5),(LEFT('[1]1SCSOPTI'!E8,1)="1"),('[1]1SCSOPTI'!L8),(LEFT('[1]1SCSOPTI'!E8,1)="3"),('[1]1SCSOPTI'!L8*'[1]Répartition des résultats'!$C$5),(LEFT('[1]1SCSOPTI'!E8,2)&lt;"45"),('[1]1SCSOPTI'!L8*'[1]Répartition des résultats'!$C$5),(LEFT('[1]1SCSOPTI'!E8,2)&gt;"46"),('[1]1SCSOPTI'!L8*'[1]Répartition des résultats'!$C$5),(LEFT('[1]1SCSOPTI'!E8,4)="4452"),('[1]1SCSOPTI'!L8),(LEFT('[1]1SCSOPTI'!E8,4)="4672"),('[1]1SCSOPTI'!L8),(LEFT('[1]1SCSOPTI'!E8,1)="5"),('[1]1SCSOPTI'!L8),(LEFT('[1]1SCSOPTI'!E8,1)="6"),('[1]1SCSOPTI'!L8*'[1]Répartition des résultats'!$C$5),(LEFT('[1]1SCSOPTI'!E8,1)="7"),('[1]1SCSOPTI'!L8*'[1]Répartition des résultats'!$C$5)),0)</f>
        <v>360</v>
      </c>
      <c r="M8" cm="1">
        <f t="array" ref="M8">IFERROR(_xlfn.IFS((LEFT('[1]1SCSOPTI'!E8,1)="C"),('[1]1SCSOPTI'!M8*'[1]Répartition des résultats'!$C$5),(LEFT('[1]1SCSOPTI'!E8,1)="F"),('[1]1SCSOPTI'!M8*'[1]Répartition des résultats'!$C$5),(LEFT('[1]1SCSOPTI'!E8,1)="1"),('[1]1SCSOPTI'!M8),(LEFT('[1]1SCSOPTI'!E8,1)="3"),('[1]1SCSOPTI'!M8*'[1]Répartition des résultats'!$C$5),(LEFT('[1]1SCSOPTI'!E8,2)&lt;"45"),('[1]1SCSOPTI'!M8*'[1]Répartition des résultats'!$C$5),(LEFT('[1]1SCSOPTI'!E8,2)&gt;"46"),('[1]1SCSOPTI'!M8*'[1]Répartition des résultats'!$C$5),(LEFT('[1]1SCSOPTI'!E8,4)="4452"),('[1]1SCSOPTI'!M8),(LEFT('[1]1SCSOPTI'!E8,4)="4672"),('[1]1SCSOPTI'!M8),(LEFT('[1]1SCSOPTI'!E8,1)="5"),('[1]1SCSOPTI'!M8),(LEFT('[1]1SCSOPTI'!E8,1)="6"),('[1]1SCSOPTI'!M8*'[1]Répartition des résultats'!$C$5),(LEFT('[1]1SCSOPTI'!E8,1)="7"),('[1]1SCSOPTI'!M8*'[1]Répartition des résultats'!$C$5)),0)</f>
        <v>0</v>
      </c>
      <c r="N8">
        <f>'[1]1SCSOPTI'!N8</f>
        <v>0</v>
      </c>
      <c r="O8">
        <f>'[1]1SCSOPTI'!O8</f>
        <v>0</v>
      </c>
      <c r="P8">
        <f>'[1]1SCSOPTI'!P8</f>
        <v>20230626</v>
      </c>
      <c r="Q8">
        <f>'[1]1SCSOPTI'!Q8</f>
        <v>0</v>
      </c>
      <c r="R8">
        <f>'[1]1SCSOPTI'!R8</f>
        <v>0</v>
      </c>
    </row>
    <row r="9" spans="1:18" x14ac:dyDescent="0.3">
      <c r="A9">
        <f>'[1]1SCSOPTI'!A9</f>
        <v>1</v>
      </c>
      <c r="B9" t="str">
        <f>'[1]1SCSOPTI'!B9</f>
        <v>ACHAT</v>
      </c>
      <c r="C9">
        <f>'[1]1SCSOPTI'!C9</f>
        <v>1</v>
      </c>
      <c r="D9">
        <f>'[1]1SCSOPTI'!D9</f>
        <v>20220101</v>
      </c>
      <c r="E9">
        <f>'[1]1SCSOPTI'!E9</f>
        <v>622660</v>
      </c>
      <c r="F9" t="str">
        <f>'[1]1SCSOPTI'!F9</f>
        <v>NOTAIRES FRAIS D'ACQUISITION</v>
      </c>
      <c r="G9">
        <f>'[1]1SCSOPTI'!G9</f>
        <v>0</v>
      </c>
      <c r="H9">
        <f>'[1]1SCSOPTI'!H9</f>
        <v>0</v>
      </c>
      <c r="I9" t="str">
        <f>'[1]1SCSOPTI'!I9</f>
        <v>2201-1   -000001</v>
      </c>
      <c r="J9">
        <f>'[1]1SCSOPTI'!J9</f>
        <v>20220101</v>
      </c>
      <c r="K9" t="str">
        <f>'[1]1SCSOPTI'!K9</f>
        <v>FRAIS ACQUISITION NOTAIRES RACHAT 6 I11</v>
      </c>
      <c r="L9" cm="1">
        <f t="array" ref="L9">IFERROR(_xlfn.IFS((LEFT('[1]1SCSOPTI'!E9,1)="C"),('[1]1SCSOPTI'!L9*'[1]Répartition des résultats'!$C$5),(LEFT('[1]1SCSOPTI'!E9,1)="F"),('[1]1SCSOPTI'!L9*'[1]Répartition des résultats'!$C$5),(LEFT('[1]1SCSOPTI'!E9,1)="1"),('[1]1SCSOPTI'!L9),(LEFT('[1]1SCSOPTI'!E9,1)="3"),('[1]1SCSOPTI'!L9*'[1]Répartition des résultats'!$C$5),(LEFT('[1]1SCSOPTI'!E9,2)&lt;"45"),('[1]1SCSOPTI'!L9*'[1]Répartition des résultats'!$C$5),(LEFT('[1]1SCSOPTI'!E9,2)&gt;"46"),('[1]1SCSOPTI'!L9*'[1]Répartition des résultats'!$C$5),(LEFT('[1]1SCSOPTI'!E9,4)="4452"),('[1]1SCSOPTI'!L9),(LEFT('[1]1SCSOPTI'!E9,4)="4672"),('[1]1SCSOPTI'!L9),(LEFT('[1]1SCSOPTI'!E9,1)="5"),('[1]1SCSOPTI'!L9),(LEFT('[1]1SCSOPTI'!E9,1)="6"),('[1]1SCSOPTI'!L9*'[1]Répartition des résultats'!$C$5),(LEFT('[1]1SCSOPTI'!E9,1)="7"),('[1]1SCSOPTI'!L9*'[1]Répartition des résultats'!$C$5)),0)</f>
        <v>960</v>
      </c>
      <c r="M9" cm="1">
        <f t="array" ref="M9">IFERROR(_xlfn.IFS((LEFT('[1]1SCSOPTI'!E9,1)="C"),('[1]1SCSOPTI'!M9*'[1]Répartition des résultats'!$C$5),(LEFT('[1]1SCSOPTI'!E9,1)="F"),('[1]1SCSOPTI'!M9*'[1]Répartition des résultats'!$C$5),(LEFT('[1]1SCSOPTI'!E9,1)="1"),('[1]1SCSOPTI'!M9),(LEFT('[1]1SCSOPTI'!E9,1)="3"),('[1]1SCSOPTI'!M9*'[1]Répartition des résultats'!$C$5),(LEFT('[1]1SCSOPTI'!E9,2)&lt;"45"),('[1]1SCSOPTI'!M9*'[1]Répartition des résultats'!$C$5),(LEFT('[1]1SCSOPTI'!E9,2)&gt;"46"),('[1]1SCSOPTI'!M9*'[1]Répartition des résultats'!$C$5),(LEFT('[1]1SCSOPTI'!E9,4)="4452"),('[1]1SCSOPTI'!M9),(LEFT('[1]1SCSOPTI'!E9,4)="4672"),('[1]1SCSOPTI'!M9),(LEFT('[1]1SCSOPTI'!E9,1)="5"),('[1]1SCSOPTI'!M9),(LEFT('[1]1SCSOPTI'!E9,1)="6"),('[1]1SCSOPTI'!M9*'[1]Répartition des résultats'!$C$5),(LEFT('[1]1SCSOPTI'!E9,1)="7"),('[1]1SCSOPTI'!M9*'[1]Répartition des résultats'!$C$5)),0)</f>
        <v>0</v>
      </c>
      <c r="N9">
        <f>'[1]1SCSOPTI'!N9</f>
        <v>0</v>
      </c>
      <c r="O9">
        <f>'[1]1SCSOPTI'!O9</f>
        <v>0</v>
      </c>
      <c r="P9">
        <f>'[1]1SCSOPTI'!P9</f>
        <v>20230626</v>
      </c>
      <c r="Q9">
        <f>'[1]1SCSOPTI'!Q9</f>
        <v>0</v>
      </c>
      <c r="R9">
        <f>'[1]1SCSOPTI'!R9</f>
        <v>0</v>
      </c>
    </row>
    <row r="10" spans="1:18" x14ac:dyDescent="0.3">
      <c r="A10">
        <f>'[1]1SCSOPTI'!A10</f>
        <v>1</v>
      </c>
      <c r="B10" t="str">
        <f>'[1]1SCSOPTI'!B10</f>
        <v>ACHAT</v>
      </c>
      <c r="C10">
        <f>'[1]1SCSOPTI'!C10</f>
        <v>2</v>
      </c>
      <c r="D10">
        <f>'[1]1SCSOPTI'!D10</f>
        <v>20220101</v>
      </c>
      <c r="E10">
        <f>'[1]1SCSOPTI'!E10</f>
        <v>401</v>
      </c>
      <c r="F10" t="str">
        <f>'[1]1SCSOPTI'!F10</f>
        <v>Collectif fournisseur</v>
      </c>
      <c r="G10" t="str">
        <f>'[1]1SCSOPTI'!G10</f>
        <v>FDIV</v>
      </c>
      <c r="H10" t="str">
        <f>'[1]1SCSOPTI'!H10</f>
        <v>DIV</v>
      </c>
      <c r="I10" t="str">
        <f>'[1]1SCSOPTI'!I10</f>
        <v>2201-1   -000002</v>
      </c>
      <c r="J10">
        <f>'[1]1SCSOPTI'!J10</f>
        <v>20220101</v>
      </c>
      <c r="K10" t="str">
        <f>'[1]1SCSOPTI'!K10</f>
        <v>FRAIS DE TRAVAUX</v>
      </c>
      <c r="L10" cm="1">
        <f t="array" ref="L10">IFERROR(_xlfn.IFS((LEFT('[1]1SCSOPTI'!E10,1)="C"),('[1]1SCSOPTI'!L10*'[1]Répartition des résultats'!$C$5),(LEFT('[1]1SCSOPTI'!E10,1)="F"),('[1]1SCSOPTI'!L10*'[1]Répartition des résultats'!$C$5),(LEFT('[1]1SCSOPTI'!E10,1)="1"),('[1]1SCSOPTI'!L10),(LEFT('[1]1SCSOPTI'!E10,1)="3"),('[1]1SCSOPTI'!L10*'[1]Répartition des résultats'!$C$5),(LEFT('[1]1SCSOPTI'!E10,2)&lt;"45"),('[1]1SCSOPTI'!L10*'[1]Répartition des résultats'!$C$5),(LEFT('[1]1SCSOPTI'!E10,2)&gt;"46"),('[1]1SCSOPTI'!L10*'[1]Répartition des résultats'!$C$5),(LEFT('[1]1SCSOPTI'!E10,4)="4452"),('[1]1SCSOPTI'!L10),(LEFT('[1]1SCSOPTI'!E10,4)="4672"),('[1]1SCSOPTI'!L10),(LEFT('[1]1SCSOPTI'!E10,1)="5"),('[1]1SCSOPTI'!L10),(LEFT('[1]1SCSOPTI'!E10,1)="6"),('[1]1SCSOPTI'!L10*'[1]Répartition des résultats'!$C$5),(LEFT('[1]1SCSOPTI'!E10,1)="7"),('[1]1SCSOPTI'!L10*'[1]Répartition des résultats'!$C$5)),0)</f>
        <v>0</v>
      </c>
      <c r="M10" cm="1">
        <f t="array" ref="M10">IFERROR(_xlfn.IFS((LEFT('[1]1SCSOPTI'!E10,1)="C"),('[1]1SCSOPTI'!M10*'[1]Répartition des résultats'!$C$5),(LEFT('[1]1SCSOPTI'!E10,1)="F"),('[1]1SCSOPTI'!M10*'[1]Répartition des résultats'!$C$5),(LEFT('[1]1SCSOPTI'!E10,1)="1"),('[1]1SCSOPTI'!M10),(LEFT('[1]1SCSOPTI'!E10,1)="3"),('[1]1SCSOPTI'!M10*'[1]Répartition des résultats'!$C$5),(LEFT('[1]1SCSOPTI'!E10,2)&lt;"45"),('[1]1SCSOPTI'!M10*'[1]Répartition des résultats'!$C$5),(LEFT('[1]1SCSOPTI'!E10,2)&gt;"46"),('[1]1SCSOPTI'!M10*'[1]Répartition des résultats'!$C$5),(LEFT('[1]1SCSOPTI'!E10,4)="4452"),('[1]1SCSOPTI'!M10),(LEFT('[1]1SCSOPTI'!E10,4)="4672"),('[1]1SCSOPTI'!M10),(LEFT('[1]1SCSOPTI'!E10,1)="5"),('[1]1SCSOPTI'!M10),(LEFT('[1]1SCSOPTI'!E10,1)="6"),('[1]1SCSOPTI'!M10*'[1]Répartition des résultats'!$C$5),(LEFT('[1]1SCSOPTI'!E10,1)="7"),('[1]1SCSOPTI'!M10*'[1]Répartition des résultats'!$C$5)),0)</f>
        <v>8640</v>
      </c>
      <c r="N10" t="str">
        <f>'[1]1SCSOPTI'!N10</f>
        <v>D</v>
      </c>
      <c r="O10">
        <f>'[1]1SCSOPTI'!O10</f>
        <v>20230626</v>
      </c>
      <c r="P10">
        <f>'[1]1SCSOPTI'!P10</f>
        <v>20230626</v>
      </c>
      <c r="Q10">
        <f>'[1]1SCSOPTI'!Q10</f>
        <v>0</v>
      </c>
      <c r="R10">
        <f>'[1]1SCSOPTI'!R10</f>
        <v>0</v>
      </c>
    </row>
    <row r="11" spans="1:18" x14ac:dyDescent="0.3">
      <c r="A11">
        <f>'[1]1SCSOPTI'!A11</f>
        <v>1</v>
      </c>
      <c r="B11" t="str">
        <f>'[1]1SCSOPTI'!B11</f>
        <v>ACHAT</v>
      </c>
      <c r="C11">
        <f>'[1]1SCSOPTI'!C11</f>
        <v>2</v>
      </c>
      <c r="D11">
        <f>'[1]1SCSOPTI'!D11</f>
        <v>20220101</v>
      </c>
      <c r="E11">
        <f>'[1]1SCSOPTI'!E11</f>
        <v>218100</v>
      </c>
      <c r="F11" t="str">
        <f>'[1]1SCSOPTI'!F11</f>
        <v>AAI DIVERS TRAVAUX</v>
      </c>
      <c r="G11">
        <f>'[1]1SCSOPTI'!G11</f>
        <v>0</v>
      </c>
      <c r="H11">
        <f>'[1]1SCSOPTI'!H11</f>
        <v>0</v>
      </c>
      <c r="I11" t="str">
        <f>'[1]1SCSOPTI'!I11</f>
        <v>2201-1   -000002</v>
      </c>
      <c r="J11">
        <f>'[1]1SCSOPTI'!J11</f>
        <v>20220101</v>
      </c>
      <c r="K11" t="str">
        <f>'[1]1SCSOPTI'!K11</f>
        <v>FRAIS DE TRAVAUX</v>
      </c>
      <c r="L11" cm="1">
        <f t="array" ref="L11">IFERROR(_xlfn.IFS((LEFT('[1]1SCSOPTI'!E11,1)="C"),('[1]1SCSOPTI'!L11*'[1]Répartition des résultats'!$C$5),(LEFT('[1]1SCSOPTI'!E11,1)="F"),('[1]1SCSOPTI'!L11*'[1]Répartition des résultats'!$C$5),(LEFT('[1]1SCSOPTI'!E11,1)="1"),('[1]1SCSOPTI'!L11),(LEFT('[1]1SCSOPTI'!E11,1)="3"),('[1]1SCSOPTI'!L11*'[1]Répartition des résultats'!$C$5),(LEFT('[1]1SCSOPTI'!E11,2)&lt;"45"),('[1]1SCSOPTI'!L11*'[1]Répartition des résultats'!$C$5),(LEFT('[1]1SCSOPTI'!E11,2)&gt;"46"),('[1]1SCSOPTI'!L11*'[1]Répartition des résultats'!$C$5),(LEFT('[1]1SCSOPTI'!E11,4)="4452"),('[1]1SCSOPTI'!L11),(LEFT('[1]1SCSOPTI'!E11,4)="4672"),('[1]1SCSOPTI'!L11),(LEFT('[1]1SCSOPTI'!E11,1)="5"),('[1]1SCSOPTI'!L11),(LEFT('[1]1SCSOPTI'!E11,1)="6"),('[1]1SCSOPTI'!L11*'[1]Répartition des résultats'!$C$5),(LEFT('[1]1SCSOPTI'!E11,1)="7"),('[1]1SCSOPTI'!L11*'[1]Répartition des résultats'!$C$5)),0)</f>
        <v>7200</v>
      </c>
      <c r="M11" cm="1">
        <f t="array" ref="M11">IFERROR(_xlfn.IFS((LEFT('[1]1SCSOPTI'!E11,1)="C"),('[1]1SCSOPTI'!M11*'[1]Répartition des résultats'!$C$5),(LEFT('[1]1SCSOPTI'!E11,1)="F"),('[1]1SCSOPTI'!M11*'[1]Répartition des résultats'!$C$5),(LEFT('[1]1SCSOPTI'!E11,1)="1"),('[1]1SCSOPTI'!M11),(LEFT('[1]1SCSOPTI'!E11,1)="3"),('[1]1SCSOPTI'!M11*'[1]Répartition des résultats'!$C$5),(LEFT('[1]1SCSOPTI'!E11,2)&lt;"45"),('[1]1SCSOPTI'!M11*'[1]Répartition des résultats'!$C$5),(LEFT('[1]1SCSOPTI'!E11,2)&gt;"46"),('[1]1SCSOPTI'!M11*'[1]Répartition des résultats'!$C$5),(LEFT('[1]1SCSOPTI'!E11,4)="4452"),('[1]1SCSOPTI'!M11),(LEFT('[1]1SCSOPTI'!E11,4)="4672"),('[1]1SCSOPTI'!M11),(LEFT('[1]1SCSOPTI'!E11,1)="5"),('[1]1SCSOPTI'!M11),(LEFT('[1]1SCSOPTI'!E11,1)="6"),('[1]1SCSOPTI'!M11*'[1]Répartition des résultats'!$C$5),(LEFT('[1]1SCSOPTI'!E11,1)="7"),('[1]1SCSOPTI'!M11*'[1]Répartition des résultats'!$C$5)),0)</f>
        <v>0</v>
      </c>
      <c r="N11">
        <f>'[1]1SCSOPTI'!N11</f>
        <v>0</v>
      </c>
      <c r="O11">
        <f>'[1]1SCSOPTI'!O11</f>
        <v>0</v>
      </c>
      <c r="P11">
        <f>'[1]1SCSOPTI'!P11</f>
        <v>20230626</v>
      </c>
      <c r="Q11">
        <f>'[1]1SCSOPTI'!Q11</f>
        <v>0</v>
      </c>
      <c r="R11">
        <f>'[1]1SCSOPTI'!R11</f>
        <v>0</v>
      </c>
    </row>
    <row r="12" spans="1:18" x14ac:dyDescent="0.3">
      <c r="A12">
        <f>'[1]1SCSOPTI'!A12</f>
        <v>1</v>
      </c>
      <c r="B12" t="str">
        <f>'[1]1SCSOPTI'!B12</f>
        <v>ACHAT</v>
      </c>
      <c r="C12">
        <f>'[1]1SCSOPTI'!C12</f>
        <v>2</v>
      </c>
      <c r="D12">
        <f>'[1]1SCSOPTI'!D12</f>
        <v>20220101</v>
      </c>
      <c r="E12">
        <f>'[1]1SCSOPTI'!E12</f>
        <v>445620</v>
      </c>
      <c r="F12" t="str">
        <f>'[1]1SCSOPTI'!F12</f>
        <v>TVA DED./IMMOS</v>
      </c>
      <c r="G12">
        <f>'[1]1SCSOPTI'!G12</f>
        <v>0</v>
      </c>
      <c r="H12">
        <f>'[1]1SCSOPTI'!H12</f>
        <v>0</v>
      </c>
      <c r="I12" t="str">
        <f>'[1]1SCSOPTI'!I12</f>
        <v>2201-1   -000002</v>
      </c>
      <c r="J12">
        <f>'[1]1SCSOPTI'!J12</f>
        <v>20220101</v>
      </c>
      <c r="K12" t="str">
        <f>'[1]1SCSOPTI'!K12</f>
        <v>FRAIS DE TRAVAUX</v>
      </c>
      <c r="L12" cm="1">
        <f t="array" ref="L12">IFERROR(_xlfn.IFS((LEFT('[1]1SCSOPTI'!E12,1)="C"),('[1]1SCSOPTI'!L12*'[1]Répartition des résultats'!$C$5),(LEFT('[1]1SCSOPTI'!E12,1)="F"),('[1]1SCSOPTI'!L12*'[1]Répartition des résultats'!$C$5),(LEFT('[1]1SCSOPTI'!E12,1)="1"),('[1]1SCSOPTI'!L12),(LEFT('[1]1SCSOPTI'!E12,1)="3"),('[1]1SCSOPTI'!L12*'[1]Répartition des résultats'!$C$5),(LEFT('[1]1SCSOPTI'!E12,2)&lt;"45"),('[1]1SCSOPTI'!L12*'[1]Répartition des résultats'!$C$5),(LEFT('[1]1SCSOPTI'!E12,2)&gt;"46"),('[1]1SCSOPTI'!L12*'[1]Répartition des résultats'!$C$5),(LEFT('[1]1SCSOPTI'!E12,4)="4452"),('[1]1SCSOPTI'!L12),(LEFT('[1]1SCSOPTI'!E12,4)="4672"),('[1]1SCSOPTI'!L12),(LEFT('[1]1SCSOPTI'!E12,1)="5"),('[1]1SCSOPTI'!L12),(LEFT('[1]1SCSOPTI'!E12,1)="6"),('[1]1SCSOPTI'!L12*'[1]Répartition des résultats'!$C$5),(LEFT('[1]1SCSOPTI'!E12,1)="7"),('[1]1SCSOPTI'!L12*'[1]Répartition des résultats'!$C$5)),0)</f>
        <v>1440</v>
      </c>
      <c r="M12" cm="1">
        <f t="array" ref="M12">IFERROR(_xlfn.IFS((LEFT('[1]1SCSOPTI'!E12,1)="C"),('[1]1SCSOPTI'!M12*'[1]Répartition des résultats'!$C$5),(LEFT('[1]1SCSOPTI'!E12,1)="F"),('[1]1SCSOPTI'!M12*'[1]Répartition des résultats'!$C$5),(LEFT('[1]1SCSOPTI'!E12,1)="1"),('[1]1SCSOPTI'!M12),(LEFT('[1]1SCSOPTI'!E12,1)="3"),('[1]1SCSOPTI'!M12*'[1]Répartition des résultats'!$C$5),(LEFT('[1]1SCSOPTI'!E12,2)&lt;"45"),('[1]1SCSOPTI'!M12*'[1]Répartition des résultats'!$C$5),(LEFT('[1]1SCSOPTI'!E12,2)&gt;"46"),('[1]1SCSOPTI'!M12*'[1]Répartition des résultats'!$C$5),(LEFT('[1]1SCSOPTI'!E12,4)="4452"),('[1]1SCSOPTI'!M12),(LEFT('[1]1SCSOPTI'!E12,4)="4672"),('[1]1SCSOPTI'!M12),(LEFT('[1]1SCSOPTI'!E12,1)="5"),('[1]1SCSOPTI'!M12),(LEFT('[1]1SCSOPTI'!E12,1)="6"),('[1]1SCSOPTI'!M12*'[1]Répartition des résultats'!$C$5),(LEFT('[1]1SCSOPTI'!E12,1)="7"),('[1]1SCSOPTI'!M12*'[1]Répartition des résultats'!$C$5)),0)</f>
        <v>0</v>
      </c>
      <c r="N12">
        <f>'[1]1SCSOPTI'!N12</f>
        <v>0</v>
      </c>
      <c r="O12">
        <f>'[1]1SCSOPTI'!O12</f>
        <v>0</v>
      </c>
      <c r="P12">
        <f>'[1]1SCSOPTI'!P12</f>
        <v>20230626</v>
      </c>
      <c r="Q12">
        <f>'[1]1SCSOPTI'!Q12</f>
        <v>0</v>
      </c>
      <c r="R12">
        <f>'[1]1SCSOPTI'!R12</f>
        <v>0</v>
      </c>
    </row>
    <row r="13" spans="1:18" x14ac:dyDescent="0.3">
      <c r="A13">
        <f>'[1]1SCSOPTI'!A13</f>
        <v>1</v>
      </c>
      <c r="B13" t="str">
        <f>'[1]1SCSOPTI'!B13</f>
        <v>ACHAT</v>
      </c>
      <c r="C13">
        <f>'[1]1SCSOPTI'!C13</f>
        <v>3</v>
      </c>
      <c r="D13">
        <f>'[1]1SCSOPTI'!D13</f>
        <v>20220101</v>
      </c>
      <c r="E13">
        <f>'[1]1SCSOPTI'!E13</f>
        <v>401</v>
      </c>
      <c r="F13" t="str">
        <f>'[1]1SCSOPTI'!F13</f>
        <v>Collectif fournisseur</v>
      </c>
      <c r="G13" t="str">
        <f>'[1]1SCSOPTI'!G13</f>
        <v>FDIV</v>
      </c>
      <c r="H13" t="str">
        <f>'[1]1SCSOPTI'!H13</f>
        <v>DIV</v>
      </c>
      <c r="I13" t="str">
        <f>'[1]1SCSOPTI'!I13</f>
        <v>2201-1   -000003</v>
      </c>
      <c r="J13">
        <f>'[1]1SCSOPTI'!J13</f>
        <v>20220101</v>
      </c>
      <c r="K13" t="str">
        <f>'[1]1SCSOPTI'!K13</f>
        <v>PARC IMMO</v>
      </c>
      <c r="L13" cm="1">
        <f t="array" ref="L13">IFERROR(_xlfn.IFS((LEFT('[1]1SCSOPTI'!E13,1)="C"),('[1]1SCSOPTI'!L13*'[1]Répartition des résultats'!$C$5),(LEFT('[1]1SCSOPTI'!E13,1)="F"),('[1]1SCSOPTI'!L13*'[1]Répartition des résultats'!$C$5),(LEFT('[1]1SCSOPTI'!E13,1)="1"),('[1]1SCSOPTI'!L13),(LEFT('[1]1SCSOPTI'!E13,1)="3"),('[1]1SCSOPTI'!L13*'[1]Répartition des résultats'!$C$5),(LEFT('[1]1SCSOPTI'!E13,2)&lt;"45"),('[1]1SCSOPTI'!L13*'[1]Répartition des résultats'!$C$5),(LEFT('[1]1SCSOPTI'!E13,2)&gt;"46"),('[1]1SCSOPTI'!L13*'[1]Répartition des résultats'!$C$5),(LEFT('[1]1SCSOPTI'!E13,4)="4452"),('[1]1SCSOPTI'!L13),(LEFT('[1]1SCSOPTI'!E13,4)="4672"),('[1]1SCSOPTI'!L13),(LEFT('[1]1SCSOPTI'!E13,1)="5"),('[1]1SCSOPTI'!L13),(LEFT('[1]1SCSOPTI'!E13,1)="6"),('[1]1SCSOPTI'!L13*'[1]Répartition des résultats'!$C$5),(LEFT('[1]1SCSOPTI'!E13,1)="7"),('[1]1SCSOPTI'!L13*'[1]Répartition des résultats'!$C$5)),0)</f>
        <v>0</v>
      </c>
      <c r="M13" cm="1">
        <f t="array" ref="M13">IFERROR(_xlfn.IFS((LEFT('[1]1SCSOPTI'!E13,1)="C"),('[1]1SCSOPTI'!M13*'[1]Répartition des résultats'!$C$5),(LEFT('[1]1SCSOPTI'!E13,1)="F"),('[1]1SCSOPTI'!M13*'[1]Répartition des résultats'!$C$5),(LEFT('[1]1SCSOPTI'!E13,1)="1"),('[1]1SCSOPTI'!M13),(LEFT('[1]1SCSOPTI'!E13,1)="3"),('[1]1SCSOPTI'!M13*'[1]Répartition des résultats'!$C$5),(LEFT('[1]1SCSOPTI'!E13,2)&lt;"45"),('[1]1SCSOPTI'!M13*'[1]Répartition des résultats'!$C$5),(LEFT('[1]1SCSOPTI'!E13,2)&gt;"46"),('[1]1SCSOPTI'!M13*'[1]Répartition des résultats'!$C$5),(LEFT('[1]1SCSOPTI'!E13,4)="4452"),('[1]1SCSOPTI'!M13),(LEFT('[1]1SCSOPTI'!E13,4)="4672"),('[1]1SCSOPTI'!M13),(LEFT('[1]1SCSOPTI'!E13,1)="5"),('[1]1SCSOPTI'!M13),(LEFT('[1]1SCSOPTI'!E13,1)="6"),('[1]1SCSOPTI'!M13*'[1]Répartition des résultats'!$C$5),(LEFT('[1]1SCSOPTI'!E13,1)="7"),('[1]1SCSOPTI'!M13*'[1]Répartition des résultats'!$C$5)),0)</f>
        <v>101680.00039999999</v>
      </c>
      <c r="N13" t="str">
        <f>'[1]1SCSOPTI'!N13</f>
        <v>D</v>
      </c>
      <c r="O13">
        <f>'[1]1SCSOPTI'!O13</f>
        <v>20230626</v>
      </c>
      <c r="P13">
        <f>'[1]1SCSOPTI'!P13</f>
        <v>20230626</v>
      </c>
      <c r="Q13">
        <f>'[1]1SCSOPTI'!Q13</f>
        <v>0</v>
      </c>
      <c r="R13">
        <f>'[1]1SCSOPTI'!R13</f>
        <v>0</v>
      </c>
    </row>
    <row r="14" spans="1:18" x14ac:dyDescent="0.3">
      <c r="A14">
        <f>'[1]1SCSOPTI'!A14</f>
        <v>1</v>
      </c>
      <c r="B14" t="str">
        <f>'[1]1SCSOPTI'!B14</f>
        <v>ACHAT</v>
      </c>
      <c r="C14">
        <f>'[1]1SCSOPTI'!C14</f>
        <v>3</v>
      </c>
      <c r="D14">
        <f>'[1]1SCSOPTI'!D14</f>
        <v>20220101</v>
      </c>
      <c r="E14">
        <f>'[1]1SCSOPTI'!E14</f>
        <v>211000</v>
      </c>
      <c r="F14" t="str">
        <f>'[1]1SCSOPTI'!F14</f>
        <v>TERRAINS DU PARC IMMO</v>
      </c>
      <c r="G14">
        <f>'[1]1SCSOPTI'!G14</f>
        <v>0</v>
      </c>
      <c r="H14">
        <f>'[1]1SCSOPTI'!H14</f>
        <v>0</v>
      </c>
      <c r="I14" t="str">
        <f>'[1]1SCSOPTI'!I14</f>
        <v>2201-1   -000003</v>
      </c>
      <c r="J14">
        <f>'[1]1SCSOPTI'!J14</f>
        <v>20220101</v>
      </c>
      <c r="K14" t="str">
        <f>'[1]1SCSOPTI'!K14</f>
        <v>PARC IMMO  PROJET ACQUISITION</v>
      </c>
      <c r="L14" cm="1">
        <f t="array" ref="L14">IFERROR(_xlfn.IFS((LEFT('[1]1SCSOPTI'!E14,1)="C"),('[1]1SCSOPTI'!L14*'[1]Répartition des résultats'!$C$5),(LEFT('[1]1SCSOPTI'!E14,1)="F"),('[1]1SCSOPTI'!L14*'[1]Répartition des résultats'!$C$5),(LEFT('[1]1SCSOPTI'!E14,1)="1"),('[1]1SCSOPTI'!L14),(LEFT('[1]1SCSOPTI'!E14,1)="3"),('[1]1SCSOPTI'!L14*'[1]Répartition des résultats'!$C$5),(LEFT('[1]1SCSOPTI'!E14,2)&lt;"45"),('[1]1SCSOPTI'!L14*'[1]Répartition des résultats'!$C$5),(LEFT('[1]1SCSOPTI'!E14,2)&gt;"46"),('[1]1SCSOPTI'!L14*'[1]Répartition des résultats'!$C$5),(LEFT('[1]1SCSOPTI'!E14,4)="4452"),('[1]1SCSOPTI'!L14),(LEFT('[1]1SCSOPTI'!E14,4)="4672"),('[1]1SCSOPTI'!L14),(LEFT('[1]1SCSOPTI'!E14,1)="5"),('[1]1SCSOPTI'!L14),(LEFT('[1]1SCSOPTI'!E14,1)="6"),('[1]1SCSOPTI'!L14*'[1]Répartition des résultats'!$C$5),(LEFT('[1]1SCSOPTI'!E14,1)="7"),('[1]1SCSOPTI'!L14*'[1]Répartition des résultats'!$C$5)),0)</f>
        <v>11228</v>
      </c>
      <c r="M14" cm="1">
        <f t="array" ref="M14">IFERROR(_xlfn.IFS((LEFT('[1]1SCSOPTI'!E14,1)="C"),('[1]1SCSOPTI'!M14*'[1]Répartition des résultats'!$C$5),(LEFT('[1]1SCSOPTI'!E14,1)="F"),('[1]1SCSOPTI'!M14*'[1]Répartition des résultats'!$C$5),(LEFT('[1]1SCSOPTI'!E14,1)="1"),('[1]1SCSOPTI'!M14),(LEFT('[1]1SCSOPTI'!E14,1)="3"),('[1]1SCSOPTI'!M14*'[1]Répartition des résultats'!$C$5),(LEFT('[1]1SCSOPTI'!E14,2)&lt;"45"),('[1]1SCSOPTI'!M14*'[1]Répartition des résultats'!$C$5),(LEFT('[1]1SCSOPTI'!E14,2)&gt;"46"),('[1]1SCSOPTI'!M14*'[1]Répartition des résultats'!$C$5),(LEFT('[1]1SCSOPTI'!E14,4)="4452"),('[1]1SCSOPTI'!M14),(LEFT('[1]1SCSOPTI'!E14,4)="4672"),('[1]1SCSOPTI'!M14),(LEFT('[1]1SCSOPTI'!E14,1)="5"),('[1]1SCSOPTI'!M14),(LEFT('[1]1SCSOPTI'!E14,1)="6"),('[1]1SCSOPTI'!M14*'[1]Répartition des résultats'!$C$5),(LEFT('[1]1SCSOPTI'!E14,1)="7"),('[1]1SCSOPTI'!M14*'[1]Répartition des résultats'!$C$5)),0)</f>
        <v>0</v>
      </c>
      <c r="N14">
        <f>'[1]1SCSOPTI'!N14</f>
        <v>0</v>
      </c>
      <c r="O14">
        <f>'[1]1SCSOPTI'!O14</f>
        <v>0</v>
      </c>
      <c r="P14">
        <f>'[1]1SCSOPTI'!P14</f>
        <v>20230626</v>
      </c>
      <c r="Q14">
        <f>'[1]1SCSOPTI'!Q14</f>
        <v>0</v>
      </c>
      <c r="R14">
        <f>'[1]1SCSOPTI'!R14</f>
        <v>0</v>
      </c>
    </row>
    <row r="15" spans="1:18" x14ac:dyDescent="0.3">
      <c r="A15">
        <f>'[1]1SCSOPTI'!A15</f>
        <v>1</v>
      </c>
      <c r="B15" t="str">
        <f>'[1]1SCSOPTI'!B15</f>
        <v>ACHAT</v>
      </c>
      <c r="C15">
        <f>'[1]1SCSOPTI'!C15</f>
        <v>3</v>
      </c>
      <c r="D15">
        <f>'[1]1SCSOPTI'!D15</f>
        <v>20220101</v>
      </c>
      <c r="E15">
        <f>'[1]1SCSOPTI'!E15</f>
        <v>213101</v>
      </c>
      <c r="F15" t="str">
        <f>'[1]1SCSOPTI'!F15</f>
        <v>BATIMENTS PROJET ACQUISITION (I1)</v>
      </c>
      <c r="G15">
        <f>'[1]1SCSOPTI'!G15</f>
        <v>0</v>
      </c>
      <c r="H15">
        <f>'[1]1SCSOPTI'!H15</f>
        <v>0</v>
      </c>
      <c r="I15" t="str">
        <f>'[1]1SCSOPTI'!I15</f>
        <v>2201-1   -000003</v>
      </c>
      <c r="J15">
        <f>'[1]1SCSOPTI'!J15</f>
        <v>20220101</v>
      </c>
      <c r="K15" t="str">
        <f>'[1]1SCSOPTI'!K15</f>
        <v>PARC IMMO  PROJET ACQUISITION</v>
      </c>
      <c r="L15" cm="1">
        <f t="array" ref="L15">IFERROR(_xlfn.IFS((LEFT('[1]1SCSOPTI'!E15,1)="C"),('[1]1SCSOPTI'!L15*'[1]Répartition des résultats'!$C$5),(LEFT('[1]1SCSOPTI'!E15,1)="F"),('[1]1SCSOPTI'!L15*'[1]Répartition des résultats'!$C$5),(LEFT('[1]1SCSOPTI'!E15,1)="1"),('[1]1SCSOPTI'!L15),(LEFT('[1]1SCSOPTI'!E15,1)="3"),('[1]1SCSOPTI'!L15*'[1]Répartition des résultats'!$C$5),(LEFT('[1]1SCSOPTI'!E15,2)&lt;"45"),('[1]1SCSOPTI'!L15*'[1]Répartition des résultats'!$C$5),(LEFT('[1]1SCSOPTI'!E15,2)&gt;"46"),('[1]1SCSOPTI'!L15*'[1]Répartition des résultats'!$C$5),(LEFT('[1]1SCSOPTI'!E15,4)="4452"),('[1]1SCSOPTI'!L15),(LEFT('[1]1SCSOPTI'!E15,4)="4672"),('[1]1SCSOPTI'!L15),(LEFT('[1]1SCSOPTI'!E15,1)="5"),('[1]1SCSOPTI'!L15),(LEFT('[1]1SCSOPTI'!E15,1)="6"),('[1]1SCSOPTI'!L15*'[1]Répartition des résultats'!$C$5),(LEFT('[1]1SCSOPTI'!E15,1)="7"),('[1]1SCSOPTI'!L15*'[1]Répartition des résultats'!$C$5)),0)</f>
        <v>20852</v>
      </c>
      <c r="M15" cm="1">
        <f t="array" ref="M15">IFERROR(_xlfn.IFS((LEFT('[1]1SCSOPTI'!E15,1)="C"),('[1]1SCSOPTI'!M15*'[1]Répartition des résultats'!$C$5),(LEFT('[1]1SCSOPTI'!E15,1)="F"),('[1]1SCSOPTI'!M15*'[1]Répartition des résultats'!$C$5),(LEFT('[1]1SCSOPTI'!E15,1)="1"),('[1]1SCSOPTI'!M15),(LEFT('[1]1SCSOPTI'!E15,1)="3"),('[1]1SCSOPTI'!M15*'[1]Répartition des résultats'!$C$5),(LEFT('[1]1SCSOPTI'!E15,2)&lt;"45"),('[1]1SCSOPTI'!M15*'[1]Répartition des résultats'!$C$5),(LEFT('[1]1SCSOPTI'!E15,2)&gt;"46"),('[1]1SCSOPTI'!M15*'[1]Répartition des résultats'!$C$5),(LEFT('[1]1SCSOPTI'!E15,4)="4452"),('[1]1SCSOPTI'!M15),(LEFT('[1]1SCSOPTI'!E15,4)="4672"),('[1]1SCSOPTI'!M15),(LEFT('[1]1SCSOPTI'!E15,1)="5"),('[1]1SCSOPTI'!M15),(LEFT('[1]1SCSOPTI'!E15,1)="6"),('[1]1SCSOPTI'!M15*'[1]Répartition des résultats'!$C$5),(LEFT('[1]1SCSOPTI'!E15,1)="7"),('[1]1SCSOPTI'!M15*'[1]Répartition des résultats'!$C$5)),0)</f>
        <v>0</v>
      </c>
      <c r="N15">
        <f>'[1]1SCSOPTI'!N15</f>
        <v>0</v>
      </c>
      <c r="O15">
        <f>'[1]1SCSOPTI'!O15</f>
        <v>0</v>
      </c>
      <c r="P15">
        <f>'[1]1SCSOPTI'!P15</f>
        <v>20230626</v>
      </c>
      <c r="Q15">
        <f>'[1]1SCSOPTI'!Q15</f>
        <v>0</v>
      </c>
      <c r="R15">
        <f>'[1]1SCSOPTI'!R15</f>
        <v>0</v>
      </c>
    </row>
    <row r="16" spans="1:18" x14ac:dyDescent="0.3">
      <c r="A16">
        <f>'[1]1SCSOPTI'!A16</f>
        <v>1</v>
      </c>
      <c r="B16" t="str">
        <f>'[1]1SCSOPTI'!B16</f>
        <v>ACHAT</v>
      </c>
      <c r="C16">
        <f>'[1]1SCSOPTI'!C16</f>
        <v>3</v>
      </c>
      <c r="D16">
        <f>'[1]1SCSOPTI'!D16</f>
        <v>20220101</v>
      </c>
      <c r="E16">
        <f>'[1]1SCSOPTI'!E16</f>
        <v>211000</v>
      </c>
      <c r="F16" t="str">
        <f>'[1]1SCSOPTI'!F16</f>
        <v>TERRAINS DU PARC IMMO</v>
      </c>
      <c r="G16">
        <f>'[1]1SCSOPTI'!G16</f>
        <v>0</v>
      </c>
      <c r="H16">
        <f>'[1]1SCSOPTI'!H16</f>
        <v>0</v>
      </c>
      <c r="I16" t="str">
        <f>'[1]1SCSOPTI'!I16</f>
        <v>2201-1   -000003</v>
      </c>
      <c r="J16">
        <f>'[1]1SCSOPTI'!J16</f>
        <v>20220101</v>
      </c>
      <c r="K16" t="str">
        <f>'[1]1SCSOPTI'!K16</f>
        <v>PARC IMMO  RACHAT 1 MAISON APPART1</v>
      </c>
      <c r="L16" cm="1">
        <f t="array" ref="L16">IFERROR(_xlfn.IFS((LEFT('[1]1SCSOPTI'!E16,1)="C"),('[1]1SCSOPTI'!L16*'[1]Répartition des résultats'!$C$5),(LEFT('[1]1SCSOPTI'!E16,1)="F"),('[1]1SCSOPTI'!L16*'[1]Répartition des résultats'!$C$5),(LEFT('[1]1SCSOPTI'!E16,1)="1"),('[1]1SCSOPTI'!L16),(LEFT('[1]1SCSOPTI'!E16,1)="3"),('[1]1SCSOPTI'!L16*'[1]Répartition des résultats'!$C$5),(LEFT('[1]1SCSOPTI'!E16,2)&lt;"45"),('[1]1SCSOPTI'!L16*'[1]Répartition des résultats'!$C$5),(LEFT('[1]1SCSOPTI'!E16,2)&gt;"46"),('[1]1SCSOPTI'!L16*'[1]Répartition des résultats'!$C$5),(LEFT('[1]1SCSOPTI'!E16,4)="4452"),('[1]1SCSOPTI'!L16),(LEFT('[1]1SCSOPTI'!E16,4)="4672"),('[1]1SCSOPTI'!L16),(LEFT('[1]1SCSOPTI'!E16,1)="5"),('[1]1SCSOPTI'!L16),(LEFT('[1]1SCSOPTI'!E16,1)="6"),('[1]1SCSOPTI'!L16*'[1]Répartition des résultats'!$C$5),(LEFT('[1]1SCSOPTI'!E16,1)="7"),('[1]1SCSOPTI'!L16*'[1]Répartition des résultats'!$C$5)),0)</f>
        <v>628.30200000000002</v>
      </c>
      <c r="M16" cm="1">
        <f t="array" ref="M16">IFERROR(_xlfn.IFS((LEFT('[1]1SCSOPTI'!E16,1)="C"),('[1]1SCSOPTI'!M16*'[1]Répartition des résultats'!$C$5),(LEFT('[1]1SCSOPTI'!E16,1)="F"),('[1]1SCSOPTI'!M16*'[1]Répartition des résultats'!$C$5),(LEFT('[1]1SCSOPTI'!E16,1)="1"),('[1]1SCSOPTI'!M16),(LEFT('[1]1SCSOPTI'!E16,1)="3"),('[1]1SCSOPTI'!M16*'[1]Répartition des résultats'!$C$5),(LEFT('[1]1SCSOPTI'!E16,2)&lt;"45"),('[1]1SCSOPTI'!M16*'[1]Répartition des résultats'!$C$5),(LEFT('[1]1SCSOPTI'!E16,2)&gt;"46"),('[1]1SCSOPTI'!M16*'[1]Répartition des résultats'!$C$5),(LEFT('[1]1SCSOPTI'!E16,4)="4452"),('[1]1SCSOPTI'!M16),(LEFT('[1]1SCSOPTI'!E16,4)="4672"),('[1]1SCSOPTI'!M16),(LEFT('[1]1SCSOPTI'!E16,1)="5"),('[1]1SCSOPTI'!M16),(LEFT('[1]1SCSOPTI'!E16,1)="6"),('[1]1SCSOPTI'!M16*'[1]Répartition des résultats'!$C$5),(LEFT('[1]1SCSOPTI'!E16,1)="7"),('[1]1SCSOPTI'!M16*'[1]Répartition des résultats'!$C$5)),0)</f>
        <v>0</v>
      </c>
      <c r="N16">
        <f>'[1]1SCSOPTI'!N16</f>
        <v>0</v>
      </c>
      <c r="O16">
        <f>'[1]1SCSOPTI'!O16</f>
        <v>0</v>
      </c>
      <c r="P16">
        <f>'[1]1SCSOPTI'!P16</f>
        <v>20230626</v>
      </c>
      <c r="Q16">
        <f>'[1]1SCSOPTI'!Q16</f>
        <v>0</v>
      </c>
      <c r="R16">
        <f>'[1]1SCSOPTI'!R16</f>
        <v>0</v>
      </c>
    </row>
    <row r="17" spans="1:18" x14ac:dyDescent="0.3">
      <c r="A17">
        <f>'[1]1SCSOPTI'!A17</f>
        <v>1</v>
      </c>
      <c r="B17" t="str">
        <f>'[1]1SCSOPTI'!B17</f>
        <v>ACHAT</v>
      </c>
      <c r="C17">
        <f>'[1]1SCSOPTI'!C17</f>
        <v>3</v>
      </c>
      <c r="D17">
        <f>'[1]1SCSOPTI'!D17</f>
        <v>20220101</v>
      </c>
      <c r="E17">
        <f>'[1]1SCSOPTI'!E17</f>
        <v>213102</v>
      </c>
      <c r="F17" t="str">
        <f>'[1]1SCSOPTI'!F17</f>
        <v>BATIMENT RACHAT 1 MAISON APPT 1 (I2)</v>
      </c>
      <c r="G17">
        <f>'[1]1SCSOPTI'!G17</f>
        <v>0</v>
      </c>
      <c r="H17">
        <f>'[1]1SCSOPTI'!H17</f>
        <v>0</v>
      </c>
      <c r="I17" t="str">
        <f>'[1]1SCSOPTI'!I17</f>
        <v>2201-1   -000003</v>
      </c>
      <c r="J17">
        <f>'[1]1SCSOPTI'!J17</f>
        <v>20220101</v>
      </c>
      <c r="K17" t="str">
        <f>'[1]1SCSOPTI'!K17</f>
        <v>PARC IMMO  RACHAT 1 MAISON APPART1</v>
      </c>
      <c r="L17" cm="1">
        <f t="array" ref="L17">IFERROR(_xlfn.IFS((LEFT('[1]1SCSOPTI'!E17,1)="C"),('[1]1SCSOPTI'!L17*'[1]Répartition des résultats'!$C$5),(LEFT('[1]1SCSOPTI'!E17,1)="F"),('[1]1SCSOPTI'!L17*'[1]Répartition des résultats'!$C$5),(LEFT('[1]1SCSOPTI'!E17,1)="1"),('[1]1SCSOPTI'!L17),(LEFT('[1]1SCSOPTI'!E17,1)="3"),('[1]1SCSOPTI'!L17*'[1]Répartition des résultats'!$C$5),(LEFT('[1]1SCSOPTI'!E17,2)&lt;"45"),('[1]1SCSOPTI'!L17*'[1]Répartition des résultats'!$C$5),(LEFT('[1]1SCSOPTI'!E17,2)&gt;"46"),('[1]1SCSOPTI'!L17*'[1]Répartition des résultats'!$C$5),(LEFT('[1]1SCSOPTI'!E17,4)="4452"),('[1]1SCSOPTI'!L17),(LEFT('[1]1SCSOPTI'!E17,4)="4672"),('[1]1SCSOPTI'!L17),(LEFT('[1]1SCSOPTI'!E17,1)="5"),('[1]1SCSOPTI'!L17),(LEFT('[1]1SCSOPTI'!E17,1)="6"),('[1]1SCSOPTI'!L17*'[1]Répartition des résultats'!$C$5),(LEFT('[1]1SCSOPTI'!E17,1)="7"),('[1]1SCSOPTI'!L17*'[1]Répartition des résultats'!$C$5)),0)</f>
        <v>3560.3771999999999</v>
      </c>
      <c r="M17" cm="1">
        <f t="array" ref="M17">IFERROR(_xlfn.IFS((LEFT('[1]1SCSOPTI'!E17,1)="C"),('[1]1SCSOPTI'!M17*'[1]Répartition des résultats'!$C$5),(LEFT('[1]1SCSOPTI'!E17,1)="F"),('[1]1SCSOPTI'!M17*'[1]Répartition des résultats'!$C$5),(LEFT('[1]1SCSOPTI'!E17,1)="1"),('[1]1SCSOPTI'!M17),(LEFT('[1]1SCSOPTI'!E17,1)="3"),('[1]1SCSOPTI'!M17*'[1]Répartition des résultats'!$C$5),(LEFT('[1]1SCSOPTI'!E17,2)&lt;"45"),('[1]1SCSOPTI'!M17*'[1]Répartition des résultats'!$C$5),(LEFT('[1]1SCSOPTI'!E17,2)&gt;"46"),('[1]1SCSOPTI'!M17*'[1]Répartition des résultats'!$C$5),(LEFT('[1]1SCSOPTI'!E17,4)="4452"),('[1]1SCSOPTI'!M17),(LEFT('[1]1SCSOPTI'!E17,4)="4672"),('[1]1SCSOPTI'!M17),(LEFT('[1]1SCSOPTI'!E17,1)="5"),('[1]1SCSOPTI'!M17),(LEFT('[1]1SCSOPTI'!E17,1)="6"),('[1]1SCSOPTI'!M17*'[1]Répartition des résultats'!$C$5),(LEFT('[1]1SCSOPTI'!E17,1)="7"),('[1]1SCSOPTI'!M17*'[1]Répartition des résultats'!$C$5)),0)</f>
        <v>0</v>
      </c>
      <c r="N17">
        <f>'[1]1SCSOPTI'!N17</f>
        <v>0</v>
      </c>
      <c r="O17">
        <f>'[1]1SCSOPTI'!O17</f>
        <v>0</v>
      </c>
      <c r="P17">
        <f>'[1]1SCSOPTI'!P17</f>
        <v>20230626</v>
      </c>
      <c r="Q17">
        <f>'[1]1SCSOPTI'!Q17</f>
        <v>0</v>
      </c>
      <c r="R17">
        <f>'[1]1SCSOPTI'!R17</f>
        <v>0</v>
      </c>
    </row>
    <row r="18" spans="1:18" x14ac:dyDescent="0.3">
      <c r="A18">
        <f>'[1]1SCSOPTI'!A18</f>
        <v>1</v>
      </c>
      <c r="B18" t="str">
        <f>'[1]1SCSOPTI'!B18</f>
        <v>ACHAT</v>
      </c>
      <c r="C18">
        <f>'[1]1SCSOPTI'!C18</f>
        <v>3</v>
      </c>
      <c r="D18">
        <f>'[1]1SCSOPTI'!D18</f>
        <v>20220101</v>
      </c>
      <c r="E18">
        <f>'[1]1SCSOPTI'!E18</f>
        <v>211000</v>
      </c>
      <c r="F18" t="str">
        <f>'[1]1SCSOPTI'!F18</f>
        <v>TERRAINS DU PARC IMMO</v>
      </c>
      <c r="G18">
        <f>'[1]1SCSOPTI'!G18</f>
        <v>0</v>
      </c>
      <c r="H18">
        <f>'[1]1SCSOPTI'!H18</f>
        <v>0</v>
      </c>
      <c r="I18" t="str">
        <f>'[1]1SCSOPTI'!I18</f>
        <v>2201-1   -000003</v>
      </c>
      <c r="J18">
        <f>'[1]1SCSOPTI'!J18</f>
        <v>20220101</v>
      </c>
      <c r="K18" t="str">
        <f>'[1]1SCSOPTI'!K18</f>
        <v>PARC IMMO  RACHAT 1 MAISON APPART2</v>
      </c>
      <c r="L18" cm="1">
        <f t="array" ref="L18">IFERROR(_xlfn.IFS((LEFT('[1]1SCSOPTI'!E18,1)="C"),('[1]1SCSOPTI'!L18*'[1]Répartition des résultats'!$C$5),(LEFT('[1]1SCSOPTI'!E18,1)="F"),('[1]1SCSOPTI'!L18*'[1]Répartition des résultats'!$C$5),(LEFT('[1]1SCSOPTI'!E18,1)="1"),('[1]1SCSOPTI'!L18),(LEFT('[1]1SCSOPTI'!E18,1)="3"),('[1]1SCSOPTI'!L18*'[1]Répartition des résultats'!$C$5),(LEFT('[1]1SCSOPTI'!E18,2)&lt;"45"),('[1]1SCSOPTI'!L18*'[1]Répartition des résultats'!$C$5),(LEFT('[1]1SCSOPTI'!E18,2)&gt;"46"),('[1]1SCSOPTI'!L18*'[1]Répartition des résultats'!$C$5),(LEFT('[1]1SCSOPTI'!E18,4)="4452"),('[1]1SCSOPTI'!L18),(LEFT('[1]1SCSOPTI'!E18,4)="4672"),('[1]1SCSOPTI'!L18),(LEFT('[1]1SCSOPTI'!E18,1)="5"),('[1]1SCSOPTI'!L18),(LEFT('[1]1SCSOPTI'!E18,1)="6"),('[1]1SCSOPTI'!L18*'[1]Répartition des résultats'!$C$5),(LEFT('[1]1SCSOPTI'!E18,1)="7"),('[1]1SCSOPTI'!L18*'[1]Répartition des résultats'!$C$5)),0)</f>
        <v>544.52839999999992</v>
      </c>
      <c r="M18" cm="1">
        <f t="array" ref="M18">IFERROR(_xlfn.IFS((LEFT('[1]1SCSOPTI'!E18,1)="C"),('[1]1SCSOPTI'!M18*'[1]Répartition des résultats'!$C$5),(LEFT('[1]1SCSOPTI'!E18,1)="F"),('[1]1SCSOPTI'!M18*'[1]Répartition des résultats'!$C$5),(LEFT('[1]1SCSOPTI'!E18,1)="1"),('[1]1SCSOPTI'!M18),(LEFT('[1]1SCSOPTI'!E18,1)="3"),('[1]1SCSOPTI'!M18*'[1]Répartition des résultats'!$C$5),(LEFT('[1]1SCSOPTI'!E18,2)&lt;"45"),('[1]1SCSOPTI'!M18*'[1]Répartition des résultats'!$C$5),(LEFT('[1]1SCSOPTI'!E18,2)&gt;"46"),('[1]1SCSOPTI'!M18*'[1]Répartition des résultats'!$C$5),(LEFT('[1]1SCSOPTI'!E18,4)="4452"),('[1]1SCSOPTI'!M18),(LEFT('[1]1SCSOPTI'!E18,4)="4672"),('[1]1SCSOPTI'!M18),(LEFT('[1]1SCSOPTI'!E18,1)="5"),('[1]1SCSOPTI'!M18),(LEFT('[1]1SCSOPTI'!E18,1)="6"),('[1]1SCSOPTI'!M18*'[1]Répartition des résultats'!$C$5),(LEFT('[1]1SCSOPTI'!E18,1)="7"),('[1]1SCSOPTI'!M18*'[1]Répartition des résultats'!$C$5)),0)</f>
        <v>0</v>
      </c>
      <c r="N18">
        <f>'[1]1SCSOPTI'!N18</f>
        <v>0</v>
      </c>
      <c r="O18">
        <f>'[1]1SCSOPTI'!O18</f>
        <v>0</v>
      </c>
      <c r="P18">
        <f>'[1]1SCSOPTI'!P18</f>
        <v>20230626</v>
      </c>
      <c r="Q18">
        <f>'[1]1SCSOPTI'!Q18</f>
        <v>0</v>
      </c>
      <c r="R18">
        <f>'[1]1SCSOPTI'!R18</f>
        <v>0</v>
      </c>
    </row>
    <row r="19" spans="1:18" x14ac:dyDescent="0.3">
      <c r="A19">
        <f>'[1]1SCSOPTI'!A19</f>
        <v>1</v>
      </c>
      <c r="B19" t="str">
        <f>'[1]1SCSOPTI'!B19</f>
        <v>ACHAT</v>
      </c>
      <c r="C19">
        <f>'[1]1SCSOPTI'!C19</f>
        <v>3</v>
      </c>
      <c r="D19">
        <f>'[1]1SCSOPTI'!D19</f>
        <v>20220101</v>
      </c>
      <c r="E19">
        <f>'[1]1SCSOPTI'!E19</f>
        <v>213103</v>
      </c>
      <c r="F19" t="str">
        <f>'[1]1SCSOPTI'!F19</f>
        <v>BATIMENT RACHAT 1 MAISON APPT 2 (I3)</v>
      </c>
      <c r="G19">
        <f>'[1]1SCSOPTI'!G19</f>
        <v>0</v>
      </c>
      <c r="H19">
        <f>'[1]1SCSOPTI'!H19</f>
        <v>0</v>
      </c>
      <c r="I19" t="str">
        <f>'[1]1SCSOPTI'!I19</f>
        <v>2201-1   -000003</v>
      </c>
      <c r="J19">
        <f>'[1]1SCSOPTI'!J19</f>
        <v>20220101</v>
      </c>
      <c r="K19" t="str">
        <f>'[1]1SCSOPTI'!K19</f>
        <v>PARC IMMO  RACHAT 1 MAISON APPART2</v>
      </c>
      <c r="L19" cm="1">
        <f t="array" ref="L19">IFERROR(_xlfn.IFS((LEFT('[1]1SCSOPTI'!E19,1)="C"),('[1]1SCSOPTI'!L19*'[1]Répartition des résultats'!$C$5),(LEFT('[1]1SCSOPTI'!E19,1)="F"),('[1]1SCSOPTI'!L19*'[1]Répartition des résultats'!$C$5),(LEFT('[1]1SCSOPTI'!E19,1)="1"),('[1]1SCSOPTI'!L19),(LEFT('[1]1SCSOPTI'!E19,1)="3"),('[1]1SCSOPTI'!L19*'[1]Répartition des résultats'!$C$5),(LEFT('[1]1SCSOPTI'!E19,2)&lt;"45"),('[1]1SCSOPTI'!L19*'[1]Répartition des résultats'!$C$5),(LEFT('[1]1SCSOPTI'!E19,2)&gt;"46"),('[1]1SCSOPTI'!L19*'[1]Répartition des résultats'!$C$5),(LEFT('[1]1SCSOPTI'!E19,4)="4452"),('[1]1SCSOPTI'!L19),(LEFT('[1]1SCSOPTI'!E19,4)="4672"),('[1]1SCSOPTI'!L19),(LEFT('[1]1SCSOPTI'!E19,1)="5"),('[1]1SCSOPTI'!L19),(LEFT('[1]1SCSOPTI'!E19,1)="6"),('[1]1SCSOPTI'!L19*'[1]Répartition des résultats'!$C$5),(LEFT('[1]1SCSOPTI'!E19,1)="7"),('[1]1SCSOPTI'!L19*'[1]Répartition des résultats'!$C$5)),0)</f>
        <v>3085.6603999999998</v>
      </c>
      <c r="M19" cm="1">
        <f t="array" ref="M19">IFERROR(_xlfn.IFS((LEFT('[1]1SCSOPTI'!E19,1)="C"),('[1]1SCSOPTI'!M19*'[1]Répartition des résultats'!$C$5),(LEFT('[1]1SCSOPTI'!E19,1)="F"),('[1]1SCSOPTI'!M19*'[1]Répartition des résultats'!$C$5),(LEFT('[1]1SCSOPTI'!E19,1)="1"),('[1]1SCSOPTI'!M19),(LEFT('[1]1SCSOPTI'!E19,1)="3"),('[1]1SCSOPTI'!M19*'[1]Répartition des résultats'!$C$5),(LEFT('[1]1SCSOPTI'!E19,2)&lt;"45"),('[1]1SCSOPTI'!M19*'[1]Répartition des résultats'!$C$5),(LEFT('[1]1SCSOPTI'!E19,2)&gt;"46"),('[1]1SCSOPTI'!M19*'[1]Répartition des résultats'!$C$5),(LEFT('[1]1SCSOPTI'!E19,4)="4452"),('[1]1SCSOPTI'!M19),(LEFT('[1]1SCSOPTI'!E19,4)="4672"),('[1]1SCSOPTI'!M19),(LEFT('[1]1SCSOPTI'!E19,1)="5"),('[1]1SCSOPTI'!M19),(LEFT('[1]1SCSOPTI'!E19,1)="6"),('[1]1SCSOPTI'!M19*'[1]Répartition des résultats'!$C$5),(LEFT('[1]1SCSOPTI'!E19,1)="7"),('[1]1SCSOPTI'!M19*'[1]Répartition des résultats'!$C$5)),0)</f>
        <v>0</v>
      </c>
      <c r="N19">
        <f>'[1]1SCSOPTI'!N19</f>
        <v>0</v>
      </c>
      <c r="O19">
        <f>'[1]1SCSOPTI'!O19</f>
        <v>0</v>
      </c>
      <c r="P19">
        <f>'[1]1SCSOPTI'!P19</f>
        <v>20230626</v>
      </c>
      <c r="Q19">
        <f>'[1]1SCSOPTI'!Q19</f>
        <v>0</v>
      </c>
      <c r="R19">
        <f>'[1]1SCSOPTI'!R19</f>
        <v>0</v>
      </c>
    </row>
    <row r="20" spans="1:18" x14ac:dyDescent="0.3">
      <c r="A20">
        <f>'[1]1SCSOPTI'!A20</f>
        <v>1</v>
      </c>
      <c r="B20" t="str">
        <f>'[1]1SCSOPTI'!B20</f>
        <v>ACHAT</v>
      </c>
      <c r="C20">
        <f>'[1]1SCSOPTI'!C20</f>
        <v>3</v>
      </c>
      <c r="D20">
        <f>'[1]1SCSOPTI'!D20</f>
        <v>20220101</v>
      </c>
      <c r="E20">
        <f>'[1]1SCSOPTI'!E20</f>
        <v>211000</v>
      </c>
      <c r="F20" t="str">
        <f>'[1]1SCSOPTI'!F20</f>
        <v>TERRAINS DU PARC IMMO</v>
      </c>
      <c r="G20">
        <f>'[1]1SCSOPTI'!G20</f>
        <v>0</v>
      </c>
      <c r="H20">
        <f>'[1]1SCSOPTI'!H20</f>
        <v>0</v>
      </c>
      <c r="I20" t="str">
        <f>'[1]1SCSOPTI'!I20</f>
        <v>2201-1   -000003</v>
      </c>
      <c r="J20">
        <f>'[1]1SCSOPTI'!J20</f>
        <v>20220101</v>
      </c>
      <c r="K20" t="str">
        <f>'[1]1SCSOPTI'!K20</f>
        <v>PARC IMMO  RACHAT 1 MAISON APPART3</v>
      </c>
      <c r="L20" cm="1">
        <f t="array" ref="L20">IFERROR(_xlfn.IFS((LEFT('[1]1SCSOPTI'!E20,1)="C"),('[1]1SCSOPTI'!L20*'[1]Répartition des résultats'!$C$5),(LEFT('[1]1SCSOPTI'!E20,1)="F"),('[1]1SCSOPTI'!L20*'[1]Répartition des résultats'!$C$5),(LEFT('[1]1SCSOPTI'!E20,1)="1"),('[1]1SCSOPTI'!L20),(LEFT('[1]1SCSOPTI'!E20,1)="3"),('[1]1SCSOPTI'!L20*'[1]Répartition des résultats'!$C$5),(LEFT('[1]1SCSOPTI'!E20,2)&lt;"45"),('[1]1SCSOPTI'!L20*'[1]Répartition des résultats'!$C$5),(LEFT('[1]1SCSOPTI'!E20,2)&gt;"46"),('[1]1SCSOPTI'!L20*'[1]Répartition des résultats'!$C$5),(LEFT('[1]1SCSOPTI'!E20,4)="4452"),('[1]1SCSOPTI'!L20),(LEFT('[1]1SCSOPTI'!E20,4)="4672"),('[1]1SCSOPTI'!L20),(LEFT('[1]1SCSOPTI'!E20,1)="5"),('[1]1SCSOPTI'!L20),(LEFT('[1]1SCSOPTI'!E20,1)="6"),('[1]1SCSOPTI'!L20*'[1]Répartition des résultats'!$C$5),(LEFT('[1]1SCSOPTI'!E20,1)="7"),('[1]1SCSOPTI'!L20*'[1]Répartition des résultats'!$C$5)),0)</f>
        <v>502.64160000000004</v>
      </c>
      <c r="M20" cm="1">
        <f t="array" ref="M20">IFERROR(_xlfn.IFS((LEFT('[1]1SCSOPTI'!E20,1)="C"),('[1]1SCSOPTI'!M20*'[1]Répartition des résultats'!$C$5),(LEFT('[1]1SCSOPTI'!E20,1)="F"),('[1]1SCSOPTI'!M20*'[1]Répartition des résultats'!$C$5),(LEFT('[1]1SCSOPTI'!E20,1)="1"),('[1]1SCSOPTI'!M20),(LEFT('[1]1SCSOPTI'!E20,1)="3"),('[1]1SCSOPTI'!M20*'[1]Répartition des résultats'!$C$5),(LEFT('[1]1SCSOPTI'!E20,2)&lt;"45"),('[1]1SCSOPTI'!M20*'[1]Répartition des résultats'!$C$5),(LEFT('[1]1SCSOPTI'!E20,2)&gt;"46"),('[1]1SCSOPTI'!M20*'[1]Répartition des résultats'!$C$5),(LEFT('[1]1SCSOPTI'!E20,4)="4452"),('[1]1SCSOPTI'!M20),(LEFT('[1]1SCSOPTI'!E20,4)="4672"),('[1]1SCSOPTI'!M20),(LEFT('[1]1SCSOPTI'!E20,1)="5"),('[1]1SCSOPTI'!M20),(LEFT('[1]1SCSOPTI'!E20,1)="6"),('[1]1SCSOPTI'!M20*'[1]Répartition des résultats'!$C$5),(LEFT('[1]1SCSOPTI'!E20,1)="7"),('[1]1SCSOPTI'!M20*'[1]Répartition des résultats'!$C$5)),0)</f>
        <v>0</v>
      </c>
      <c r="N20">
        <f>'[1]1SCSOPTI'!N20</f>
        <v>0</v>
      </c>
      <c r="O20">
        <f>'[1]1SCSOPTI'!O20</f>
        <v>0</v>
      </c>
      <c r="P20">
        <f>'[1]1SCSOPTI'!P20</f>
        <v>20230626</v>
      </c>
      <c r="Q20">
        <f>'[1]1SCSOPTI'!Q20</f>
        <v>0</v>
      </c>
      <c r="R20">
        <f>'[1]1SCSOPTI'!R20</f>
        <v>0</v>
      </c>
    </row>
    <row r="21" spans="1:18" x14ac:dyDescent="0.3">
      <c r="A21">
        <f>'[1]1SCSOPTI'!A21</f>
        <v>1</v>
      </c>
      <c r="B21" t="str">
        <f>'[1]1SCSOPTI'!B21</f>
        <v>ACHAT</v>
      </c>
      <c r="C21">
        <f>'[1]1SCSOPTI'!C21</f>
        <v>3</v>
      </c>
      <c r="D21">
        <f>'[1]1SCSOPTI'!D21</f>
        <v>20220101</v>
      </c>
      <c r="E21">
        <f>'[1]1SCSOPTI'!E21</f>
        <v>213104</v>
      </c>
      <c r="F21" t="str">
        <f>'[1]1SCSOPTI'!F21</f>
        <v>BATIMENT RACHAT 1 MAISON APPT 3 (I4)</v>
      </c>
      <c r="G21">
        <f>'[1]1SCSOPTI'!G21</f>
        <v>0</v>
      </c>
      <c r="H21">
        <f>'[1]1SCSOPTI'!H21</f>
        <v>0</v>
      </c>
      <c r="I21" t="str">
        <f>'[1]1SCSOPTI'!I21</f>
        <v>2201-1   -000003</v>
      </c>
      <c r="J21">
        <f>'[1]1SCSOPTI'!J21</f>
        <v>20220101</v>
      </c>
      <c r="K21" t="str">
        <f>'[1]1SCSOPTI'!K21</f>
        <v>PARC IMMO  RACHAT 1 MAISON APPART3</v>
      </c>
      <c r="L21" cm="1">
        <f t="array" ref="L21">IFERROR(_xlfn.IFS((LEFT('[1]1SCSOPTI'!E21,1)="C"),('[1]1SCSOPTI'!L21*'[1]Répartition des résultats'!$C$5),(LEFT('[1]1SCSOPTI'!E21,1)="F"),('[1]1SCSOPTI'!L21*'[1]Répartition des résultats'!$C$5),(LEFT('[1]1SCSOPTI'!E21,1)="1"),('[1]1SCSOPTI'!L21),(LEFT('[1]1SCSOPTI'!E21,1)="3"),('[1]1SCSOPTI'!L21*'[1]Répartition des résultats'!$C$5),(LEFT('[1]1SCSOPTI'!E21,2)&lt;"45"),('[1]1SCSOPTI'!L21*'[1]Répartition des résultats'!$C$5),(LEFT('[1]1SCSOPTI'!E21,2)&gt;"46"),('[1]1SCSOPTI'!L21*'[1]Répartition des résultats'!$C$5),(LEFT('[1]1SCSOPTI'!E21,4)="4452"),('[1]1SCSOPTI'!L21),(LEFT('[1]1SCSOPTI'!E21,4)="4672"),('[1]1SCSOPTI'!L21),(LEFT('[1]1SCSOPTI'!E21,1)="5"),('[1]1SCSOPTI'!L21),(LEFT('[1]1SCSOPTI'!E21,1)="6"),('[1]1SCSOPTI'!L21*'[1]Répartition des résultats'!$C$5),(LEFT('[1]1SCSOPTI'!E21,1)="7"),('[1]1SCSOPTI'!L21*'[1]Répartition des résultats'!$C$5)),0)</f>
        <v>2848.3020000000001</v>
      </c>
      <c r="M21" cm="1">
        <f t="array" ref="M21">IFERROR(_xlfn.IFS((LEFT('[1]1SCSOPTI'!E21,1)="C"),('[1]1SCSOPTI'!M21*'[1]Répartition des résultats'!$C$5),(LEFT('[1]1SCSOPTI'!E21,1)="F"),('[1]1SCSOPTI'!M21*'[1]Répartition des résultats'!$C$5),(LEFT('[1]1SCSOPTI'!E21,1)="1"),('[1]1SCSOPTI'!M21),(LEFT('[1]1SCSOPTI'!E21,1)="3"),('[1]1SCSOPTI'!M21*'[1]Répartition des résultats'!$C$5),(LEFT('[1]1SCSOPTI'!E21,2)&lt;"45"),('[1]1SCSOPTI'!M21*'[1]Répartition des résultats'!$C$5),(LEFT('[1]1SCSOPTI'!E21,2)&gt;"46"),('[1]1SCSOPTI'!M21*'[1]Répartition des résultats'!$C$5),(LEFT('[1]1SCSOPTI'!E21,4)="4452"),('[1]1SCSOPTI'!M21),(LEFT('[1]1SCSOPTI'!E21,4)="4672"),('[1]1SCSOPTI'!M21),(LEFT('[1]1SCSOPTI'!E21,1)="5"),('[1]1SCSOPTI'!M21),(LEFT('[1]1SCSOPTI'!E21,1)="6"),('[1]1SCSOPTI'!M21*'[1]Répartition des résultats'!$C$5),(LEFT('[1]1SCSOPTI'!E21,1)="7"),('[1]1SCSOPTI'!M21*'[1]Répartition des résultats'!$C$5)),0)</f>
        <v>0</v>
      </c>
      <c r="N21">
        <f>'[1]1SCSOPTI'!N21</f>
        <v>0</v>
      </c>
      <c r="O21">
        <f>'[1]1SCSOPTI'!O21</f>
        <v>0</v>
      </c>
      <c r="P21">
        <f>'[1]1SCSOPTI'!P21</f>
        <v>20230626</v>
      </c>
      <c r="Q21">
        <f>'[1]1SCSOPTI'!Q21</f>
        <v>0</v>
      </c>
      <c r="R21">
        <f>'[1]1SCSOPTI'!R21</f>
        <v>0</v>
      </c>
    </row>
    <row r="22" spans="1:18" x14ac:dyDescent="0.3">
      <c r="A22">
        <f>'[1]1SCSOPTI'!A22</f>
        <v>1</v>
      </c>
      <c r="B22" t="str">
        <f>'[1]1SCSOPTI'!B22</f>
        <v>ACHAT</v>
      </c>
      <c r="C22">
        <f>'[1]1SCSOPTI'!C22</f>
        <v>3</v>
      </c>
      <c r="D22">
        <f>'[1]1SCSOPTI'!D22</f>
        <v>20220101</v>
      </c>
      <c r="E22">
        <f>'[1]1SCSOPTI'!E22</f>
        <v>211000</v>
      </c>
      <c r="F22" t="str">
        <f>'[1]1SCSOPTI'!F22</f>
        <v>TERRAINS DU PARC IMMO</v>
      </c>
      <c r="G22">
        <f>'[1]1SCSOPTI'!G22</f>
        <v>0</v>
      </c>
      <c r="H22">
        <f>'[1]1SCSOPTI'!H22</f>
        <v>0</v>
      </c>
      <c r="I22" t="str">
        <f>'[1]1SCSOPTI'!I22</f>
        <v>2201-1   -000003</v>
      </c>
      <c r="J22">
        <f>'[1]1SCSOPTI'!J22</f>
        <v>20220101</v>
      </c>
      <c r="K22" t="str">
        <f>'[1]1SCSOPTI'!K22</f>
        <v>PARC IMMO  RACHAT 1 MAISON APPART4</v>
      </c>
      <c r="L22" cm="1">
        <f t="array" ref="L22">IFERROR(_xlfn.IFS((LEFT('[1]1SCSOPTI'!E22,1)="C"),('[1]1SCSOPTI'!L22*'[1]Répartition des résultats'!$C$5),(LEFT('[1]1SCSOPTI'!E22,1)="F"),('[1]1SCSOPTI'!L22*'[1]Répartition des résultats'!$C$5),(LEFT('[1]1SCSOPTI'!E22,1)="1"),('[1]1SCSOPTI'!L22),(LEFT('[1]1SCSOPTI'!E22,1)="3"),('[1]1SCSOPTI'!L22*'[1]Répartition des résultats'!$C$5),(LEFT('[1]1SCSOPTI'!E22,2)&lt;"45"),('[1]1SCSOPTI'!L22*'[1]Répartition des résultats'!$C$5),(LEFT('[1]1SCSOPTI'!E22,2)&gt;"46"),('[1]1SCSOPTI'!L22*'[1]Répartition des résultats'!$C$5),(LEFT('[1]1SCSOPTI'!E22,4)="4452"),('[1]1SCSOPTI'!L22),(LEFT('[1]1SCSOPTI'!E22,4)="4672"),('[1]1SCSOPTI'!L22),(LEFT('[1]1SCSOPTI'!E22,1)="5"),('[1]1SCSOPTI'!L22),(LEFT('[1]1SCSOPTI'!E22,1)="6"),('[1]1SCSOPTI'!L22*'[1]Répartition des résultats'!$C$5),(LEFT('[1]1SCSOPTI'!E22,1)="7"),('[1]1SCSOPTI'!L22*'[1]Répartition des résultats'!$C$5)),0)</f>
        <v>544.52839999999992</v>
      </c>
      <c r="M22" cm="1">
        <f t="array" ref="M22">IFERROR(_xlfn.IFS((LEFT('[1]1SCSOPTI'!E22,1)="C"),('[1]1SCSOPTI'!M22*'[1]Répartition des résultats'!$C$5),(LEFT('[1]1SCSOPTI'!E22,1)="F"),('[1]1SCSOPTI'!M22*'[1]Répartition des résultats'!$C$5),(LEFT('[1]1SCSOPTI'!E22,1)="1"),('[1]1SCSOPTI'!M22),(LEFT('[1]1SCSOPTI'!E22,1)="3"),('[1]1SCSOPTI'!M22*'[1]Répartition des résultats'!$C$5),(LEFT('[1]1SCSOPTI'!E22,2)&lt;"45"),('[1]1SCSOPTI'!M22*'[1]Répartition des résultats'!$C$5),(LEFT('[1]1SCSOPTI'!E22,2)&gt;"46"),('[1]1SCSOPTI'!M22*'[1]Répartition des résultats'!$C$5),(LEFT('[1]1SCSOPTI'!E22,4)="4452"),('[1]1SCSOPTI'!M22),(LEFT('[1]1SCSOPTI'!E22,4)="4672"),('[1]1SCSOPTI'!M22),(LEFT('[1]1SCSOPTI'!E22,1)="5"),('[1]1SCSOPTI'!M22),(LEFT('[1]1SCSOPTI'!E22,1)="6"),('[1]1SCSOPTI'!M22*'[1]Répartition des résultats'!$C$5),(LEFT('[1]1SCSOPTI'!E22,1)="7"),('[1]1SCSOPTI'!M22*'[1]Répartition des résultats'!$C$5)),0)</f>
        <v>0</v>
      </c>
      <c r="N22">
        <f>'[1]1SCSOPTI'!N22</f>
        <v>0</v>
      </c>
      <c r="O22">
        <f>'[1]1SCSOPTI'!O22</f>
        <v>0</v>
      </c>
      <c r="P22">
        <f>'[1]1SCSOPTI'!P22</f>
        <v>20230626</v>
      </c>
      <c r="Q22">
        <f>'[1]1SCSOPTI'!Q22</f>
        <v>0</v>
      </c>
      <c r="R22">
        <f>'[1]1SCSOPTI'!R22</f>
        <v>0</v>
      </c>
    </row>
    <row r="23" spans="1:18" x14ac:dyDescent="0.3">
      <c r="A23">
        <f>'[1]1SCSOPTI'!A23</f>
        <v>1</v>
      </c>
      <c r="B23" t="str">
        <f>'[1]1SCSOPTI'!B23</f>
        <v>ACHAT</v>
      </c>
      <c r="C23">
        <f>'[1]1SCSOPTI'!C23</f>
        <v>3</v>
      </c>
      <c r="D23">
        <f>'[1]1SCSOPTI'!D23</f>
        <v>20220101</v>
      </c>
      <c r="E23">
        <f>'[1]1SCSOPTI'!E23</f>
        <v>213105</v>
      </c>
      <c r="F23" t="str">
        <f>'[1]1SCSOPTI'!F23</f>
        <v>BATIMENT RACHAT 1 MAISON APPT 4 (I5)</v>
      </c>
      <c r="G23">
        <f>'[1]1SCSOPTI'!G23</f>
        <v>0</v>
      </c>
      <c r="H23">
        <f>'[1]1SCSOPTI'!H23</f>
        <v>0</v>
      </c>
      <c r="I23" t="str">
        <f>'[1]1SCSOPTI'!I23</f>
        <v>2201-1   -000003</v>
      </c>
      <c r="J23">
        <f>'[1]1SCSOPTI'!J23</f>
        <v>20220101</v>
      </c>
      <c r="K23" t="str">
        <f>'[1]1SCSOPTI'!K23</f>
        <v>PARC IMMO  RACHAT 1 MAISON APPART4</v>
      </c>
      <c r="L23" cm="1">
        <f t="array" ref="L23">IFERROR(_xlfn.IFS((LEFT('[1]1SCSOPTI'!E23,1)="C"),('[1]1SCSOPTI'!L23*'[1]Répartition des résultats'!$C$5),(LEFT('[1]1SCSOPTI'!E23,1)="F"),('[1]1SCSOPTI'!L23*'[1]Répartition des résultats'!$C$5),(LEFT('[1]1SCSOPTI'!E23,1)="1"),('[1]1SCSOPTI'!L23),(LEFT('[1]1SCSOPTI'!E23,1)="3"),('[1]1SCSOPTI'!L23*'[1]Répartition des résultats'!$C$5),(LEFT('[1]1SCSOPTI'!E23,2)&lt;"45"),('[1]1SCSOPTI'!L23*'[1]Répartition des résultats'!$C$5),(LEFT('[1]1SCSOPTI'!E23,2)&gt;"46"),('[1]1SCSOPTI'!L23*'[1]Répartition des résultats'!$C$5),(LEFT('[1]1SCSOPTI'!E23,4)="4452"),('[1]1SCSOPTI'!L23),(LEFT('[1]1SCSOPTI'!E23,4)="4672"),('[1]1SCSOPTI'!L23),(LEFT('[1]1SCSOPTI'!E23,1)="5"),('[1]1SCSOPTI'!L23),(LEFT('[1]1SCSOPTI'!E23,1)="6"),('[1]1SCSOPTI'!L23*'[1]Répartition des résultats'!$C$5),(LEFT('[1]1SCSOPTI'!E23,1)="7"),('[1]1SCSOPTI'!L23*'[1]Répartition des résultats'!$C$5)),0)</f>
        <v>3085.6603999999998</v>
      </c>
      <c r="M23" cm="1">
        <f t="array" ref="M23">IFERROR(_xlfn.IFS((LEFT('[1]1SCSOPTI'!E23,1)="C"),('[1]1SCSOPTI'!M23*'[1]Répartition des résultats'!$C$5),(LEFT('[1]1SCSOPTI'!E23,1)="F"),('[1]1SCSOPTI'!M23*'[1]Répartition des résultats'!$C$5),(LEFT('[1]1SCSOPTI'!E23,1)="1"),('[1]1SCSOPTI'!M23),(LEFT('[1]1SCSOPTI'!E23,1)="3"),('[1]1SCSOPTI'!M23*'[1]Répartition des résultats'!$C$5),(LEFT('[1]1SCSOPTI'!E23,2)&lt;"45"),('[1]1SCSOPTI'!M23*'[1]Répartition des résultats'!$C$5),(LEFT('[1]1SCSOPTI'!E23,2)&gt;"46"),('[1]1SCSOPTI'!M23*'[1]Répartition des résultats'!$C$5),(LEFT('[1]1SCSOPTI'!E23,4)="4452"),('[1]1SCSOPTI'!M23),(LEFT('[1]1SCSOPTI'!E23,4)="4672"),('[1]1SCSOPTI'!M23),(LEFT('[1]1SCSOPTI'!E23,1)="5"),('[1]1SCSOPTI'!M23),(LEFT('[1]1SCSOPTI'!E23,1)="6"),('[1]1SCSOPTI'!M23*'[1]Répartition des résultats'!$C$5),(LEFT('[1]1SCSOPTI'!E23,1)="7"),('[1]1SCSOPTI'!M23*'[1]Répartition des résultats'!$C$5)),0)</f>
        <v>0</v>
      </c>
      <c r="N23">
        <f>'[1]1SCSOPTI'!N23</f>
        <v>0</v>
      </c>
      <c r="O23">
        <f>'[1]1SCSOPTI'!O23</f>
        <v>0</v>
      </c>
      <c r="P23">
        <f>'[1]1SCSOPTI'!P23</f>
        <v>20230626</v>
      </c>
      <c r="Q23">
        <f>'[1]1SCSOPTI'!Q23</f>
        <v>0</v>
      </c>
      <c r="R23">
        <f>'[1]1SCSOPTI'!R23</f>
        <v>0</v>
      </c>
    </row>
    <row r="24" spans="1:18" x14ac:dyDescent="0.3">
      <c r="A24">
        <f>'[1]1SCSOPTI'!A24</f>
        <v>1</v>
      </c>
      <c r="B24" t="str">
        <f>'[1]1SCSOPTI'!B24</f>
        <v>ACHAT</v>
      </c>
      <c r="C24">
        <f>'[1]1SCSOPTI'!C24</f>
        <v>3</v>
      </c>
      <c r="D24">
        <f>'[1]1SCSOPTI'!D24</f>
        <v>20220101</v>
      </c>
      <c r="E24">
        <f>'[1]1SCSOPTI'!E24</f>
        <v>211000</v>
      </c>
      <c r="F24" t="str">
        <f>'[1]1SCSOPTI'!F24</f>
        <v>TERRAINS DU PARC IMMO</v>
      </c>
      <c r="G24">
        <f>'[1]1SCSOPTI'!G24</f>
        <v>0</v>
      </c>
      <c r="H24">
        <f>'[1]1SCSOPTI'!H24</f>
        <v>0</v>
      </c>
      <c r="I24" t="str">
        <f>'[1]1SCSOPTI'!I24</f>
        <v>2201-1   -000003</v>
      </c>
      <c r="J24">
        <f>'[1]1SCSOPTI'!J24</f>
        <v>20220101</v>
      </c>
      <c r="K24" t="str">
        <f>'[1]1SCSOPTI'!K24</f>
        <v>PARC IMMO  RACHAT 2 APPART PINEL APPT 1</v>
      </c>
      <c r="L24" cm="1">
        <f t="array" ref="L24">IFERROR(_xlfn.IFS((LEFT('[1]1SCSOPTI'!E24,1)="C"),('[1]1SCSOPTI'!L24*'[1]Répartition des résultats'!$C$5),(LEFT('[1]1SCSOPTI'!E24,1)="F"),('[1]1SCSOPTI'!L24*'[1]Répartition des résultats'!$C$5),(LEFT('[1]1SCSOPTI'!E24,1)="1"),('[1]1SCSOPTI'!L24),(LEFT('[1]1SCSOPTI'!E24,1)="3"),('[1]1SCSOPTI'!L24*'[1]Répartition des résultats'!$C$5),(LEFT('[1]1SCSOPTI'!E24,2)&lt;"45"),('[1]1SCSOPTI'!L24*'[1]Répartition des résultats'!$C$5),(LEFT('[1]1SCSOPTI'!E24,2)&gt;"46"),('[1]1SCSOPTI'!L24*'[1]Répartition des résultats'!$C$5),(LEFT('[1]1SCSOPTI'!E24,4)="4452"),('[1]1SCSOPTI'!L24),(LEFT('[1]1SCSOPTI'!E24,4)="4672"),('[1]1SCSOPTI'!L24),(LEFT('[1]1SCSOPTI'!E24,1)="5"),('[1]1SCSOPTI'!L24),(LEFT('[1]1SCSOPTI'!E24,1)="6"),('[1]1SCSOPTI'!L24*'[1]Répartition des résultats'!$C$5),(LEFT('[1]1SCSOPTI'!E24,1)="7"),('[1]1SCSOPTI'!L24*'[1]Répartition des résultats'!$C$5)),0)</f>
        <v>1050</v>
      </c>
      <c r="M24" cm="1">
        <f t="array" ref="M24">IFERROR(_xlfn.IFS((LEFT('[1]1SCSOPTI'!E24,1)="C"),('[1]1SCSOPTI'!M24*'[1]Répartition des résultats'!$C$5),(LEFT('[1]1SCSOPTI'!E24,1)="F"),('[1]1SCSOPTI'!M24*'[1]Répartition des résultats'!$C$5),(LEFT('[1]1SCSOPTI'!E24,1)="1"),('[1]1SCSOPTI'!M24),(LEFT('[1]1SCSOPTI'!E24,1)="3"),('[1]1SCSOPTI'!M24*'[1]Répartition des résultats'!$C$5),(LEFT('[1]1SCSOPTI'!E24,2)&lt;"45"),('[1]1SCSOPTI'!M24*'[1]Répartition des résultats'!$C$5),(LEFT('[1]1SCSOPTI'!E24,2)&gt;"46"),('[1]1SCSOPTI'!M24*'[1]Répartition des résultats'!$C$5),(LEFT('[1]1SCSOPTI'!E24,4)="4452"),('[1]1SCSOPTI'!M24),(LEFT('[1]1SCSOPTI'!E24,4)="4672"),('[1]1SCSOPTI'!M24),(LEFT('[1]1SCSOPTI'!E24,1)="5"),('[1]1SCSOPTI'!M24),(LEFT('[1]1SCSOPTI'!E24,1)="6"),('[1]1SCSOPTI'!M24*'[1]Répartition des résultats'!$C$5),(LEFT('[1]1SCSOPTI'!E24,1)="7"),('[1]1SCSOPTI'!M24*'[1]Répartition des résultats'!$C$5)),0)</f>
        <v>0</v>
      </c>
      <c r="N24">
        <f>'[1]1SCSOPTI'!N24</f>
        <v>0</v>
      </c>
      <c r="O24">
        <f>'[1]1SCSOPTI'!O24</f>
        <v>0</v>
      </c>
      <c r="P24">
        <f>'[1]1SCSOPTI'!P24</f>
        <v>20230626</v>
      </c>
      <c r="Q24">
        <f>'[1]1SCSOPTI'!Q24</f>
        <v>0</v>
      </c>
      <c r="R24">
        <f>'[1]1SCSOPTI'!R24</f>
        <v>0</v>
      </c>
    </row>
    <row r="25" spans="1:18" x14ac:dyDescent="0.3">
      <c r="A25">
        <f>'[1]1SCSOPTI'!A25</f>
        <v>1</v>
      </c>
      <c r="B25" t="str">
        <f>'[1]1SCSOPTI'!B25</f>
        <v>ACHAT</v>
      </c>
      <c r="C25">
        <f>'[1]1SCSOPTI'!C25</f>
        <v>3</v>
      </c>
      <c r="D25">
        <f>'[1]1SCSOPTI'!D25</f>
        <v>20220101</v>
      </c>
      <c r="E25">
        <f>'[1]1SCSOPTI'!E25</f>
        <v>213106</v>
      </c>
      <c r="F25" t="str">
        <f>'[1]1SCSOPTI'!F25</f>
        <v>BATIMENT RACHAT 2 APPT PINEL 1 (I6)</v>
      </c>
      <c r="G25">
        <f>'[1]1SCSOPTI'!G25</f>
        <v>0</v>
      </c>
      <c r="H25">
        <f>'[1]1SCSOPTI'!H25</f>
        <v>0</v>
      </c>
      <c r="I25" t="str">
        <f>'[1]1SCSOPTI'!I25</f>
        <v>2201-1   -000003</v>
      </c>
      <c r="J25">
        <f>'[1]1SCSOPTI'!J25</f>
        <v>20220101</v>
      </c>
      <c r="K25" t="str">
        <f>'[1]1SCSOPTI'!K25</f>
        <v>PARC IMMO  RACHAT 2 APPART PINEL APPT 1</v>
      </c>
      <c r="L25" cm="1">
        <f t="array" ref="L25">IFERROR(_xlfn.IFS((LEFT('[1]1SCSOPTI'!E25,1)="C"),('[1]1SCSOPTI'!L25*'[1]Répartition des résultats'!$C$5),(LEFT('[1]1SCSOPTI'!E25,1)="F"),('[1]1SCSOPTI'!L25*'[1]Répartition des résultats'!$C$5),(LEFT('[1]1SCSOPTI'!E25,1)="1"),('[1]1SCSOPTI'!L25),(LEFT('[1]1SCSOPTI'!E25,1)="3"),('[1]1SCSOPTI'!L25*'[1]Répartition des résultats'!$C$5),(LEFT('[1]1SCSOPTI'!E25,2)&lt;"45"),('[1]1SCSOPTI'!L25*'[1]Répartition des résultats'!$C$5),(LEFT('[1]1SCSOPTI'!E25,2)&gt;"46"),('[1]1SCSOPTI'!L25*'[1]Répartition des résultats'!$C$5),(LEFT('[1]1SCSOPTI'!E25,4)="4452"),('[1]1SCSOPTI'!L25),(LEFT('[1]1SCSOPTI'!E25,4)="4672"),('[1]1SCSOPTI'!L25),(LEFT('[1]1SCSOPTI'!E25,1)="5"),('[1]1SCSOPTI'!L25),(LEFT('[1]1SCSOPTI'!E25,1)="6"),('[1]1SCSOPTI'!L25*'[1]Répartition des résultats'!$C$5),(LEFT('[1]1SCSOPTI'!E25,1)="7"),('[1]1SCSOPTI'!L25*'[1]Répartition des résultats'!$C$5)),0)</f>
        <v>5950</v>
      </c>
      <c r="M25" cm="1">
        <f t="array" ref="M25">IFERROR(_xlfn.IFS((LEFT('[1]1SCSOPTI'!E25,1)="C"),('[1]1SCSOPTI'!M25*'[1]Répartition des résultats'!$C$5),(LEFT('[1]1SCSOPTI'!E25,1)="F"),('[1]1SCSOPTI'!M25*'[1]Répartition des résultats'!$C$5),(LEFT('[1]1SCSOPTI'!E25,1)="1"),('[1]1SCSOPTI'!M25),(LEFT('[1]1SCSOPTI'!E25,1)="3"),('[1]1SCSOPTI'!M25*'[1]Répartition des résultats'!$C$5),(LEFT('[1]1SCSOPTI'!E25,2)&lt;"45"),('[1]1SCSOPTI'!M25*'[1]Répartition des résultats'!$C$5),(LEFT('[1]1SCSOPTI'!E25,2)&gt;"46"),('[1]1SCSOPTI'!M25*'[1]Répartition des résultats'!$C$5),(LEFT('[1]1SCSOPTI'!E25,4)="4452"),('[1]1SCSOPTI'!M25),(LEFT('[1]1SCSOPTI'!E25,4)="4672"),('[1]1SCSOPTI'!M25),(LEFT('[1]1SCSOPTI'!E25,1)="5"),('[1]1SCSOPTI'!M25),(LEFT('[1]1SCSOPTI'!E25,1)="6"),('[1]1SCSOPTI'!M25*'[1]Répartition des résultats'!$C$5),(LEFT('[1]1SCSOPTI'!E25,1)="7"),('[1]1SCSOPTI'!M25*'[1]Répartition des résultats'!$C$5)),0)</f>
        <v>0</v>
      </c>
      <c r="N25">
        <f>'[1]1SCSOPTI'!N25</f>
        <v>0</v>
      </c>
      <c r="O25">
        <f>'[1]1SCSOPTI'!O25</f>
        <v>0</v>
      </c>
      <c r="P25">
        <f>'[1]1SCSOPTI'!P25</f>
        <v>20230626</v>
      </c>
      <c r="Q25">
        <f>'[1]1SCSOPTI'!Q25</f>
        <v>0</v>
      </c>
      <c r="R25">
        <f>'[1]1SCSOPTI'!R25</f>
        <v>0</v>
      </c>
    </row>
    <row r="26" spans="1:18" x14ac:dyDescent="0.3">
      <c r="A26">
        <f>'[1]1SCSOPTI'!A26</f>
        <v>1</v>
      </c>
      <c r="B26" t="str">
        <f>'[1]1SCSOPTI'!B26</f>
        <v>ACHAT</v>
      </c>
      <c r="C26">
        <f>'[1]1SCSOPTI'!C26</f>
        <v>3</v>
      </c>
      <c r="D26">
        <f>'[1]1SCSOPTI'!D26</f>
        <v>20220101</v>
      </c>
      <c r="E26">
        <f>'[1]1SCSOPTI'!E26</f>
        <v>211000</v>
      </c>
      <c r="F26" t="str">
        <f>'[1]1SCSOPTI'!F26</f>
        <v>TERRAINS DU PARC IMMO</v>
      </c>
      <c r="G26">
        <f>'[1]1SCSOPTI'!G26</f>
        <v>0</v>
      </c>
      <c r="H26">
        <f>'[1]1SCSOPTI'!H26</f>
        <v>0</v>
      </c>
      <c r="I26" t="str">
        <f>'[1]1SCSOPTI'!I26</f>
        <v>2201-1   -000003</v>
      </c>
      <c r="J26">
        <f>'[1]1SCSOPTI'!J26</f>
        <v>20220101</v>
      </c>
      <c r="K26" t="str">
        <f>'[1]1SCSOPTI'!K26</f>
        <v>PARC IMMO  RACHAT 3 LOCAUX PROF SCI NF</v>
      </c>
      <c r="L26" cm="1">
        <f t="array" ref="L26">IFERROR(_xlfn.IFS((LEFT('[1]1SCSOPTI'!E26,1)="C"),('[1]1SCSOPTI'!L26*'[1]Répartition des résultats'!$C$5),(LEFT('[1]1SCSOPTI'!E26,1)="F"),('[1]1SCSOPTI'!L26*'[1]Répartition des résultats'!$C$5),(LEFT('[1]1SCSOPTI'!E26,1)="1"),('[1]1SCSOPTI'!L26),(LEFT('[1]1SCSOPTI'!E26,1)="3"),('[1]1SCSOPTI'!L26*'[1]Répartition des résultats'!$C$5),(LEFT('[1]1SCSOPTI'!E26,2)&lt;"45"),('[1]1SCSOPTI'!L26*'[1]Répartition des résultats'!$C$5),(LEFT('[1]1SCSOPTI'!E26,2)&gt;"46"),('[1]1SCSOPTI'!L26*'[1]Répartition des résultats'!$C$5),(LEFT('[1]1SCSOPTI'!E26,4)="4452"),('[1]1SCSOPTI'!L26),(LEFT('[1]1SCSOPTI'!E26,4)="4672"),('[1]1SCSOPTI'!L26),(LEFT('[1]1SCSOPTI'!E26,1)="5"),('[1]1SCSOPTI'!L26),(LEFT('[1]1SCSOPTI'!E26,1)="6"),('[1]1SCSOPTI'!L26*'[1]Répartition des résultats'!$C$5),(LEFT('[1]1SCSOPTI'!E26,1)="7"),('[1]1SCSOPTI'!L26*'[1]Répartition des résultats'!$C$5)),0)</f>
        <v>2112</v>
      </c>
      <c r="M26" cm="1">
        <f t="array" ref="M26">IFERROR(_xlfn.IFS((LEFT('[1]1SCSOPTI'!E26,1)="C"),('[1]1SCSOPTI'!M26*'[1]Répartition des résultats'!$C$5),(LEFT('[1]1SCSOPTI'!E26,1)="F"),('[1]1SCSOPTI'!M26*'[1]Répartition des résultats'!$C$5),(LEFT('[1]1SCSOPTI'!E26,1)="1"),('[1]1SCSOPTI'!M26),(LEFT('[1]1SCSOPTI'!E26,1)="3"),('[1]1SCSOPTI'!M26*'[1]Répartition des résultats'!$C$5),(LEFT('[1]1SCSOPTI'!E26,2)&lt;"45"),('[1]1SCSOPTI'!M26*'[1]Répartition des résultats'!$C$5),(LEFT('[1]1SCSOPTI'!E26,2)&gt;"46"),('[1]1SCSOPTI'!M26*'[1]Répartition des résultats'!$C$5),(LEFT('[1]1SCSOPTI'!E26,4)="4452"),('[1]1SCSOPTI'!M26),(LEFT('[1]1SCSOPTI'!E26,4)="4672"),('[1]1SCSOPTI'!M26),(LEFT('[1]1SCSOPTI'!E26,1)="5"),('[1]1SCSOPTI'!M26),(LEFT('[1]1SCSOPTI'!E26,1)="6"),('[1]1SCSOPTI'!M26*'[1]Répartition des résultats'!$C$5),(LEFT('[1]1SCSOPTI'!E26,1)="7"),('[1]1SCSOPTI'!M26*'[1]Répartition des résultats'!$C$5)),0)</f>
        <v>0</v>
      </c>
      <c r="N26">
        <f>'[1]1SCSOPTI'!N26</f>
        <v>0</v>
      </c>
      <c r="O26">
        <f>'[1]1SCSOPTI'!O26</f>
        <v>0</v>
      </c>
      <c r="P26">
        <f>'[1]1SCSOPTI'!P26</f>
        <v>20230626</v>
      </c>
      <c r="Q26">
        <f>'[1]1SCSOPTI'!Q26</f>
        <v>0</v>
      </c>
      <c r="R26">
        <f>'[1]1SCSOPTI'!R26</f>
        <v>0</v>
      </c>
    </row>
    <row r="27" spans="1:18" x14ac:dyDescent="0.3">
      <c r="A27">
        <f>'[1]1SCSOPTI'!A27</f>
        <v>1</v>
      </c>
      <c r="B27" t="str">
        <f>'[1]1SCSOPTI'!B27</f>
        <v>ACHAT</v>
      </c>
      <c r="C27">
        <f>'[1]1SCSOPTI'!C27</f>
        <v>3</v>
      </c>
      <c r="D27">
        <f>'[1]1SCSOPTI'!D27</f>
        <v>20220101</v>
      </c>
      <c r="E27">
        <f>'[1]1SCSOPTI'!E27</f>
        <v>213108</v>
      </c>
      <c r="F27" t="str">
        <f>'[1]1SCSOPTI'!F27</f>
        <v>BATIMENT RACHAT 3 LOCAUX PROF SCI NF (I8)</v>
      </c>
      <c r="G27">
        <f>'[1]1SCSOPTI'!G27</f>
        <v>0</v>
      </c>
      <c r="H27">
        <f>'[1]1SCSOPTI'!H27</f>
        <v>0</v>
      </c>
      <c r="I27" t="str">
        <f>'[1]1SCSOPTI'!I27</f>
        <v>2201-1   -000003</v>
      </c>
      <c r="J27">
        <f>'[1]1SCSOPTI'!J27</f>
        <v>20220101</v>
      </c>
      <c r="K27" t="str">
        <f>'[1]1SCSOPTI'!K27</f>
        <v>PARC IMMO  RACHAT 3 LOCAUX PROF SCI NF</v>
      </c>
      <c r="L27" cm="1">
        <f t="array" ref="L27">IFERROR(_xlfn.IFS((LEFT('[1]1SCSOPTI'!E27,1)="C"),('[1]1SCSOPTI'!L27*'[1]Répartition des résultats'!$C$5),(LEFT('[1]1SCSOPTI'!E27,1)="F"),('[1]1SCSOPTI'!L27*'[1]Répartition des résultats'!$C$5),(LEFT('[1]1SCSOPTI'!E27,1)="1"),('[1]1SCSOPTI'!L27),(LEFT('[1]1SCSOPTI'!E27,1)="3"),('[1]1SCSOPTI'!L27*'[1]Répartition des résultats'!$C$5),(LEFT('[1]1SCSOPTI'!E27,2)&lt;"45"),('[1]1SCSOPTI'!L27*'[1]Répartition des résultats'!$C$5),(LEFT('[1]1SCSOPTI'!E27,2)&gt;"46"),('[1]1SCSOPTI'!L27*'[1]Répartition des résultats'!$C$5),(LEFT('[1]1SCSOPTI'!E27,4)="4452"),('[1]1SCSOPTI'!L27),(LEFT('[1]1SCSOPTI'!E27,4)="4672"),('[1]1SCSOPTI'!L27),(LEFT('[1]1SCSOPTI'!E27,1)="5"),('[1]1SCSOPTI'!L27),(LEFT('[1]1SCSOPTI'!E27,1)="6"),('[1]1SCSOPTI'!L27*'[1]Répartition des résultats'!$C$5),(LEFT('[1]1SCSOPTI'!E27,1)="7"),('[1]1SCSOPTI'!L27*'[1]Répartition des résultats'!$C$5)),0)</f>
        <v>11968</v>
      </c>
      <c r="M27" cm="1">
        <f t="array" ref="M27">IFERROR(_xlfn.IFS((LEFT('[1]1SCSOPTI'!E27,1)="C"),('[1]1SCSOPTI'!M27*'[1]Répartition des résultats'!$C$5),(LEFT('[1]1SCSOPTI'!E27,1)="F"),('[1]1SCSOPTI'!M27*'[1]Répartition des résultats'!$C$5),(LEFT('[1]1SCSOPTI'!E27,1)="1"),('[1]1SCSOPTI'!M27),(LEFT('[1]1SCSOPTI'!E27,1)="3"),('[1]1SCSOPTI'!M27*'[1]Répartition des résultats'!$C$5),(LEFT('[1]1SCSOPTI'!E27,2)&lt;"45"),('[1]1SCSOPTI'!M27*'[1]Répartition des résultats'!$C$5),(LEFT('[1]1SCSOPTI'!E27,2)&gt;"46"),('[1]1SCSOPTI'!M27*'[1]Répartition des résultats'!$C$5),(LEFT('[1]1SCSOPTI'!E27,4)="4452"),('[1]1SCSOPTI'!M27),(LEFT('[1]1SCSOPTI'!E27,4)="4672"),('[1]1SCSOPTI'!M27),(LEFT('[1]1SCSOPTI'!E27,1)="5"),('[1]1SCSOPTI'!M27),(LEFT('[1]1SCSOPTI'!E27,1)="6"),('[1]1SCSOPTI'!M27*'[1]Répartition des résultats'!$C$5),(LEFT('[1]1SCSOPTI'!E27,1)="7"),('[1]1SCSOPTI'!M27*'[1]Répartition des résultats'!$C$5)),0)</f>
        <v>0</v>
      </c>
      <c r="N27">
        <f>'[1]1SCSOPTI'!N27</f>
        <v>0</v>
      </c>
      <c r="O27">
        <f>'[1]1SCSOPTI'!O27</f>
        <v>0</v>
      </c>
      <c r="P27">
        <f>'[1]1SCSOPTI'!P27</f>
        <v>20230626</v>
      </c>
      <c r="Q27">
        <f>'[1]1SCSOPTI'!Q27</f>
        <v>0</v>
      </c>
      <c r="R27">
        <f>'[1]1SCSOPTI'!R27</f>
        <v>0</v>
      </c>
    </row>
    <row r="28" spans="1:18" x14ac:dyDescent="0.3">
      <c r="A28">
        <f>'[1]1SCSOPTI'!A28</f>
        <v>1</v>
      </c>
      <c r="B28" t="str">
        <f>'[1]1SCSOPTI'!B28</f>
        <v>ACHAT</v>
      </c>
      <c r="C28">
        <f>'[1]1SCSOPTI'!C28</f>
        <v>3</v>
      </c>
      <c r="D28">
        <f>'[1]1SCSOPTI'!D28</f>
        <v>20220101</v>
      </c>
      <c r="E28">
        <f>'[1]1SCSOPTI'!E28</f>
        <v>211000</v>
      </c>
      <c r="F28" t="str">
        <f>'[1]1SCSOPTI'!F28</f>
        <v>TERRAINS DU PARC IMMO</v>
      </c>
      <c r="G28">
        <f>'[1]1SCSOPTI'!G28</f>
        <v>0</v>
      </c>
      <c r="H28">
        <f>'[1]1SCSOPTI'!H28</f>
        <v>0</v>
      </c>
      <c r="I28" t="str">
        <f>'[1]1SCSOPTI'!I28</f>
        <v>2201-1   -000003</v>
      </c>
      <c r="J28">
        <f>'[1]1SCSOPTI'!J28</f>
        <v>20220101</v>
      </c>
      <c r="K28" t="str">
        <f>'[1]1SCSOPTI'!K28</f>
        <v>PARC IMMO  RACHAT 4 APPART 1 T2</v>
      </c>
      <c r="L28" cm="1">
        <f t="array" ref="L28">IFERROR(_xlfn.IFS((LEFT('[1]1SCSOPTI'!E28,1)="C"),('[1]1SCSOPTI'!L28*'[1]Répartition des résultats'!$C$5),(LEFT('[1]1SCSOPTI'!E28,1)="F"),('[1]1SCSOPTI'!L28*'[1]Répartition des résultats'!$C$5),(LEFT('[1]1SCSOPTI'!E28,1)="1"),('[1]1SCSOPTI'!L28),(LEFT('[1]1SCSOPTI'!E28,1)="3"),('[1]1SCSOPTI'!L28*'[1]Répartition des résultats'!$C$5),(LEFT('[1]1SCSOPTI'!E28,2)&lt;"45"),('[1]1SCSOPTI'!L28*'[1]Répartition des résultats'!$C$5),(LEFT('[1]1SCSOPTI'!E28,2)&gt;"46"),('[1]1SCSOPTI'!L28*'[1]Répartition des résultats'!$C$5),(LEFT('[1]1SCSOPTI'!E28,4)="4452"),('[1]1SCSOPTI'!L28),(LEFT('[1]1SCSOPTI'!E28,4)="4672"),('[1]1SCSOPTI'!L28),(LEFT('[1]1SCSOPTI'!E28,1)="5"),('[1]1SCSOPTI'!L28),(LEFT('[1]1SCSOPTI'!E28,1)="6"),('[1]1SCSOPTI'!L28*'[1]Répartition des résultats'!$C$5),(LEFT('[1]1SCSOPTI'!E28,1)="7"),('[1]1SCSOPTI'!L28*'[1]Répartition des résultats'!$C$5)),0)</f>
        <v>1024</v>
      </c>
      <c r="M28" cm="1">
        <f t="array" ref="M28">IFERROR(_xlfn.IFS((LEFT('[1]1SCSOPTI'!E28,1)="C"),('[1]1SCSOPTI'!M28*'[1]Répartition des résultats'!$C$5),(LEFT('[1]1SCSOPTI'!E28,1)="F"),('[1]1SCSOPTI'!M28*'[1]Répartition des résultats'!$C$5),(LEFT('[1]1SCSOPTI'!E28,1)="1"),('[1]1SCSOPTI'!M28),(LEFT('[1]1SCSOPTI'!E28,1)="3"),('[1]1SCSOPTI'!M28*'[1]Répartition des résultats'!$C$5),(LEFT('[1]1SCSOPTI'!E28,2)&lt;"45"),('[1]1SCSOPTI'!M28*'[1]Répartition des résultats'!$C$5),(LEFT('[1]1SCSOPTI'!E28,2)&gt;"46"),('[1]1SCSOPTI'!M28*'[1]Répartition des résultats'!$C$5),(LEFT('[1]1SCSOPTI'!E28,4)="4452"),('[1]1SCSOPTI'!M28),(LEFT('[1]1SCSOPTI'!E28,4)="4672"),('[1]1SCSOPTI'!M28),(LEFT('[1]1SCSOPTI'!E28,1)="5"),('[1]1SCSOPTI'!M28),(LEFT('[1]1SCSOPTI'!E28,1)="6"),('[1]1SCSOPTI'!M28*'[1]Répartition des résultats'!$C$5),(LEFT('[1]1SCSOPTI'!E28,1)="7"),('[1]1SCSOPTI'!M28*'[1]Répartition des résultats'!$C$5)),0)</f>
        <v>0</v>
      </c>
      <c r="N28">
        <f>'[1]1SCSOPTI'!N28</f>
        <v>0</v>
      </c>
      <c r="O28">
        <f>'[1]1SCSOPTI'!O28</f>
        <v>0</v>
      </c>
      <c r="P28">
        <f>'[1]1SCSOPTI'!P28</f>
        <v>20230626</v>
      </c>
      <c r="Q28">
        <f>'[1]1SCSOPTI'!Q28</f>
        <v>0</v>
      </c>
      <c r="R28">
        <f>'[1]1SCSOPTI'!R28</f>
        <v>0</v>
      </c>
    </row>
    <row r="29" spans="1:18" x14ac:dyDescent="0.3">
      <c r="A29">
        <f>'[1]1SCSOPTI'!A29</f>
        <v>1</v>
      </c>
      <c r="B29" t="str">
        <f>'[1]1SCSOPTI'!B29</f>
        <v>ACHAT</v>
      </c>
      <c r="C29">
        <f>'[1]1SCSOPTI'!C29</f>
        <v>3</v>
      </c>
      <c r="D29">
        <f>'[1]1SCSOPTI'!D29</f>
        <v>20220101</v>
      </c>
      <c r="E29">
        <f>'[1]1SCSOPTI'!E29</f>
        <v>213109</v>
      </c>
      <c r="F29" t="str">
        <f>'[1]1SCSOPTI'!F29</f>
        <v>BATIMENT RACHAT 4 APPT 1 T2 (I9)</v>
      </c>
      <c r="G29">
        <f>'[1]1SCSOPTI'!G29</f>
        <v>0</v>
      </c>
      <c r="H29">
        <f>'[1]1SCSOPTI'!H29</f>
        <v>0</v>
      </c>
      <c r="I29" t="str">
        <f>'[1]1SCSOPTI'!I29</f>
        <v>2201-1   -000003</v>
      </c>
      <c r="J29">
        <f>'[1]1SCSOPTI'!J29</f>
        <v>20220101</v>
      </c>
      <c r="K29" t="str">
        <f>'[1]1SCSOPTI'!K29</f>
        <v>PARC IMMO  RACHAT 4 APPART 1 T2</v>
      </c>
      <c r="L29" cm="1">
        <f t="array" ref="L29">IFERROR(_xlfn.IFS((LEFT('[1]1SCSOPTI'!E29,1)="C"),('[1]1SCSOPTI'!L29*'[1]Répartition des résultats'!$C$5),(LEFT('[1]1SCSOPTI'!E29,1)="F"),('[1]1SCSOPTI'!L29*'[1]Répartition des résultats'!$C$5),(LEFT('[1]1SCSOPTI'!E29,1)="1"),('[1]1SCSOPTI'!L29),(LEFT('[1]1SCSOPTI'!E29,1)="3"),('[1]1SCSOPTI'!L29*'[1]Répartition des résultats'!$C$5),(LEFT('[1]1SCSOPTI'!E29,2)&lt;"45"),('[1]1SCSOPTI'!L29*'[1]Répartition des résultats'!$C$5),(LEFT('[1]1SCSOPTI'!E29,2)&gt;"46"),('[1]1SCSOPTI'!L29*'[1]Répartition des résultats'!$C$5),(LEFT('[1]1SCSOPTI'!E29,4)="4452"),('[1]1SCSOPTI'!L29),(LEFT('[1]1SCSOPTI'!E29,4)="4672"),('[1]1SCSOPTI'!L29),(LEFT('[1]1SCSOPTI'!E29,1)="5"),('[1]1SCSOPTI'!L29),(LEFT('[1]1SCSOPTI'!E29,1)="6"),('[1]1SCSOPTI'!L29*'[1]Répartition des résultats'!$C$5),(LEFT('[1]1SCSOPTI'!E29,1)="7"),('[1]1SCSOPTI'!L29*'[1]Répartition des résultats'!$C$5)),0)</f>
        <v>9216</v>
      </c>
      <c r="M29" cm="1">
        <f t="array" ref="M29">IFERROR(_xlfn.IFS((LEFT('[1]1SCSOPTI'!E29,1)="C"),('[1]1SCSOPTI'!M29*'[1]Répartition des résultats'!$C$5),(LEFT('[1]1SCSOPTI'!E29,1)="F"),('[1]1SCSOPTI'!M29*'[1]Répartition des résultats'!$C$5),(LEFT('[1]1SCSOPTI'!E29,1)="1"),('[1]1SCSOPTI'!M29),(LEFT('[1]1SCSOPTI'!E29,1)="3"),('[1]1SCSOPTI'!M29*'[1]Répartition des résultats'!$C$5),(LEFT('[1]1SCSOPTI'!E29,2)&lt;"45"),('[1]1SCSOPTI'!M29*'[1]Répartition des résultats'!$C$5),(LEFT('[1]1SCSOPTI'!E29,2)&gt;"46"),('[1]1SCSOPTI'!M29*'[1]Répartition des résultats'!$C$5),(LEFT('[1]1SCSOPTI'!E29,4)="4452"),('[1]1SCSOPTI'!M29),(LEFT('[1]1SCSOPTI'!E29,4)="4672"),('[1]1SCSOPTI'!M29),(LEFT('[1]1SCSOPTI'!E29,1)="5"),('[1]1SCSOPTI'!M29),(LEFT('[1]1SCSOPTI'!E29,1)="6"),('[1]1SCSOPTI'!M29*'[1]Répartition des résultats'!$C$5),(LEFT('[1]1SCSOPTI'!E29,1)="7"),('[1]1SCSOPTI'!M29*'[1]Répartition des résultats'!$C$5)),0)</f>
        <v>0</v>
      </c>
      <c r="N29">
        <f>'[1]1SCSOPTI'!N29</f>
        <v>0</v>
      </c>
      <c r="O29">
        <f>'[1]1SCSOPTI'!O29</f>
        <v>0</v>
      </c>
      <c r="P29">
        <f>'[1]1SCSOPTI'!P29</f>
        <v>20230626</v>
      </c>
      <c r="Q29">
        <f>'[1]1SCSOPTI'!Q29</f>
        <v>0</v>
      </c>
      <c r="R29">
        <f>'[1]1SCSOPTI'!R29</f>
        <v>0</v>
      </c>
    </row>
    <row r="30" spans="1:18" x14ac:dyDescent="0.3">
      <c r="A30">
        <f>'[1]1SCSOPTI'!A30</f>
        <v>1</v>
      </c>
      <c r="B30" t="str">
        <f>'[1]1SCSOPTI'!B30</f>
        <v>ACHAT</v>
      </c>
      <c r="C30">
        <f>'[1]1SCSOPTI'!C30</f>
        <v>3</v>
      </c>
      <c r="D30">
        <f>'[1]1SCSOPTI'!D30</f>
        <v>20220101</v>
      </c>
      <c r="E30">
        <f>'[1]1SCSOPTI'!E30</f>
        <v>211000</v>
      </c>
      <c r="F30" t="str">
        <f>'[1]1SCSOPTI'!F30</f>
        <v>TERRAINS DU PARC IMMO</v>
      </c>
      <c r="G30">
        <f>'[1]1SCSOPTI'!G30</f>
        <v>0</v>
      </c>
      <c r="H30">
        <f>'[1]1SCSOPTI'!H30</f>
        <v>0</v>
      </c>
      <c r="I30" t="str">
        <f>'[1]1SCSOPTI'!I30</f>
        <v>2201-1   -000003</v>
      </c>
      <c r="J30">
        <f>'[1]1SCSOPTI'!J30</f>
        <v>20220101</v>
      </c>
      <c r="K30" t="str">
        <f>'[1]1SCSOPTI'!K30</f>
        <v>PARC IMMO  RACHAT 5 APPART 2 T1</v>
      </c>
      <c r="L30" cm="1">
        <f t="array" ref="L30">IFERROR(_xlfn.IFS((LEFT('[1]1SCSOPTI'!E30,1)="C"),('[1]1SCSOPTI'!L30*'[1]Répartition des résultats'!$C$5),(LEFT('[1]1SCSOPTI'!E30,1)="F"),('[1]1SCSOPTI'!L30*'[1]Répartition des résultats'!$C$5),(LEFT('[1]1SCSOPTI'!E30,1)="1"),('[1]1SCSOPTI'!L30),(LEFT('[1]1SCSOPTI'!E30,1)="3"),('[1]1SCSOPTI'!L30*'[1]Répartition des résultats'!$C$5),(LEFT('[1]1SCSOPTI'!E30,2)&lt;"45"),('[1]1SCSOPTI'!L30*'[1]Répartition des résultats'!$C$5),(LEFT('[1]1SCSOPTI'!E30,2)&gt;"46"),('[1]1SCSOPTI'!L30*'[1]Répartition des résultats'!$C$5),(LEFT('[1]1SCSOPTI'!E30,4)="4452"),('[1]1SCSOPTI'!L30),(LEFT('[1]1SCSOPTI'!E30,4)="4672"),('[1]1SCSOPTI'!L30),(LEFT('[1]1SCSOPTI'!E30,1)="5"),('[1]1SCSOPTI'!L30),(LEFT('[1]1SCSOPTI'!E30,1)="6"),('[1]1SCSOPTI'!L30*'[1]Répartition des résultats'!$C$5),(LEFT('[1]1SCSOPTI'!E30,1)="7"),('[1]1SCSOPTI'!L30*'[1]Répartition des résultats'!$C$5)),0)</f>
        <v>448</v>
      </c>
      <c r="M30" cm="1">
        <f t="array" ref="M30">IFERROR(_xlfn.IFS((LEFT('[1]1SCSOPTI'!E30,1)="C"),('[1]1SCSOPTI'!M30*'[1]Répartition des résultats'!$C$5),(LEFT('[1]1SCSOPTI'!E30,1)="F"),('[1]1SCSOPTI'!M30*'[1]Répartition des résultats'!$C$5),(LEFT('[1]1SCSOPTI'!E30,1)="1"),('[1]1SCSOPTI'!M30),(LEFT('[1]1SCSOPTI'!E30,1)="3"),('[1]1SCSOPTI'!M30*'[1]Répartition des résultats'!$C$5),(LEFT('[1]1SCSOPTI'!E30,2)&lt;"45"),('[1]1SCSOPTI'!M30*'[1]Répartition des résultats'!$C$5),(LEFT('[1]1SCSOPTI'!E30,2)&gt;"46"),('[1]1SCSOPTI'!M30*'[1]Répartition des résultats'!$C$5),(LEFT('[1]1SCSOPTI'!E30,4)="4452"),('[1]1SCSOPTI'!M30),(LEFT('[1]1SCSOPTI'!E30,4)="4672"),('[1]1SCSOPTI'!M30),(LEFT('[1]1SCSOPTI'!E30,1)="5"),('[1]1SCSOPTI'!M30),(LEFT('[1]1SCSOPTI'!E30,1)="6"),('[1]1SCSOPTI'!M30*'[1]Répartition des résultats'!$C$5),(LEFT('[1]1SCSOPTI'!E30,1)="7"),('[1]1SCSOPTI'!M30*'[1]Répartition des résultats'!$C$5)),0)</f>
        <v>0</v>
      </c>
      <c r="N30">
        <f>'[1]1SCSOPTI'!N30</f>
        <v>0</v>
      </c>
      <c r="O30">
        <f>'[1]1SCSOPTI'!O30</f>
        <v>0</v>
      </c>
      <c r="P30">
        <f>'[1]1SCSOPTI'!P30</f>
        <v>20230626</v>
      </c>
      <c r="Q30">
        <f>'[1]1SCSOPTI'!Q30</f>
        <v>0</v>
      </c>
      <c r="R30">
        <f>'[1]1SCSOPTI'!R30</f>
        <v>0</v>
      </c>
    </row>
    <row r="31" spans="1:18" x14ac:dyDescent="0.3">
      <c r="A31">
        <f>'[1]1SCSOPTI'!A31</f>
        <v>1</v>
      </c>
      <c r="B31" t="str">
        <f>'[1]1SCSOPTI'!B31</f>
        <v>ACHAT</v>
      </c>
      <c r="C31">
        <f>'[1]1SCSOPTI'!C31</f>
        <v>3</v>
      </c>
      <c r="D31">
        <f>'[1]1SCSOPTI'!D31</f>
        <v>20220101</v>
      </c>
      <c r="E31">
        <f>'[1]1SCSOPTI'!E31</f>
        <v>213110</v>
      </c>
      <c r="F31" t="str">
        <f>'[1]1SCSOPTI'!F31</f>
        <v>BATIMENT RACHAT 5 APPT 2 T1 (I10)</v>
      </c>
      <c r="G31">
        <f>'[1]1SCSOPTI'!G31</f>
        <v>0</v>
      </c>
      <c r="H31">
        <f>'[1]1SCSOPTI'!H31</f>
        <v>0</v>
      </c>
      <c r="I31" t="str">
        <f>'[1]1SCSOPTI'!I31</f>
        <v>2201-1   -000003</v>
      </c>
      <c r="J31">
        <f>'[1]1SCSOPTI'!J31</f>
        <v>20220101</v>
      </c>
      <c r="K31" t="str">
        <f>'[1]1SCSOPTI'!K31</f>
        <v>PARC IMMO  RACHAT 5 APPART 2 T1</v>
      </c>
      <c r="L31" cm="1">
        <f t="array" ref="L31">IFERROR(_xlfn.IFS((LEFT('[1]1SCSOPTI'!E31,1)="C"),('[1]1SCSOPTI'!L31*'[1]Répartition des résultats'!$C$5),(LEFT('[1]1SCSOPTI'!E31,1)="F"),('[1]1SCSOPTI'!L31*'[1]Répartition des résultats'!$C$5),(LEFT('[1]1SCSOPTI'!E31,1)="1"),('[1]1SCSOPTI'!L31),(LEFT('[1]1SCSOPTI'!E31,1)="3"),('[1]1SCSOPTI'!L31*'[1]Répartition des résultats'!$C$5),(LEFT('[1]1SCSOPTI'!E31,2)&lt;"45"),('[1]1SCSOPTI'!L31*'[1]Répartition des résultats'!$C$5),(LEFT('[1]1SCSOPTI'!E31,2)&gt;"46"),('[1]1SCSOPTI'!L31*'[1]Répartition des résultats'!$C$5),(LEFT('[1]1SCSOPTI'!E31,4)="4452"),('[1]1SCSOPTI'!L31),(LEFT('[1]1SCSOPTI'!E31,4)="4672"),('[1]1SCSOPTI'!L31),(LEFT('[1]1SCSOPTI'!E31,1)="5"),('[1]1SCSOPTI'!L31),(LEFT('[1]1SCSOPTI'!E31,1)="6"),('[1]1SCSOPTI'!L31*'[1]Répartition des résultats'!$C$5),(LEFT('[1]1SCSOPTI'!E31,1)="7"),('[1]1SCSOPTI'!L31*'[1]Répartition des résultats'!$C$5)),0)</f>
        <v>4032</v>
      </c>
      <c r="M31" cm="1">
        <f t="array" ref="M31">IFERROR(_xlfn.IFS((LEFT('[1]1SCSOPTI'!E31,1)="C"),('[1]1SCSOPTI'!M31*'[1]Répartition des résultats'!$C$5),(LEFT('[1]1SCSOPTI'!E31,1)="F"),('[1]1SCSOPTI'!M31*'[1]Répartition des résultats'!$C$5),(LEFT('[1]1SCSOPTI'!E31,1)="1"),('[1]1SCSOPTI'!M31),(LEFT('[1]1SCSOPTI'!E31,1)="3"),('[1]1SCSOPTI'!M31*'[1]Répartition des résultats'!$C$5),(LEFT('[1]1SCSOPTI'!E31,2)&lt;"45"),('[1]1SCSOPTI'!M31*'[1]Répartition des résultats'!$C$5),(LEFT('[1]1SCSOPTI'!E31,2)&gt;"46"),('[1]1SCSOPTI'!M31*'[1]Répartition des résultats'!$C$5),(LEFT('[1]1SCSOPTI'!E31,4)="4452"),('[1]1SCSOPTI'!M31),(LEFT('[1]1SCSOPTI'!E31,4)="4672"),('[1]1SCSOPTI'!M31),(LEFT('[1]1SCSOPTI'!E31,1)="5"),('[1]1SCSOPTI'!M31),(LEFT('[1]1SCSOPTI'!E31,1)="6"),('[1]1SCSOPTI'!M31*'[1]Répartition des résultats'!$C$5),(LEFT('[1]1SCSOPTI'!E31,1)="7"),('[1]1SCSOPTI'!M31*'[1]Répartition des résultats'!$C$5)),0)</f>
        <v>0</v>
      </c>
      <c r="N31">
        <f>'[1]1SCSOPTI'!N31</f>
        <v>0</v>
      </c>
      <c r="O31">
        <f>'[1]1SCSOPTI'!O31</f>
        <v>0</v>
      </c>
      <c r="P31">
        <f>'[1]1SCSOPTI'!P31</f>
        <v>20230626</v>
      </c>
      <c r="Q31">
        <f>'[1]1SCSOPTI'!Q31</f>
        <v>0</v>
      </c>
      <c r="R31">
        <f>'[1]1SCSOPTI'!R31</f>
        <v>0</v>
      </c>
    </row>
    <row r="32" spans="1:18" x14ac:dyDescent="0.3">
      <c r="A32">
        <f>'[1]1SCSOPTI'!A32</f>
        <v>1</v>
      </c>
      <c r="B32" t="str">
        <f>'[1]1SCSOPTI'!B32</f>
        <v>ACHAT</v>
      </c>
      <c r="C32">
        <f>'[1]1SCSOPTI'!C32</f>
        <v>3</v>
      </c>
      <c r="D32">
        <f>'[1]1SCSOPTI'!D32</f>
        <v>20220101</v>
      </c>
      <c r="E32">
        <f>'[1]1SCSOPTI'!E32</f>
        <v>211000</v>
      </c>
      <c r="F32" t="str">
        <f>'[1]1SCSOPTI'!F32</f>
        <v>TERRAINS DU PARC IMMO</v>
      </c>
      <c r="G32">
        <f>'[1]1SCSOPTI'!G32</f>
        <v>0</v>
      </c>
      <c r="H32">
        <f>'[1]1SCSOPTI'!H32</f>
        <v>0</v>
      </c>
      <c r="I32" t="str">
        <f>'[1]1SCSOPTI'!I32</f>
        <v>2201-1   -000003</v>
      </c>
      <c r="J32">
        <f>'[1]1SCSOPTI'!J32</f>
        <v>20220101</v>
      </c>
      <c r="K32" t="str">
        <f>'[1]1SCSOPTI'!K32</f>
        <v>PARC IMMO RACHAT 6 LOCAUX PROF SARL ECO</v>
      </c>
      <c r="L32" cm="1">
        <f t="array" ref="L32">IFERROR(_xlfn.IFS((LEFT('[1]1SCSOPTI'!E32,1)="C"),('[1]1SCSOPTI'!L32*'[1]Répartition des résultats'!$C$5),(LEFT('[1]1SCSOPTI'!E32,1)="F"),('[1]1SCSOPTI'!L32*'[1]Répartition des résultats'!$C$5),(LEFT('[1]1SCSOPTI'!E32,1)="1"),('[1]1SCSOPTI'!L32),(LEFT('[1]1SCSOPTI'!E32,1)="3"),('[1]1SCSOPTI'!L32*'[1]Répartition des résultats'!$C$5),(LEFT('[1]1SCSOPTI'!E32,2)&lt;"45"),('[1]1SCSOPTI'!L32*'[1]Répartition des résultats'!$C$5),(LEFT('[1]1SCSOPTI'!E32,2)&gt;"46"),('[1]1SCSOPTI'!L32*'[1]Répartition des résultats'!$C$5),(LEFT('[1]1SCSOPTI'!E32,4)="4452"),('[1]1SCSOPTI'!L32),(LEFT('[1]1SCSOPTI'!E32,4)="4672"),('[1]1SCSOPTI'!L32),(LEFT('[1]1SCSOPTI'!E32,1)="5"),('[1]1SCSOPTI'!L32),(LEFT('[1]1SCSOPTI'!E32,1)="6"),('[1]1SCSOPTI'!L32*'[1]Répartition des résultats'!$C$5),(LEFT('[1]1SCSOPTI'!E32,1)="7"),('[1]1SCSOPTI'!L32*'[1]Répartition des résultats'!$C$5)),0)</f>
        <v>1200</v>
      </c>
      <c r="M32" cm="1">
        <f t="array" ref="M32">IFERROR(_xlfn.IFS((LEFT('[1]1SCSOPTI'!E32,1)="C"),('[1]1SCSOPTI'!M32*'[1]Répartition des résultats'!$C$5),(LEFT('[1]1SCSOPTI'!E32,1)="F"),('[1]1SCSOPTI'!M32*'[1]Répartition des résultats'!$C$5),(LEFT('[1]1SCSOPTI'!E32,1)="1"),('[1]1SCSOPTI'!M32),(LEFT('[1]1SCSOPTI'!E32,1)="3"),('[1]1SCSOPTI'!M32*'[1]Répartition des résultats'!$C$5),(LEFT('[1]1SCSOPTI'!E32,2)&lt;"45"),('[1]1SCSOPTI'!M32*'[1]Répartition des résultats'!$C$5),(LEFT('[1]1SCSOPTI'!E32,2)&gt;"46"),('[1]1SCSOPTI'!M32*'[1]Répartition des résultats'!$C$5),(LEFT('[1]1SCSOPTI'!E32,4)="4452"),('[1]1SCSOPTI'!M32),(LEFT('[1]1SCSOPTI'!E32,4)="4672"),('[1]1SCSOPTI'!M32),(LEFT('[1]1SCSOPTI'!E32,1)="5"),('[1]1SCSOPTI'!M32),(LEFT('[1]1SCSOPTI'!E32,1)="6"),('[1]1SCSOPTI'!M32*'[1]Répartition des résultats'!$C$5),(LEFT('[1]1SCSOPTI'!E32,1)="7"),('[1]1SCSOPTI'!M32*'[1]Répartition des résultats'!$C$5)),0)</f>
        <v>0</v>
      </c>
      <c r="N32">
        <f>'[1]1SCSOPTI'!N32</f>
        <v>0</v>
      </c>
      <c r="O32">
        <f>'[1]1SCSOPTI'!O32</f>
        <v>0</v>
      </c>
      <c r="P32">
        <f>'[1]1SCSOPTI'!P32</f>
        <v>20230626</v>
      </c>
      <c r="Q32">
        <f>'[1]1SCSOPTI'!Q32</f>
        <v>0</v>
      </c>
      <c r="R32">
        <f>'[1]1SCSOPTI'!R32</f>
        <v>0</v>
      </c>
    </row>
    <row r="33" spans="1:18" x14ac:dyDescent="0.3">
      <c r="A33">
        <f>'[1]1SCSOPTI'!A33</f>
        <v>1</v>
      </c>
      <c r="B33" t="str">
        <f>'[1]1SCSOPTI'!B33</f>
        <v>ACHAT</v>
      </c>
      <c r="C33">
        <f>'[1]1SCSOPTI'!C33</f>
        <v>3</v>
      </c>
      <c r="D33">
        <f>'[1]1SCSOPTI'!D33</f>
        <v>20220101</v>
      </c>
      <c r="E33">
        <f>'[1]1SCSOPTI'!E33</f>
        <v>213111</v>
      </c>
      <c r="F33" t="str">
        <f>'[1]1SCSOPTI'!F33</f>
        <v>BATIMENT RACHAT 6 LOCAUX PROF (I11)</v>
      </c>
      <c r="G33">
        <f>'[1]1SCSOPTI'!G33</f>
        <v>0</v>
      </c>
      <c r="H33">
        <f>'[1]1SCSOPTI'!H33</f>
        <v>0</v>
      </c>
      <c r="I33" t="str">
        <f>'[1]1SCSOPTI'!I33</f>
        <v>2201-1   -000003</v>
      </c>
      <c r="J33">
        <f>'[1]1SCSOPTI'!J33</f>
        <v>20220101</v>
      </c>
      <c r="K33" t="str">
        <f>'[1]1SCSOPTI'!K33</f>
        <v>PARC IMMO RACHAT 6 LOCAUX PROF SARL ECO</v>
      </c>
      <c r="L33" cm="1">
        <f t="array" ref="L33">IFERROR(_xlfn.IFS((LEFT('[1]1SCSOPTI'!E33,1)="C"),('[1]1SCSOPTI'!L33*'[1]Répartition des résultats'!$C$5),(LEFT('[1]1SCSOPTI'!E33,1)="F"),('[1]1SCSOPTI'!L33*'[1]Répartition des résultats'!$C$5),(LEFT('[1]1SCSOPTI'!E33,1)="1"),('[1]1SCSOPTI'!L33),(LEFT('[1]1SCSOPTI'!E33,1)="3"),('[1]1SCSOPTI'!L33*'[1]Répartition des résultats'!$C$5),(LEFT('[1]1SCSOPTI'!E33,2)&lt;"45"),('[1]1SCSOPTI'!L33*'[1]Répartition des résultats'!$C$5),(LEFT('[1]1SCSOPTI'!E33,2)&gt;"46"),('[1]1SCSOPTI'!L33*'[1]Répartition des résultats'!$C$5),(LEFT('[1]1SCSOPTI'!E33,4)="4452"),('[1]1SCSOPTI'!L33),(LEFT('[1]1SCSOPTI'!E33,4)="4672"),('[1]1SCSOPTI'!L33),(LEFT('[1]1SCSOPTI'!E33,1)="5"),('[1]1SCSOPTI'!L33),(LEFT('[1]1SCSOPTI'!E33,1)="6"),('[1]1SCSOPTI'!L33*'[1]Répartition des résultats'!$C$5),(LEFT('[1]1SCSOPTI'!E33,1)="7"),('[1]1SCSOPTI'!L33*'[1]Répartition des résultats'!$C$5)),0)</f>
        <v>10800</v>
      </c>
      <c r="M33" cm="1">
        <f t="array" ref="M33">IFERROR(_xlfn.IFS((LEFT('[1]1SCSOPTI'!E33,1)="C"),('[1]1SCSOPTI'!M33*'[1]Répartition des résultats'!$C$5),(LEFT('[1]1SCSOPTI'!E33,1)="F"),('[1]1SCSOPTI'!M33*'[1]Répartition des résultats'!$C$5),(LEFT('[1]1SCSOPTI'!E33,1)="1"),('[1]1SCSOPTI'!M33),(LEFT('[1]1SCSOPTI'!E33,1)="3"),('[1]1SCSOPTI'!M33*'[1]Répartition des résultats'!$C$5),(LEFT('[1]1SCSOPTI'!E33,2)&lt;"45"),('[1]1SCSOPTI'!M33*'[1]Répartition des résultats'!$C$5),(LEFT('[1]1SCSOPTI'!E33,2)&gt;"46"),('[1]1SCSOPTI'!M33*'[1]Répartition des résultats'!$C$5),(LEFT('[1]1SCSOPTI'!E33,4)="4452"),('[1]1SCSOPTI'!M33),(LEFT('[1]1SCSOPTI'!E33,4)="4672"),('[1]1SCSOPTI'!M33),(LEFT('[1]1SCSOPTI'!E33,1)="5"),('[1]1SCSOPTI'!M33),(LEFT('[1]1SCSOPTI'!E33,1)="6"),('[1]1SCSOPTI'!M33*'[1]Répartition des résultats'!$C$5),(LEFT('[1]1SCSOPTI'!E33,1)="7"),('[1]1SCSOPTI'!M33*'[1]Répartition des résultats'!$C$5)),0)</f>
        <v>0</v>
      </c>
      <c r="N33">
        <f>'[1]1SCSOPTI'!N33</f>
        <v>0</v>
      </c>
      <c r="O33">
        <f>'[1]1SCSOPTI'!O33</f>
        <v>0</v>
      </c>
      <c r="P33">
        <f>'[1]1SCSOPTI'!P33</f>
        <v>20230626</v>
      </c>
      <c r="Q33">
        <f>'[1]1SCSOPTI'!Q33</f>
        <v>0</v>
      </c>
      <c r="R33">
        <f>'[1]1SCSOPTI'!R33</f>
        <v>0</v>
      </c>
    </row>
    <row r="34" spans="1:18" x14ac:dyDescent="0.3">
      <c r="A34">
        <f>'[1]1SCSOPTI'!A34</f>
        <v>1</v>
      </c>
      <c r="B34" t="str">
        <f>'[1]1SCSOPTI'!B34</f>
        <v>ACHAT</v>
      </c>
      <c r="C34">
        <f>'[1]1SCSOPTI'!C34</f>
        <v>3</v>
      </c>
      <c r="D34">
        <f>'[1]1SCSOPTI'!D34</f>
        <v>20220101</v>
      </c>
      <c r="E34">
        <f>'[1]1SCSOPTI'!E34</f>
        <v>211000</v>
      </c>
      <c r="F34" t="str">
        <f>'[1]1SCSOPTI'!F34</f>
        <v>TERRAINS DU PARC IMMO</v>
      </c>
      <c r="G34">
        <f>'[1]1SCSOPTI'!G34</f>
        <v>0</v>
      </c>
      <c r="H34">
        <f>'[1]1SCSOPTI'!H34</f>
        <v>0</v>
      </c>
      <c r="I34" t="str">
        <f>'[1]1SCSOPTI'!I34</f>
        <v>2201-1   -000003</v>
      </c>
      <c r="J34">
        <f>'[1]1SCSOPTI'!J34</f>
        <v>20220101</v>
      </c>
      <c r="K34" t="str">
        <f>'[1]1SCSOPTI'!K34</f>
        <v>PARC IMMO  RACHAT 2 APPART PINEL APPT 2</v>
      </c>
      <c r="L34" cm="1">
        <f t="array" ref="L34">IFERROR(_xlfn.IFS((LEFT('[1]1SCSOPTI'!E34,1)="C"),('[1]1SCSOPTI'!L34*'[1]Répartition des résultats'!$C$5),(LEFT('[1]1SCSOPTI'!E34,1)="F"),('[1]1SCSOPTI'!L34*'[1]Répartition des résultats'!$C$5),(LEFT('[1]1SCSOPTI'!E34,1)="1"),('[1]1SCSOPTI'!L34),(LEFT('[1]1SCSOPTI'!E34,1)="3"),('[1]1SCSOPTI'!L34*'[1]Répartition des résultats'!$C$5),(LEFT('[1]1SCSOPTI'!E34,2)&lt;"45"),('[1]1SCSOPTI'!L34*'[1]Répartition des résultats'!$C$5),(LEFT('[1]1SCSOPTI'!E34,2)&gt;"46"),('[1]1SCSOPTI'!L34*'[1]Répartition des résultats'!$C$5),(LEFT('[1]1SCSOPTI'!E34,4)="4452"),('[1]1SCSOPTI'!L34),(LEFT('[1]1SCSOPTI'!E34,4)="4672"),('[1]1SCSOPTI'!L34),(LEFT('[1]1SCSOPTI'!E34,1)="5"),('[1]1SCSOPTI'!L34),(LEFT('[1]1SCSOPTI'!E34,1)="6"),('[1]1SCSOPTI'!L34*'[1]Répartition des résultats'!$C$5),(LEFT('[1]1SCSOPTI'!E34,1)="7"),('[1]1SCSOPTI'!L34*'[1]Répartition des résultats'!$C$5)),0)</f>
        <v>1050</v>
      </c>
      <c r="M34" cm="1">
        <f t="array" ref="M34">IFERROR(_xlfn.IFS((LEFT('[1]1SCSOPTI'!E34,1)="C"),('[1]1SCSOPTI'!M34*'[1]Répartition des résultats'!$C$5),(LEFT('[1]1SCSOPTI'!E34,1)="F"),('[1]1SCSOPTI'!M34*'[1]Répartition des résultats'!$C$5),(LEFT('[1]1SCSOPTI'!E34,1)="1"),('[1]1SCSOPTI'!M34),(LEFT('[1]1SCSOPTI'!E34,1)="3"),('[1]1SCSOPTI'!M34*'[1]Répartition des résultats'!$C$5),(LEFT('[1]1SCSOPTI'!E34,2)&lt;"45"),('[1]1SCSOPTI'!M34*'[1]Répartition des résultats'!$C$5),(LEFT('[1]1SCSOPTI'!E34,2)&gt;"46"),('[1]1SCSOPTI'!M34*'[1]Répartition des résultats'!$C$5),(LEFT('[1]1SCSOPTI'!E34,4)="4452"),('[1]1SCSOPTI'!M34),(LEFT('[1]1SCSOPTI'!E34,4)="4672"),('[1]1SCSOPTI'!M34),(LEFT('[1]1SCSOPTI'!E34,1)="5"),('[1]1SCSOPTI'!M34),(LEFT('[1]1SCSOPTI'!E34,1)="6"),('[1]1SCSOPTI'!M34*'[1]Répartition des résultats'!$C$5),(LEFT('[1]1SCSOPTI'!E34,1)="7"),('[1]1SCSOPTI'!M34*'[1]Répartition des résultats'!$C$5)),0)</f>
        <v>0</v>
      </c>
      <c r="N34">
        <f>'[1]1SCSOPTI'!N34</f>
        <v>0</v>
      </c>
      <c r="O34">
        <f>'[1]1SCSOPTI'!O34</f>
        <v>0</v>
      </c>
      <c r="P34">
        <f>'[1]1SCSOPTI'!P34</f>
        <v>20230626</v>
      </c>
      <c r="Q34">
        <f>'[1]1SCSOPTI'!Q34</f>
        <v>0</v>
      </c>
      <c r="R34">
        <f>'[1]1SCSOPTI'!R34</f>
        <v>0</v>
      </c>
    </row>
    <row r="35" spans="1:18" x14ac:dyDescent="0.3">
      <c r="A35">
        <f>'[1]1SCSOPTI'!A35</f>
        <v>1</v>
      </c>
      <c r="B35" t="str">
        <f>'[1]1SCSOPTI'!B35</f>
        <v>ACHAT</v>
      </c>
      <c r="C35">
        <f>'[1]1SCSOPTI'!C35</f>
        <v>3</v>
      </c>
      <c r="D35">
        <f>'[1]1SCSOPTI'!D35</f>
        <v>20220101</v>
      </c>
      <c r="E35">
        <f>'[1]1SCSOPTI'!E35</f>
        <v>213107</v>
      </c>
      <c r="F35" t="str">
        <f>'[1]1SCSOPTI'!F35</f>
        <v>BATIMENT RACHAT 2 APPT PINEL 2 (I7)</v>
      </c>
      <c r="G35">
        <f>'[1]1SCSOPTI'!G35</f>
        <v>0</v>
      </c>
      <c r="H35">
        <f>'[1]1SCSOPTI'!H35</f>
        <v>0</v>
      </c>
      <c r="I35" t="str">
        <f>'[1]1SCSOPTI'!I35</f>
        <v>2201-1   -000003</v>
      </c>
      <c r="J35">
        <f>'[1]1SCSOPTI'!J35</f>
        <v>20220101</v>
      </c>
      <c r="K35" t="str">
        <f>'[1]1SCSOPTI'!K35</f>
        <v>PARC IMMO  RACHAT 2 APPART PINEL APPT 2</v>
      </c>
      <c r="L35" cm="1">
        <f t="array" ref="L35">IFERROR(_xlfn.IFS((LEFT('[1]1SCSOPTI'!E35,1)="C"),('[1]1SCSOPTI'!L35*'[1]Répartition des résultats'!$C$5),(LEFT('[1]1SCSOPTI'!E35,1)="F"),('[1]1SCSOPTI'!L35*'[1]Répartition des résultats'!$C$5),(LEFT('[1]1SCSOPTI'!E35,1)="1"),('[1]1SCSOPTI'!L35),(LEFT('[1]1SCSOPTI'!E35,1)="3"),('[1]1SCSOPTI'!L35*'[1]Répartition des résultats'!$C$5),(LEFT('[1]1SCSOPTI'!E35,2)&lt;"45"),('[1]1SCSOPTI'!L35*'[1]Répartition des résultats'!$C$5),(LEFT('[1]1SCSOPTI'!E35,2)&gt;"46"),('[1]1SCSOPTI'!L35*'[1]Répartition des résultats'!$C$5),(LEFT('[1]1SCSOPTI'!E35,4)="4452"),('[1]1SCSOPTI'!L35),(LEFT('[1]1SCSOPTI'!E35,4)="4672"),('[1]1SCSOPTI'!L35),(LEFT('[1]1SCSOPTI'!E35,1)="5"),('[1]1SCSOPTI'!L35),(LEFT('[1]1SCSOPTI'!E35,1)="6"),('[1]1SCSOPTI'!L35*'[1]Répartition des résultats'!$C$5),(LEFT('[1]1SCSOPTI'!E35,1)="7"),('[1]1SCSOPTI'!L35*'[1]Répartition des résultats'!$C$5)),0)</f>
        <v>5950</v>
      </c>
      <c r="M35" cm="1">
        <f t="array" ref="M35">IFERROR(_xlfn.IFS((LEFT('[1]1SCSOPTI'!E35,1)="C"),('[1]1SCSOPTI'!M35*'[1]Répartition des résultats'!$C$5),(LEFT('[1]1SCSOPTI'!E35,1)="F"),('[1]1SCSOPTI'!M35*'[1]Répartition des résultats'!$C$5),(LEFT('[1]1SCSOPTI'!E35,1)="1"),('[1]1SCSOPTI'!M35),(LEFT('[1]1SCSOPTI'!E35,1)="3"),('[1]1SCSOPTI'!M35*'[1]Répartition des résultats'!$C$5),(LEFT('[1]1SCSOPTI'!E35,2)&lt;"45"),('[1]1SCSOPTI'!M35*'[1]Répartition des résultats'!$C$5),(LEFT('[1]1SCSOPTI'!E35,2)&gt;"46"),('[1]1SCSOPTI'!M35*'[1]Répartition des résultats'!$C$5),(LEFT('[1]1SCSOPTI'!E35,4)="4452"),('[1]1SCSOPTI'!M35),(LEFT('[1]1SCSOPTI'!E35,4)="4672"),('[1]1SCSOPTI'!M35),(LEFT('[1]1SCSOPTI'!E35,1)="5"),('[1]1SCSOPTI'!M35),(LEFT('[1]1SCSOPTI'!E35,1)="6"),('[1]1SCSOPTI'!M35*'[1]Répartition des résultats'!$C$5),(LEFT('[1]1SCSOPTI'!E35,1)="7"),('[1]1SCSOPTI'!M35*'[1]Répartition des résultats'!$C$5)),0)</f>
        <v>0</v>
      </c>
      <c r="N35">
        <f>'[1]1SCSOPTI'!N35</f>
        <v>0</v>
      </c>
      <c r="O35">
        <f>'[1]1SCSOPTI'!O35</f>
        <v>0</v>
      </c>
      <c r="P35">
        <f>'[1]1SCSOPTI'!P35</f>
        <v>20230626</v>
      </c>
      <c r="Q35">
        <f>'[1]1SCSOPTI'!Q35</f>
        <v>0</v>
      </c>
      <c r="R35">
        <f>'[1]1SCSOPTI'!R35</f>
        <v>0</v>
      </c>
    </row>
    <row r="36" spans="1:18" x14ac:dyDescent="0.3">
      <c r="A36">
        <f>'[1]1SCSOPTI'!A36</f>
        <v>1</v>
      </c>
      <c r="B36" t="str">
        <f>'[1]1SCSOPTI'!B36</f>
        <v>ACHAT</v>
      </c>
      <c r="C36">
        <f>'[1]1SCSOPTI'!C36</f>
        <v>4</v>
      </c>
      <c r="D36">
        <f>'[1]1SCSOPTI'!D36</f>
        <v>20221201</v>
      </c>
      <c r="E36">
        <f>'[1]1SCSOPTI'!E36</f>
        <v>401</v>
      </c>
      <c r="F36" t="str">
        <f>'[1]1SCSOPTI'!F36</f>
        <v>Collectif fournisseur</v>
      </c>
      <c r="G36" t="str">
        <f>'[1]1SCSOPTI'!G36</f>
        <v>FDIV</v>
      </c>
      <c r="H36" t="str">
        <f>'[1]1SCSOPTI'!H36</f>
        <v>DIV</v>
      </c>
      <c r="I36" t="str">
        <f>'[1]1SCSOPTI'!I36</f>
        <v>2212-1   -000001</v>
      </c>
      <c r="J36">
        <f>'[1]1SCSOPTI'!J36</f>
        <v>20221201</v>
      </c>
      <c r="K36" t="str">
        <f>'[1]1SCSOPTI'!K36</f>
        <v>CHARGES ENTRETIEN</v>
      </c>
      <c r="L36" cm="1">
        <f t="array" ref="L36">IFERROR(_xlfn.IFS((LEFT('[1]1SCSOPTI'!E36,1)="C"),('[1]1SCSOPTI'!L36*'[1]Répartition des résultats'!$C$5),(LEFT('[1]1SCSOPTI'!E36,1)="F"),('[1]1SCSOPTI'!L36*'[1]Répartition des résultats'!$C$5),(LEFT('[1]1SCSOPTI'!E36,1)="1"),('[1]1SCSOPTI'!L36),(LEFT('[1]1SCSOPTI'!E36,1)="3"),('[1]1SCSOPTI'!L36*'[1]Répartition des résultats'!$C$5),(LEFT('[1]1SCSOPTI'!E36,2)&lt;"45"),('[1]1SCSOPTI'!L36*'[1]Répartition des résultats'!$C$5),(LEFT('[1]1SCSOPTI'!E36,2)&gt;"46"),('[1]1SCSOPTI'!L36*'[1]Répartition des résultats'!$C$5),(LEFT('[1]1SCSOPTI'!E36,4)="4452"),('[1]1SCSOPTI'!L36),(LEFT('[1]1SCSOPTI'!E36,4)="4672"),('[1]1SCSOPTI'!L36),(LEFT('[1]1SCSOPTI'!E36,1)="5"),('[1]1SCSOPTI'!L36),(LEFT('[1]1SCSOPTI'!E36,1)="6"),('[1]1SCSOPTI'!L36*'[1]Répartition des résultats'!$C$5),(LEFT('[1]1SCSOPTI'!E36,1)="7"),('[1]1SCSOPTI'!L36*'[1]Répartition des résultats'!$C$5)),0)</f>
        <v>0</v>
      </c>
      <c r="M36" cm="1">
        <f t="array" ref="M36">IFERROR(_xlfn.IFS((LEFT('[1]1SCSOPTI'!E36,1)="C"),('[1]1SCSOPTI'!M36*'[1]Répartition des résultats'!$C$5),(LEFT('[1]1SCSOPTI'!E36,1)="F"),('[1]1SCSOPTI'!M36*'[1]Répartition des résultats'!$C$5),(LEFT('[1]1SCSOPTI'!E36,1)="1"),('[1]1SCSOPTI'!M36),(LEFT('[1]1SCSOPTI'!E36,1)="3"),('[1]1SCSOPTI'!M36*'[1]Répartition des résultats'!$C$5),(LEFT('[1]1SCSOPTI'!E36,2)&lt;"45"),('[1]1SCSOPTI'!M36*'[1]Répartition des résultats'!$C$5),(LEFT('[1]1SCSOPTI'!E36,2)&gt;"46"),('[1]1SCSOPTI'!M36*'[1]Répartition des résultats'!$C$5),(LEFT('[1]1SCSOPTI'!E36,4)="4452"),('[1]1SCSOPTI'!M36),(LEFT('[1]1SCSOPTI'!E36,4)="4672"),('[1]1SCSOPTI'!M36),(LEFT('[1]1SCSOPTI'!E36,1)="5"),('[1]1SCSOPTI'!M36),(LEFT('[1]1SCSOPTI'!E36,1)="6"),('[1]1SCSOPTI'!M36*'[1]Répartition des résultats'!$C$5),(LEFT('[1]1SCSOPTI'!E36,1)="7"),('[1]1SCSOPTI'!M36*'[1]Répartition des résultats'!$C$5)),0)</f>
        <v>440</v>
      </c>
      <c r="N36" t="str">
        <f>'[1]1SCSOPTI'!N36</f>
        <v>D</v>
      </c>
      <c r="O36">
        <f>'[1]1SCSOPTI'!O36</f>
        <v>20230626</v>
      </c>
      <c r="P36">
        <f>'[1]1SCSOPTI'!P36</f>
        <v>20230626</v>
      </c>
      <c r="Q36">
        <f>'[1]1SCSOPTI'!Q36</f>
        <v>0</v>
      </c>
      <c r="R36">
        <f>'[1]1SCSOPTI'!R36</f>
        <v>0</v>
      </c>
    </row>
    <row r="37" spans="1:18" x14ac:dyDescent="0.3">
      <c r="A37">
        <f>'[1]1SCSOPTI'!A37</f>
        <v>1</v>
      </c>
      <c r="B37" t="str">
        <f>'[1]1SCSOPTI'!B37</f>
        <v>ACHAT</v>
      </c>
      <c r="C37">
        <f>'[1]1SCSOPTI'!C37</f>
        <v>4</v>
      </c>
      <c r="D37">
        <f>'[1]1SCSOPTI'!D37</f>
        <v>20221201</v>
      </c>
      <c r="E37">
        <f>'[1]1SCSOPTI'!E37</f>
        <v>615201</v>
      </c>
      <c r="F37" t="str">
        <f>'[1]1SCSOPTI'!F37</f>
        <v>Entretien et réparations (I1)</v>
      </c>
      <c r="G37">
        <f>'[1]1SCSOPTI'!G37</f>
        <v>0</v>
      </c>
      <c r="H37">
        <f>'[1]1SCSOPTI'!H37</f>
        <v>0</v>
      </c>
      <c r="I37" t="str">
        <f>'[1]1SCSOPTI'!I37</f>
        <v>2212-1   -000001</v>
      </c>
      <c r="J37">
        <f>'[1]1SCSOPTI'!J37</f>
        <v>20221201</v>
      </c>
      <c r="K37" t="str">
        <f>'[1]1SCSOPTI'!K37</f>
        <v>CHARGES ENTRETIEN</v>
      </c>
      <c r="L37" cm="1">
        <f t="array" ref="L37">IFERROR(_xlfn.IFS((LEFT('[1]1SCSOPTI'!E37,1)="C"),('[1]1SCSOPTI'!L37*'[1]Répartition des résultats'!$C$5),(LEFT('[1]1SCSOPTI'!E37,1)="F"),('[1]1SCSOPTI'!L37*'[1]Répartition des résultats'!$C$5),(LEFT('[1]1SCSOPTI'!E37,1)="1"),('[1]1SCSOPTI'!L37),(LEFT('[1]1SCSOPTI'!E37,1)="3"),('[1]1SCSOPTI'!L37*'[1]Répartition des résultats'!$C$5),(LEFT('[1]1SCSOPTI'!E37,2)&lt;"45"),('[1]1SCSOPTI'!L37*'[1]Répartition des résultats'!$C$5),(LEFT('[1]1SCSOPTI'!E37,2)&gt;"46"),('[1]1SCSOPTI'!L37*'[1]Répartition des résultats'!$C$5),(LEFT('[1]1SCSOPTI'!E37,4)="4452"),('[1]1SCSOPTI'!L37),(LEFT('[1]1SCSOPTI'!E37,4)="4672"),('[1]1SCSOPTI'!L37),(LEFT('[1]1SCSOPTI'!E37,1)="5"),('[1]1SCSOPTI'!L37),(LEFT('[1]1SCSOPTI'!E37,1)="6"),('[1]1SCSOPTI'!L37*'[1]Répartition des résultats'!$C$5),(LEFT('[1]1SCSOPTI'!E37,1)="7"),('[1]1SCSOPTI'!L37*'[1]Répartition des résultats'!$C$5)),0)</f>
        <v>100</v>
      </c>
      <c r="M37" cm="1">
        <f t="array" ref="M37">IFERROR(_xlfn.IFS((LEFT('[1]1SCSOPTI'!E37,1)="C"),('[1]1SCSOPTI'!M37*'[1]Répartition des résultats'!$C$5),(LEFT('[1]1SCSOPTI'!E37,1)="F"),('[1]1SCSOPTI'!M37*'[1]Répartition des résultats'!$C$5),(LEFT('[1]1SCSOPTI'!E37,1)="1"),('[1]1SCSOPTI'!M37),(LEFT('[1]1SCSOPTI'!E37,1)="3"),('[1]1SCSOPTI'!M37*'[1]Répartition des résultats'!$C$5),(LEFT('[1]1SCSOPTI'!E37,2)&lt;"45"),('[1]1SCSOPTI'!M37*'[1]Répartition des résultats'!$C$5),(LEFT('[1]1SCSOPTI'!E37,2)&gt;"46"),('[1]1SCSOPTI'!M37*'[1]Répartition des résultats'!$C$5),(LEFT('[1]1SCSOPTI'!E37,4)="4452"),('[1]1SCSOPTI'!M37),(LEFT('[1]1SCSOPTI'!E37,4)="4672"),('[1]1SCSOPTI'!M37),(LEFT('[1]1SCSOPTI'!E37,1)="5"),('[1]1SCSOPTI'!M37),(LEFT('[1]1SCSOPTI'!E37,1)="6"),('[1]1SCSOPTI'!M37*'[1]Répartition des résultats'!$C$5),(LEFT('[1]1SCSOPTI'!E37,1)="7"),('[1]1SCSOPTI'!M37*'[1]Répartition des résultats'!$C$5)),0)</f>
        <v>0</v>
      </c>
      <c r="N37">
        <f>'[1]1SCSOPTI'!N37</f>
        <v>0</v>
      </c>
      <c r="O37">
        <f>'[1]1SCSOPTI'!O37</f>
        <v>0</v>
      </c>
      <c r="P37">
        <f>'[1]1SCSOPTI'!P37</f>
        <v>20230626</v>
      </c>
      <c r="Q37">
        <f>'[1]1SCSOPTI'!Q37</f>
        <v>0</v>
      </c>
      <c r="R37">
        <f>'[1]1SCSOPTI'!R37</f>
        <v>0</v>
      </c>
    </row>
    <row r="38" spans="1:18" x14ac:dyDescent="0.3">
      <c r="A38">
        <f>'[1]1SCSOPTI'!A38</f>
        <v>1</v>
      </c>
      <c r="B38" t="str">
        <f>'[1]1SCSOPTI'!B38</f>
        <v>ACHAT</v>
      </c>
      <c r="C38">
        <f>'[1]1SCSOPTI'!C38</f>
        <v>4</v>
      </c>
      <c r="D38">
        <f>'[1]1SCSOPTI'!D38</f>
        <v>20221201</v>
      </c>
      <c r="E38">
        <f>'[1]1SCSOPTI'!E38</f>
        <v>445660</v>
      </c>
      <c r="F38" t="str">
        <f>'[1]1SCSOPTI'!F38</f>
        <v>TVA DED./ACHATS</v>
      </c>
      <c r="G38">
        <f>'[1]1SCSOPTI'!G38</f>
        <v>0</v>
      </c>
      <c r="H38">
        <f>'[1]1SCSOPTI'!H38</f>
        <v>0</v>
      </c>
      <c r="I38" t="str">
        <f>'[1]1SCSOPTI'!I38</f>
        <v>2212-1   -000001</v>
      </c>
      <c r="J38">
        <f>'[1]1SCSOPTI'!J38</f>
        <v>20221201</v>
      </c>
      <c r="K38" t="str">
        <f>'[1]1SCSOPTI'!K38</f>
        <v>CHARGES ENTRETIEN</v>
      </c>
      <c r="L38" cm="1">
        <f t="array" ref="L38">IFERROR(_xlfn.IFS((LEFT('[1]1SCSOPTI'!E38,1)="C"),('[1]1SCSOPTI'!L38*'[1]Répartition des résultats'!$C$5),(LEFT('[1]1SCSOPTI'!E38,1)="F"),('[1]1SCSOPTI'!L38*'[1]Répartition des résultats'!$C$5),(LEFT('[1]1SCSOPTI'!E38,1)="1"),('[1]1SCSOPTI'!L38),(LEFT('[1]1SCSOPTI'!E38,1)="3"),('[1]1SCSOPTI'!L38*'[1]Répartition des résultats'!$C$5),(LEFT('[1]1SCSOPTI'!E38,2)&lt;"45"),('[1]1SCSOPTI'!L38*'[1]Répartition des résultats'!$C$5),(LEFT('[1]1SCSOPTI'!E38,2)&gt;"46"),('[1]1SCSOPTI'!L38*'[1]Répartition des résultats'!$C$5),(LEFT('[1]1SCSOPTI'!E38,4)="4452"),('[1]1SCSOPTI'!L38),(LEFT('[1]1SCSOPTI'!E38,4)="4672"),('[1]1SCSOPTI'!L38),(LEFT('[1]1SCSOPTI'!E38,1)="5"),('[1]1SCSOPTI'!L38),(LEFT('[1]1SCSOPTI'!E38,1)="6"),('[1]1SCSOPTI'!L38*'[1]Répartition des résultats'!$C$5),(LEFT('[1]1SCSOPTI'!E38,1)="7"),('[1]1SCSOPTI'!L38*'[1]Répartition des résultats'!$C$5)),0)</f>
        <v>20</v>
      </c>
      <c r="M38" cm="1">
        <f t="array" ref="M38">IFERROR(_xlfn.IFS((LEFT('[1]1SCSOPTI'!E38,1)="C"),('[1]1SCSOPTI'!M38*'[1]Répartition des résultats'!$C$5),(LEFT('[1]1SCSOPTI'!E38,1)="F"),('[1]1SCSOPTI'!M38*'[1]Répartition des résultats'!$C$5),(LEFT('[1]1SCSOPTI'!E38,1)="1"),('[1]1SCSOPTI'!M38),(LEFT('[1]1SCSOPTI'!E38,1)="3"),('[1]1SCSOPTI'!M38*'[1]Répartition des résultats'!$C$5),(LEFT('[1]1SCSOPTI'!E38,2)&lt;"45"),('[1]1SCSOPTI'!M38*'[1]Répartition des résultats'!$C$5),(LEFT('[1]1SCSOPTI'!E38,2)&gt;"46"),('[1]1SCSOPTI'!M38*'[1]Répartition des résultats'!$C$5),(LEFT('[1]1SCSOPTI'!E38,4)="4452"),('[1]1SCSOPTI'!M38),(LEFT('[1]1SCSOPTI'!E38,4)="4672"),('[1]1SCSOPTI'!M38),(LEFT('[1]1SCSOPTI'!E38,1)="5"),('[1]1SCSOPTI'!M38),(LEFT('[1]1SCSOPTI'!E38,1)="6"),('[1]1SCSOPTI'!M38*'[1]Répartition des résultats'!$C$5),(LEFT('[1]1SCSOPTI'!E38,1)="7"),('[1]1SCSOPTI'!M38*'[1]Répartition des résultats'!$C$5)),0)</f>
        <v>0</v>
      </c>
      <c r="N38">
        <f>'[1]1SCSOPTI'!N38</f>
        <v>0</v>
      </c>
      <c r="O38">
        <f>'[1]1SCSOPTI'!O38</f>
        <v>0</v>
      </c>
      <c r="P38">
        <f>'[1]1SCSOPTI'!P38</f>
        <v>20230626</v>
      </c>
      <c r="Q38">
        <f>'[1]1SCSOPTI'!Q38</f>
        <v>0</v>
      </c>
      <c r="R38">
        <f>'[1]1SCSOPTI'!R38</f>
        <v>0</v>
      </c>
    </row>
    <row r="39" spans="1:18" x14ac:dyDescent="0.3">
      <c r="A39">
        <f>'[1]1SCSOPTI'!A39</f>
        <v>1</v>
      </c>
      <c r="B39" t="str">
        <f>'[1]1SCSOPTI'!B39</f>
        <v>ACHAT</v>
      </c>
      <c r="C39">
        <f>'[1]1SCSOPTI'!C39</f>
        <v>4</v>
      </c>
      <c r="D39">
        <f>'[1]1SCSOPTI'!D39</f>
        <v>20221201</v>
      </c>
      <c r="E39">
        <f>'[1]1SCSOPTI'!E39</f>
        <v>615202</v>
      </c>
      <c r="F39" t="str">
        <f>'[1]1SCSOPTI'!F39</f>
        <v>Entretien et réparations (I2)</v>
      </c>
      <c r="G39">
        <f>'[1]1SCSOPTI'!G39</f>
        <v>0</v>
      </c>
      <c r="H39">
        <f>'[1]1SCSOPTI'!H39</f>
        <v>0</v>
      </c>
      <c r="I39" t="str">
        <f>'[1]1SCSOPTI'!I39</f>
        <v>2212-1   -000001</v>
      </c>
      <c r="J39">
        <f>'[1]1SCSOPTI'!J39</f>
        <v>20221201</v>
      </c>
      <c r="K39" t="str">
        <f>'[1]1SCSOPTI'!K39</f>
        <v>CHARGES ENTRETIEN</v>
      </c>
      <c r="L39" cm="1">
        <f t="array" ref="L39">IFERROR(_xlfn.IFS((LEFT('[1]1SCSOPTI'!E39,1)="C"),('[1]1SCSOPTI'!L39*'[1]Répartition des résultats'!$C$5),(LEFT('[1]1SCSOPTI'!E39,1)="F"),('[1]1SCSOPTI'!L39*'[1]Répartition des résultats'!$C$5),(LEFT('[1]1SCSOPTI'!E39,1)="1"),('[1]1SCSOPTI'!L39),(LEFT('[1]1SCSOPTI'!E39,1)="3"),('[1]1SCSOPTI'!L39*'[1]Répartition des résultats'!$C$5),(LEFT('[1]1SCSOPTI'!E39,2)&lt;"45"),('[1]1SCSOPTI'!L39*'[1]Répartition des résultats'!$C$5),(LEFT('[1]1SCSOPTI'!E39,2)&gt;"46"),('[1]1SCSOPTI'!L39*'[1]Répartition des résultats'!$C$5),(LEFT('[1]1SCSOPTI'!E39,4)="4452"),('[1]1SCSOPTI'!L39),(LEFT('[1]1SCSOPTI'!E39,4)="4672"),('[1]1SCSOPTI'!L39),(LEFT('[1]1SCSOPTI'!E39,1)="5"),('[1]1SCSOPTI'!L39),(LEFT('[1]1SCSOPTI'!E39,1)="6"),('[1]1SCSOPTI'!L39*'[1]Répartition des résultats'!$C$5),(LEFT('[1]1SCSOPTI'!E39,1)="7"),('[1]1SCSOPTI'!L39*'[1]Répartition des résultats'!$C$5)),0)</f>
        <v>39.64</v>
      </c>
      <c r="M39" cm="1">
        <f t="array" ref="M39">IFERROR(_xlfn.IFS((LEFT('[1]1SCSOPTI'!E39,1)="C"),('[1]1SCSOPTI'!M39*'[1]Répartition des résultats'!$C$5),(LEFT('[1]1SCSOPTI'!E39,1)="F"),('[1]1SCSOPTI'!M39*'[1]Répartition des résultats'!$C$5),(LEFT('[1]1SCSOPTI'!E39,1)="1"),('[1]1SCSOPTI'!M39),(LEFT('[1]1SCSOPTI'!E39,1)="3"),('[1]1SCSOPTI'!M39*'[1]Répartition des résultats'!$C$5),(LEFT('[1]1SCSOPTI'!E39,2)&lt;"45"),('[1]1SCSOPTI'!M39*'[1]Répartition des résultats'!$C$5),(LEFT('[1]1SCSOPTI'!E39,2)&gt;"46"),('[1]1SCSOPTI'!M39*'[1]Répartition des résultats'!$C$5),(LEFT('[1]1SCSOPTI'!E39,4)="4452"),('[1]1SCSOPTI'!M39),(LEFT('[1]1SCSOPTI'!E39,4)="4672"),('[1]1SCSOPTI'!M39),(LEFT('[1]1SCSOPTI'!E39,1)="5"),('[1]1SCSOPTI'!M39),(LEFT('[1]1SCSOPTI'!E39,1)="6"),('[1]1SCSOPTI'!M39*'[1]Répartition des résultats'!$C$5),(LEFT('[1]1SCSOPTI'!E39,1)="7"),('[1]1SCSOPTI'!M39*'[1]Répartition des résultats'!$C$5)),0)</f>
        <v>0</v>
      </c>
      <c r="N39">
        <f>'[1]1SCSOPTI'!N39</f>
        <v>0</v>
      </c>
      <c r="O39">
        <f>'[1]1SCSOPTI'!O39</f>
        <v>0</v>
      </c>
      <c r="P39">
        <f>'[1]1SCSOPTI'!P39</f>
        <v>20230626</v>
      </c>
      <c r="Q39">
        <f>'[1]1SCSOPTI'!Q39</f>
        <v>0</v>
      </c>
      <c r="R39">
        <f>'[1]1SCSOPTI'!R39</f>
        <v>0</v>
      </c>
    </row>
    <row r="40" spans="1:18" x14ac:dyDescent="0.3">
      <c r="A40">
        <f>'[1]1SCSOPTI'!A40</f>
        <v>1</v>
      </c>
      <c r="B40" t="str">
        <f>'[1]1SCSOPTI'!B40</f>
        <v>ACHAT</v>
      </c>
      <c r="C40">
        <f>'[1]1SCSOPTI'!C40</f>
        <v>4</v>
      </c>
      <c r="D40">
        <f>'[1]1SCSOPTI'!D40</f>
        <v>20221201</v>
      </c>
      <c r="E40">
        <f>'[1]1SCSOPTI'!E40</f>
        <v>615203</v>
      </c>
      <c r="F40" t="str">
        <f>'[1]1SCSOPTI'!F40</f>
        <v>Entretien et réparations (I3)</v>
      </c>
      <c r="G40">
        <f>'[1]1SCSOPTI'!G40</f>
        <v>0</v>
      </c>
      <c r="H40">
        <f>'[1]1SCSOPTI'!H40</f>
        <v>0</v>
      </c>
      <c r="I40" t="str">
        <f>'[1]1SCSOPTI'!I40</f>
        <v>2212-1   -000001</v>
      </c>
      <c r="J40">
        <f>'[1]1SCSOPTI'!J40</f>
        <v>20221201</v>
      </c>
      <c r="K40" t="str">
        <f>'[1]1SCSOPTI'!K40</f>
        <v>CHARGES ENTRETIEN</v>
      </c>
      <c r="L40" cm="1">
        <f t="array" ref="L40">IFERROR(_xlfn.IFS((LEFT('[1]1SCSOPTI'!E40,1)="C"),('[1]1SCSOPTI'!L40*'[1]Répartition des résultats'!$C$5),(LEFT('[1]1SCSOPTI'!E40,1)="F"),('[1]1SCSOPTI'!L40*'[1]Répartition des résultats'!$C$5),(LEFT('[1]1SCSOPTI'!E40,1)="1"),('[1]1SCSOPTI'!L40),(LEFT('[1]1SCSOPTI'!E40,1)="3"),('[1]1SCSOPTI'!L40*'[1]Répartition des résultats'!$C$5),(LEFT('[1]1SCSOPTI'!E40,2)&lt;"45"),('[1]1SCSOPTI'!L40*'[1]Répartition des résultats'!$C$5),(LEFT('[1]1SCSOPTI'!E40,2)&gt;"46"),('[1]1SCSOPTI'!L40*'[1]Répartition des résultats'!$C$5),(LEFT('[1]1SCSOPTI'!E40,4)="4452"),('[1]1SCSOPTI'!L40),(LEFT('[1]1SCSOPTI'!E40,4)="4672"),('[1]1SCSOPTI'!L40),(LEFT('[1]1SCSOPTI'!E40,1)="5"),('[1]1SCSOPTI'!L40),(LEFT('[1]1SCSOPTI'!E40,1)="6"),('[1]1SCSOPTI'!L40*'[1]Répartition des résultats'!$C$5),(LEFT('[1]1SCSOPTI'!E40,1)="7"),('[1]1SCSOPTI'!L40*'[1]Répartition des résultats'!$C$5)),0)</f>
        <v>34.32</v>
      </c>
      <c r="M40" cm="1">
        <f t="array" ref="M40">IFERROR(_xlfn.IFS((LEFT('[1]1SCSOPTI'!E40,1)="C"),('[1]1SCSOPTI'!M40*'[1]Répartition des résultats'!$C$5),(LEFT('[1]1SCSOPTI'!E40,1)="F"),('[1]1SCSOPTI'!M40*'[1]Répartition des résultats'!$C$5),(LEFT('[1]1SCSOPTI'!E40,1)="1"),('[1]1SCSOPTI'!M40),(LEFT('[1]1SCSOPTI'!E40,1)="3"),('[1]1SCSOPTI'!M40*'[1]Répartition des résultats'!$C$5),(LEFT('[1]1SCSOPTI'!E40,2)&lt;"45"),('[1]1SCSOPTI'!M40*'[1]Répartition des résultats'!$C$5),(LEFT('[1]1SCSOPTI'!E40,2)&gt;"46"),('[1]1SCSOPTI'!M40*'[1]Répartition des résultats'!$C$5),(LEFT('[1]1SCSOPTI'!E40,4)="4452"),('[1]1SCSOPTI'!M40),(LEFT('[1]1SCSOPTI'!E40,4)="4672"),('[1]1SCSOPTI'!M40),(LEFT('[1]1SCSOPTI'!E40,1)="5"),('[1]1SCSOPTI'!M40),(LEFT('[1]1SCSOPTI'!E40,1)="6"),('[1]1SCSOPTI'!M40*'[1]Répartition des résultats'!$C$5),(LEFT('[1]1SCSOPTI'!E40,1)="7"),('[1]1SCSOPTI'!M40*'[1]Répartition des résultats'!$C$5)),0)</f>
        <v>0</v>
      </c>
      <c r="N40">
        <f>'[1]1SCSOPTI'!N40</f>
        <v>0</v>
      </c>
      <c r="O40">
        <f>'[1]1SCSOPTI'!O40</f>
        <v>0</v>
      </c>
      <c r="P40">
        <f>'[1]1SCSOPTI'!P40</f>
        <v>20230626</v>
      </c>
      <c r="Q40">
        <f>'[1]1SCSOPTI'!Q40</f>
        <v>0</v>
      </c>
      <c r="R40">
        <f>'[1]1SCSOPTI'!R40</f>
        <v>0</v>
      </c>
    </row>
    <row r="41" spans="1:18" x14ac:dyDescent="0.3">
      <c r="A41">
        <f>'[1]1SCSOPTI'!A41</f>
        <v>1</v>
      </c>
      <c r="B41" t="str">
        <f>'[1]1SCSOPTI'!B41</f>
        <v>ACHAT</v>
      </c>
      <c r="C41">
        <f>'[1]1SCSOPTI'!C41</f>
        <v>4</v>
      </c>
      <c r="D41">
        <f>'[1]1SCSOPTI'!D41</f>
        <v>20221201</v>
      </c>
      <c r="E41">
        <f>'[1]1SCSOPTI'!E41</f>
        <v>615204</v>
      </c>
      <c r="F41" t="str">
        <f>'[1]1SCSOPTI'!F41</f>
        <v>Entretien et réparations (I4)</v>
      </c>
      <c r="G41">
        <f>'[1]1SCSOPTI'!G41</f>
        <v>0</v>
      </c>
      <c r="H41">
        <f>'[1]1SCSOPTI'!H41</f>
        <v>0</v>
      </c>
      <c r="I41" t="str">
        <f>'[1]1SCSOPTI'!I41</f>
        <v>2212-1   -000001</v>
      </c>
      <c r="J41">
        <f>'[1]1SCSOPTI'!J41</f>
        <v>20221201</v>
      </c>
      <c r="K41" t="str">
        <f>'[1]1SCSOPTI'!K41</f>
        <v>CHARGES ENTRETIEN</v>
      </c>
      <c r="L41" cm="1">
        <f t="array" ref="L41">IFERROR(_xlfn.IFS((LEFT('[1]1SCSOPTI'!E41,1)="C"),('[1]1SCSOPTI'!L41*'[1]Répartition des résultats'!$C$5),(LEFT('[1]1SCSOPTI'!E41,1)="F"),('[1]1SCSOPTI'!L41*'[1]Répartition des résultats'!$C$5),(LEFT('[1]1SCSOPTI'!E41,1)="1"),('[1]1SCSOPTI'!L41),(LEFT('[1]1SCSOPTI'!E41,1)="3"),('[1]1SCSOPTI'!L41*'[1]Répartition des résultats'!$C$5),(LEFT('[1]1SCSOPTI'!E41,2)&lt;"45"),('[1]1SCSOPTI'!L41*'[1]Répartition des résultats'!$C$5),(LEFT('[1]1SCSOPTI'!E41,2)&gt;"46"),('[1]1SCSOPTI'!L41*'[1]Répartition des résultats'!$C$5),(LEFT('[1]1SCSOPTI'!E41,4)="4452"),('[1]1SCSOPTI'!L41),(LEFT('[1]1SCSOPTI'!E41,4)="4672"),('[1]1SCSOPTI'!L41),(LEFT('[1]1SCSOPTI'!E41,1)="5"),('[1]1SCSOPTI'!L41),(LEFT('[1]1SCSOPTI'!E41,1)="6"),('[1]1SCSOPTI'!L41*'[1]Répartition des résultats'!$C$5),(LEFT('[1]1SCSOPTI'!E41,1)="7"),('[1]1SCSOPTI'!L41*'[1]Répartition des résultats'!$C$5)),0)</f>
        <v>31.720000000000002</v>
      </c>
      <c r="M41" cm="1">
        <f t="array" ref="M41">IFERROR(_xlfn.IFS((LEFT('[1]1SCSOPTI'!E41,1)="C"),('[1]1SCSOPTI'!M41*'[1]Répartition des résultats'!$C$5),(LEFT('[1]1SCSOPTI'!E41,1)="F"),('[1]1SCSOPTI'!M41*'[1]Répartition des résultats'!$C$5),(LEFT('[1]1SCSOPTI'!E41,1)="1"),('[1]1SCSOPTI'!M41),(LEFT('[1]1SCSOPTI'!E41,1)="3"),('[1]1SCSOPTI'!M41*'[1]Répartition des résultats'!$C$5),(LEFT('[1]1SCSOPTI'!E41,2)&lt;"45"),('[1]1SCSOPTI'!M41*'[1]Répartition des résultats'!$C$5),(LEFT('[1]1SCSOPTI'!E41,2)&gt;"46"),('[1]1SCSOPTI'!M41*'[1]Répartition des résultats'!$C$5),(LEFT('[1]1SCSOPTI'!E41,4)="4452"),('[1]1SCSOPTI'!M41),(LEFT('[1]1SCSOPTI'!E41,4)="4672"),('[1]1SCSOPTI'!M41),(LEFT('[1]1SCSOPTI'!E41,1)="5"),('[1]1SCSOPTI'!M41),(LEFT('[1]1SCSOPTI'!E41,1)="6"),('[1]1SCSOPTI'!M41*'[1]Répartition des résultats'!$C$5),(LEFT('[1]1SCSOPTI'!E41,1)="7"),('[1]1SCSOPTI'!M41*'[1]Répartition des résultats'!$C$5)),0)</f>
        <v>0</v>
      </c>
      <c r="N41">
        <f>'[1]1SCSOPTI'!N41</f>
        <v>0</v>
      </c>
      <c r="O41">
        <f>'[1]1SCSOPTI'!O41</f>
        <v>0</v>
      </c>
      <c r="P41">
        <f>'[1]1SCSOPTI'!P41</f>
        <v>20230626</v>
      </c>
      <c r="Q41">
        <f>'[1]1SCSOPTI'!Q41</f>
        <v>0</v>
      </c>
      <c r="R41">
        <f>'[1]1SCSOPTI'!R41</f>
        <v>0</v>
      </c>
    </row>
    <row r="42" spans="1:18" x14ac:dyDescent="0.3">
      <c r="A42">
        <f>'[1]1SCSOPTI'!A42</f>
        <v>1</v>
      </c>
      <c r="B42" t="str">
        <f>'[1]1SCSOPTI'!B42</f>
        <v>ACHAT</v>
      </c>
      <c r="C42">
        <f>'[1]1SCSOPTI'!C42</f>
        <v>4</v>
      </c>
      <c r="D42">
        <f>'[1]1SCSOPTI'!D42</f>
        <v>20221201</v>
      </c>
      <c r="E42">
        <f>'[1]1SCSOPTI'!E42</f>
        <v>615205</v>
      </c>
      <c r="F42" t="str">
        <f>'[1]1SCSOPTI'!F42</f>
        <v>Entretien et réparations (I5)</v>
      </c>
      <c r="G42">
        <f>'[1]1SCSOPTI'!G42</f>
        <v>0</v>
      </c>
      <c r="H42">
        <f>'[1]1SCSOPTI'!H42</f>
        <v>0</v>
      </c>
      <c r="I42" t="str">
        <f>'[1]1SCSOPTI'!I42</f>
        <v>2212-1   -000001</v>
      </c>
      <c r="J42">
        <f>'[1]1SCSOPTI'!J42</f>
        <v>20221201</v>
      </c>
      <c r="K42" t="str">
        <f>'[1]1SCSOPTI'!K42</f>
        <v>CHARGES ENTRETIEN</v>
      </c>
      <c r="L42" cm="1">
        <f t="array" ref="L42">IFERROR(_xlfn.IFS((LEFT('[1]1SCSOPTI'!E42,1)="C"),('[1]1SCSOPTI'!L42*'[1]Répartition des résultats'!$C$5),(LEFT('[1]1SCSOPTI'!E42,1)="F"),('[1]1SCSOPTI'!L42*'[1]Répartition des résultats'!$C$5),(LEFT('[1]1SCSOPTI'!E42,1)="1"),('[1]1SCSOPTI'!L42),(LEFT('[1]1SCSOPTI'!E42,1)="3"),('[1]1SCSOPTI'!L42*'[1]Répartition des résultats'!$C$5),(LEFT('[1]1SCSOPTI'!E42,2)&lt;"45"),('[1]1SCSOPTI'!L42*'[1]Répartition des résultats'!$C$5),(LEFT('[1]1SCSOPTI'!E42,2)&gt;"46"),('[1]1SCSOPTI'!L42*'[1]Répartition des résultats'!$C$5),(LEFT('[1]1SCSOPTI'!E42,4)="4452"),('[1]1SCSOPTI'!L42),(LEFT('[1]1SCSOPTI'!E42,4)="4672"),('[1]1SCSOPTI'!L42),(LEFT('[1]1SCSOPTI'!E42,1)="5"),('[1]1SCSOPTI'!L42),(LEFT('[1]1SCSOPTI'!E42,1)="6"),('[1]1SCSOPTI'!L42*'[1]Répartition des résultats'!$C$5),(LEFT('[1]1SCSOPTI'!E42,1)="7"),('[1]1SCSOPTI'!L42*'[1]Répartition des résultats'!$C$5)),0)</f>
        <v>34.32</v>
      </c>
      <c r="M42" cm="1">
        <f t="array" ref="M42">IFERROR(_xlfn.IFS((LEFT('[1]1SCSOPTI'!E42,1)="C"),('[1]1SCSOPTI'!M42*'[1]Répartition des résultats'!$C$5),(LEFT('[1]1SCSOPTI'!E42,1)="F"),('[1]1SCSOPTI'!M42*'[1]Répartition des résultats'!$C$5),(LEFT('[1]1SCSOPTI'!E42,1)="1"),('[1]1SCSOPTI'!M42),(LEFT('[1]1SCSOPTI'!E42,1)="3"),('[1]1SCSOPTI'!M42*'[1]Répartition des résultats'!$C$5),(LEFT('[1]1SCSOPTI'!E42,2)&lt;"45"),('[1]1SCSOPTI'!M42*'[1]Répartition des résultats'!$C$5),(LEFT('[1]1SCSOPTI'!E42,2)&gt;"46"),('[1]1SCSOPTI'!M42*'[1]Répartition des résultats'!$C$5),(LEFT('[1]1SCSOPTI'!E42,4)="4452"),('[1]1SCSOPTI'!M42),(LEFT('[1]1SCSOPTI'!E42,4)="4672"),('[1]1SCSOPTI'!M42),(LEFT('[1]1SCSOPTI'!E42,1)="5"),('[1]1SCSOPTI'!M42),(LEFT('[1]1SCSOPTI'!E42,1)="6"),('[1]1SCSOPTI'!M42*'[1]Répartition des résultats'!$C$5),(LEFT('[1]1SCSOPTI'!E42,1)="7"),('[1]1SCSOPTI'!M42*'[1]Répartition des résultats'!$C$5)),0)</f>
        <v>0</v>
      </c>
      <c r="N42">
        <f>'[1]1SCSOPTI'!N42</f>
        <v>0</v>
      </c>
      <c r="O42">
        <f>'[1]1SCSOPTI'!O42</f>
        <v>0</v>
      </c>
      <c r="P42">
        <f>'[1]1SCSOPTI'!P42</f>
        <v>20230626</v>
      </c>
      <c r="Q42">
        <f>'[1]1SCSOPTI'!Q42</f>
        <v>0</v>
      </c>
      <c r="R42">
        <f>'[1]1SCSOPTI'!R42</f>
        <v>0</v>
      </c>
    </row>
    <row r="43" spans="1:18" x14ac:dyDescent="0.3">
      <c r="A43">
        <f>'[1]1SCSOPTI'!A43</f>
        <v>1</v>
      </c>
      <c r="B43" t="str">
        <f>'[1]1SCSOPTI'!B43</f>
        <v>ACHAT</v>
      </c>
      <c r="C43">
        <f>'[1]1SCSOPTI'!C43</f>
        <v>4</v>
      </c>
      <c r="D43">
        <f>'[1]1SCSOPTI'!D43</f>
        <v>20221201</v>
      </c>
      <c r="E43">
        <f>'[1]1SCSOPTI'!E43</f>
        <v>615206</v>
      </c>
      <c r="F43" t="str">
        <f>'[1]1SCSOPTI'!F43</f>
        <v>Entretien et réparations (I6)</v>
      </c>
      <c r="G43">
        <f>'[1]1SCSOPTI'!G43</f>
        <v>0</v>
      </c>
      <c r="H43">
        <f>'[1]1SCSOPTI'!H43</f>
        <v>0</v>
      </c>
      <c r="I43" t="str">
        <f>'[1]1SCSOPTI'!I43</f>
        <v>2212-1   -000001</v>
      </c>
      <c r="J43">
        <f>'[1]1SCSOPTI'!J43</f>
        <v>20221201</v>
      </c>
      <c r="K43" t="str">
        <f>'[1]1SCSOPTI'!K43</f>
        <v>CHARGES ENTRETIEN</v>
      </c>
      <c r="L43" cm="1">
        <f t="array" ref="L43">IFERROR(_xlfn.IFS((LEFT('[1]1SCSOPTI'!E43,1)="C"),('[1]1SCSOPTI'!L43*'[1]Répartition des résultats'!$C$5),(LEFT('[1]1SCSOPTI'!E43,1)="F"),('[1]1SCSOPTI'!L43*'[1]Répartition des résultats'!$C$5),(LEFT('[1]1SCSOPTI'!E43,1)="1"),('[1]1SCSOPTI'!L43),(LEFT('[1]1SCSOPTI'!E43,1)="3"),('[1]1SCSOPTI'!L43*'[1]Répartition des résultats'!$C$5),(LEFT('[1]1SCSOPTI'!E43,2)&lt;"45"),('[1]1SCSOPTI'!L43*'[1]Répartition des résultats'!$C$5),(LEFT('[1]1SCSOPTI'!E43,2)&gt;"46"),('[1]1SCSOPTI'!L43*'[1]Répartition des résultats'!$C$5),(LEFT('[1]1SCSOPTI'!E43,4)="4452"),('[1]1SCSOPTI'!L43),(LEFT('[1]1SCSOPTI'!E43,4)="4672"),('[1]1SCSOPTI'!L43),(LEFT('[1]1SCSOPTI'!E43,1)="5"),('[1]1SCSOPTI'!L43),(LEFT('[1]1SCSOPTI'!E43,1)="6"),('[1]1SCSOPTI'!L43*'[1]Répartition des résultats'!$C$5),(LEFT('[1]1SCSOPTI'!E43,1)="7"),('[1]1SCSOPTI'!L43*'[1]Répartition des résultats'!$C$5)),0)</f>
        <v>10</v>
      </c>
      <c r="M43" cm="1">
        <f t="array" ref="M43">IFERROR(_xlfn.IFS((LEFT('[1]1SCSOPTI'!E43,1)="C"),('[1]1SCSOPTI'!M43*'[1]Répartition des résultats'!$C$5),(LEFT('[1]1SCSOPTI'!E43,1)="F"),('[1]1SCSOPTI'!M43*'[1]Répartition des résultats'!$C$5),(LEFT('[1]1SCSOPTI'!E43,1)="1"),('[1]1SCSOPTI'!M43),(LEFT('[1]1SCSOPTI'!E43,1)="3"),('[1]1SCSOPTI'!M43*'[1]Répartition des résultats'!$C$5),(LEFT('[1]1SCSOPTI'!E43,2)&lt;"45"),('[1]1SCSOPTI'!M43*'[1]Répartition des résultats'!$C$5),(LEFT('[1]1SCSOPTI'!E43,2)&gt;"46"),('[1]1SCSOPTI'!M43*'[1]Répartition des résultats'!$C$5),(LEFT('[1]1SCSOPTI'!E43,4)="4452"),('[1]1SCSOPTI'!M43),(LEFT('[1]1SCSOPTI'!E43,4)="4672"),('[1]1SCSOPTI'!M43),(LEFT('[1]1SCSOPTI'!E43,1)="5"),('[1]1SCSOPTI'!M43),(LEFT('[1]1SCSOPTI'!E43,1)="6"),('[1]1SCSOPTI'!M43*'[1]Répartition des résultats'!$C$5),(LEFT('[1]1SCSOPTI'!E43,1)="7"),('[1]1SCSOPTI'!M43*'[1]Répartition des résultats'!$C$5)),0)</f>
        <v>0</v>
      </c>
      <c r="N43">
        <f>'[1]1SCSOPTI'!N43</f>
        <v>0</v>
      </c>
      <c r="O43">
        <f>'[1]1SCSOPTI'!O43</f>
        <v>0</v>
      </c>
      <c r="P43">
        <f>'[1]1SCSOPTI'!P43</f>
        <v>20230626</v>
      </c>
      <c r="Q43">
        <f>'[1]1SCSOPTI'!Q43</f>
        <v>0</v>
      </c>
      <c r="R43">
        <f>'[1]1SCSOPTI'!R43</f>
        <v>0</v>
      </c>
    </row>
    <row r="44" spans="1:18" x14ac:dyDescent="0.3">
      <c r="A44">
        <f>'[1]1SCSOPTI'!A44</f>
        <v>1</v>
      </c>
      <c r="B44" t="str">
        <f>'[1]1SCSOPTI'!B44</f>
        <v>ACHAT</v>
      </c>
      <c r="C44">
        <f>'[1]1SCSOPTI'!C44</f>
        <v>4</v>
      </c>
      <c r="D44">
        <f>'[1]1SCSOPTI'!D44</f>
        <v>20221201</v>
      </c>
      <c r="E44">
        <f>'[1]1SCSOPTI'!E44</f>
        <v>615207</v>
      </c>
      <c r="F44" t="str">
        <f>'[1]1SCSOPTI'!F44</f>
        <v>Entretien et réparations (I7)</v>
      </c>
      <c r="G44">
        <f>'[1]1SCSOPTI'!G44</f>
        <v>0</v>
      </c>
      <c r="H44">
        <f>'[1]1SCSOPTI'!H44</f>
        <v>0</v>
      </c>
      <c r="I44" t="str">
        <f>'[1]1SCSOPTI'!I44</f>
        <v>2212-1   -000001</v>
      </c>
      <c r="J44">
        <f>'[1]1SCSOPTI'!J44</f>
        <v>20221201</v>
      </c>
      <c r="K44" t="str">
        <f>'[1]1SCSOPTI'!K44</f>
        <v>CHARGES ENTRETIEN</v>
      </c>
      <c r="L44" cm="1">
        <f t="array" ref="L44">IFERROR(_xlfn.IFS((LEFT('[1]1SCSOPTI'!E44,1)="C"),('[1]1SCSOPTI'!L44*'[1]Répartition des résultats'!$C$5),(LEFT('[1]1SCSOPTI'!E44,1)="F"),('[1]1SCSOPTI'!L44*'[1]Répartition des résultats'!$C$5),(LEFT('[1]1SCSOPTI'!E44,1)="1"),('[1]1SCSOPTI'!L44),(LEFT('[1]1SCSOPTI'!E44,1)="3"),('[1]1SCSOPTI'!L44*'[1]Répartition des résultats'!$C$5),(LEFT('[1]1SCSOPTI'!E44,2)&lt;"45"),('[1]1SCSOPTI'!L44*'[1]Répartition des résultats'!$C$5),(LEFT('[1]1SCSOPTI'!E44,2)&gt;"46"),('[1]1SCSOPTI'!L44*'[1]Répartition des résultats'!$C$5),(LEFT('[1]1SCSOPTI'!E44,4)="4452"),('[1]1SCSOPTI'!L44),(LEFT('[1]1SCSOPTI'!E44,4)="4672"),('[1]1SCSOPTI'!L44),(LEFT('[1]1SCSOPTI'!E44,1)="5"),('[1]1SCSOPTI'!L44),(LEFT('[1]1SCSOPTI'!E44,1)="6"),('[1]1SCSOPTI'!L44*'[1]Répartition des résultats'!$C$5),(LEFT('[1]1SCSOPTI'!E44,1)="7"),('[1]1SCSOPTI'!L44*'[1]Répartition des résultats'!$C$5)),0)</f>
        <v>10</v>
      </c>
      <c r="M44" cm="1">
        <f t="array" ref="M44">IFERROR(_xlfn.IFS((LEFT('[1]1SCSOPTI'!E44,1)="C"),('[1]1SCSOPTI'!M44*'[1]Répartition des résultats'!$C$5),(LEFT('[1]1SCSOPTI'!E44,1)="F"),('[1]1SCSOPTI'!M44*'[1]Répartition des résultats'!$C$5),(LEFT('[1]1SCSOPTI'!E44,1)="1"),('[1]1SCSOPTI'!M44),(LEFT('[1]1SCSOPTI'!E44,1)="3"),('[1]1SCSOPTI'!M44*'[1]Répartition des résultats'!$C$5),(LEFT('[1]1SCSOPTI'!E44,2)&lt;"45"),('[1]1SCSOPTI'!M44*'[1]Répartition des résultats'!$C$5),(LEFT('[1]1SCSOPTI'!E44,2)&gt;"46"),('[1]1SCSOPTI'!M44*'[1]Répartition des résultats'!$C$5),(LEFT('[1]1SCSOPTI'!E44,4)="4452"),('[1]1SCSOPTI'!M44),(LEFT('[1]1SCSOPTI'!E44,4)="4672"),('[1]1SCSOPTI'!M44),(LEFT('[1]1SCSOPTI'!E44,1)="5"),('[1]1SCSOPTI'!M44),(LEFT('[1]1SCSOPTI'!E44,1)="6"),('[1]1SCSOPTI'!M44*'[1]Répartition des résultats'!$C$5),(LEFT('[1]1SCSOPTI'!E44,1)="7"),('[1]1SCSOPTI'!M44*'[1]Répartition des résultats'!$C$5)),0)</f>
        <v>0</v>
      </c>
      <c r="N44">
        <f>'[1]1SCSOPTI'!N44</f>
        <v>0</v>
      </c>
      <c r="O44">
        <f>'[1]1SCSOPTI'!O44</f>
        <v>0</v>
      </c>
      <c r="P44">
        <f>'[1]1SCSOPTI'!P44</f>
        <v>20230626</v>
      </c>
      <c r="Q44">
        <f>'[1]1SCSOPTI'!Q44</f>
        <v>0</v>
      </c>
      <c r="R44">
        <f>'[1]1SCSOPTI'!R44</f>
        <v>0</v>
      </c>
    </row>
    <row r="45" spans="1:18" x14ac:dyDescent="0.3">
      <c r="A45">
        <f>'[1]1SCSOPTI'!A45</f>
        <v>1</v>
      </c>
      <c r="B45" t="str">
        <f>'[1]1SCSOPTI'!B45</f>
        <v>ACHAT</v>
      </c>
      <c r="C45">
        <f>'[1]1SCSOPTI'!C45</f>
        <v>4</v>
      </c>
      <c r="D45">
        <f>'[1]1SCSOPTI'!D45</f>
        <v>20221201</v>
      </c>
      <c r="E45">
        <f>'[1]1SCSOPTI'!E45</f>
        <v>615208</v>
      </c>
      <c r="F45" t="str">
        <f>'[1]1SCSOPTI'!F45</f>
        <v>Entretien et réparations (I8)</v>
      </c>
      <c r="G45">
        <f>'[1]1SCSOPTI'!G45</f>
        <v>0</v>
      </c>
      <c r="H45">
        <f>'[1]1SCSOPTI'!H45</f>
        <v>0</v>
      </c>
      <c r="I45" t="str">
        <f>'[1]1SCSOPTI'!I45</f>
        <v>2212-1   -000001</v>
      </c>
      <c r="J45">
        <f>'[1]1SCSOPTI'!J45</f>
        <v>20221201</v>
      </c>
      <c r="K45" t="str">
        <f>'[1]1SCSOPTI'!K45</f>
        <v>CHARGES ENTRETIEN</v>
      </c>
      <c r="L45" cm="1">
        <f t="array" ref="L45">IFERROR(_xlfn.IFS((LEFT('[1]1SCSOPTI'!E45,1)="C"),('[1]1SCSOPTI'!L45*'[1]Répartition des résultats'!$C$5),(LEFT('[1]1SCSOPTI'!E45,1)="F"),('[1]1SCSOPTI'!L45*'[1]Répartition des résultats'!$C$5),(LEFT('[1]1SCSOPTI'!E45,1)="1"),('[1]1SCSOPTI'!L45),(LEFT('[1]1SCSOPTI'!E45,1)="3"),('[1]1SCSOPTI'!L45*'[1]Répartition des résultats'!$C$5),(LEFT('[1]1SCSOPTI'!E45,2)&lt;"45"),('[1]1SCSOPTI'!L45*'[1]Répartition des résultats'!$C$5),(LEFT('[1]1SCSOPTI'!E45,2)&gt;"46"),('[1]1SCSOPTI'!L45*'[1]Répartition des résultats'!$C$5),(LEFT('[1]1SCSOPTI'!E45,4)="4452"),('[1]1SCSOPTI'!L45),(LEFT('[1]1SCSOPTI'!E45,4)="4672"),('[1]1SCSOPTI'!L45),(LEFT('[1]1SCSOPTI'!E45,1)="5"),('[1]1SCSOPTI'!L45),(LEFT('[1]1SCSOPTI'!E45,1)="6"),('[1]1SCSOPTI'!L45*'[1]Répartition des résultats'!$C$5),(LEFT('[1]1SCSOPTI'!E45,1)="7"),('[1]1SCSOPTI'!L45*'[1]Répartition des résultats'!$C$5)),0)</f>
        <v>40</v>
      </c>
      <c r="M45" cm="1">
        <f t="array" ref="M45">IFERROR(_xlfn.IFS((LEFT('[1]1SCSOPTI'!E45,1)="C"),('[1]1SCSOPTI'!M45*'[1]Répartition des résultats'!$C$5),(LEFT('[1]1SCSOPTI'!E45,1)="F"),('[1]1SCSOPTI'!M45*'[1]Répartition des résultats'!$C$5),(LEFT('[1]1SCSOPTI'!E45,1)="1"),('[1]1SCSOPTI'!M45),(LEFT('[1]1SCSOPTI'!E45,1)="3"),('[1]1SCSOPTI'!M45*'[1]Répartition des résultats'!$C$5),(LEFT('[1]1SCSOPTI'!E45,2)&lt;"45"),('[1]1SCSOPTI'!M45*'[1]Répartition des résultats'!$C$5),(LEFT('[1]1SCSOPTI'!E45,2)&gt;"46"),('[1]1SCSOPTI'!M45*'[1]Répartition des résultats'!$C$5),(LEFT('[1]1SCSOPTI'!E45,4)="4452"),('[1]1SCSOPTI'!M45),(LEFT('[1]1SCSOPTI'!E45,4)="4672"),('[1]1SCSOPTI'!M45),(LEFT('[1]1SCSOPTI'!E45,1)="5"),('[1]1SCSOPTI'!M45),(LEFT('[1]1SCSOPTI'!E45,1)="6"),('[1]1SCSOPTI'!M45*'[1]Répartition des résultats'!$C$5),(LEFT('[1]1SCSOPTI'!E45,1)="7"),('[1]1SCSOPTI'!M45*'[1]Répartition des résultats'!$C$5)),0)</f>
        <v>0</v>
      </c>
      <c r="N45">
        <f>'[1]1SCSOPTI'!N45</f>
        <v>0</v>
      </c>
      <c r="O45">
        <f>'[1]1SCSOPTI'!O45</f>
        <v>0</v>
      </c>
      <c r="P45">
        <f>'[1]1SCSOPTI'!P45</f>
        <v>20230626</v>
      </c>
      <c r="Q45">
        <f>'[1]1SCSOPTI'!Q45</f>
        <v>0</v>
      </c>
      <c r="R45">
        <f>'[1]1SCSOPTI'!R45</f>
        <v>0</v>
      </c>
    </row>
    <row r="46" spans="1:18" x14ac:dyDescent="0.3">
      <c r="A46">
        <f>'[1]1SCSOPTI'!A46</f>
        <v>1</v>
      </c>
      <c r="B46" t="str">
        <f>'[1]1SCSOPTI'!B46</f>
        <v>ACHAT</v>
      </c>
      <c r="C46">
        <f>'[1]1SCSOPTI'!C46</f>
        <v>4</v>
      </c>
      <c r="D46">
        <f>'[1]1SCSOPTI'!D46</f>
        <v>20221201</v>
      </c>
      <c r="E46">
        <f>'[1]1SCSOPTI'!E46</f>
        <v>615209</v>
      </c>
      <c r="F46" t="str">
        <f>'[1]1SCSOPTI'!F46</f>
        <v>Entretien et réparations (I9)</v>
      </c>
      <c r="G46">
        <f>'[1]1SCSOPTI'!G46</f>
        <v>0</v>
      </c>
      <c r="H46">
        <f>'[1]1SCSOPTI'!H46</f>
        <v>0</v>
      </c>
      <c r="I46" t="str">
        <f>'[1]1SCSOPTI'!I46</f>
        <v>2212-1   -000001</v>
      </c>
      <c r="J46">
        <f>'[1]1SCSOPTI'!J46</f>
        <v>20221201</v>
      </c>
      <c r="K46" t="str">
        <f>'[1]1SCSOPTI'!K46</f>
        <v>CHARGES ENTRETIEN</v>
      </c>
      <c r="L46" cm="1">
        <f t="array" ref="L46">IFERROR(_xlfn.IFS((LEFT('[1]1SCSOPTI'!E46,1)="C"),('[1]1SCSOPTI'!L46*'[1]Répartition des résultats'!$C$5),(LEFT('[1]1SCSOPTI'!E46,1)="F"),('[1]1SCSOPTI'!L46*'[1]Répartition des résultats'!$C$5),(LEFT('[1]1SCSOPTI'!E46,1)="1"),('[1]1SCSOPTI'!L46),(LEFT('[1]1SCSOPTI'!E46,1)="3"),('[1]1SCSOPTI'!L46*'[1]Répartition des résultats'!$C$5),(LEFT('[1]1SCSOPTI'!E46,2)&lt;"45"),('[1]1SCSOPTI'!L46*'[1]Répartition des résultats'!$C$5),(LEFT('[1]1SCSOPTI'!E46,2)&gt;"46"),('[1]1SCSOPTI'!L46*'[1]Répartition des résultats'!$C$5),(LEFT('[1]1SCSOPTI'!E46,4)="4452"),('[1]1SCSOPTI'!L46),(LEFT('[1]1SCSOPTI'!E46,4)="4672"),('[1]1SCSOPTI'!L46),(LEFT('[1]1SCSOPTI'!E46,1)="5"),('[1]1SCSOPTI'!L46),(LEFT('[1]1SCSOPTI'!E46,1)="6"),('[1]1SCSOPTI'!L46*'[1]Répartition des résultats'!$C$5),(LEFT('[1]1SCSOPTI'!E46,1)="7"),('[1]1SCSOPTI'!L46*'[1]Répartition des résultats'!$C$5)),0)</f>
        <v>20</v>
      </c>
      <c r="M46" cm="1">
        <f t="array" ref="M46">IFERROR(_xlfn.IFS((LEFT('[1]1SCSOPTI'!E46,1)="C"),('[1]1SCSOPTI'!M46*'[1]Répartition des résultats'!$C$5),(LEFT('[1]1SCSOPTI'!E46,1)="F"),('[1]1SCSOPTI'!M46*'[1]Répartition des résultats'!$C$5),(LEFT('[1]1SCSOPTI'!E46,1)="1"),('[1]1SCSOPTI'!M46),(LEFT('[1]1SCSOPTI'!E46,1)="3"),('[1]1SCSOPTI'!M46*'[1]Répartition des résultats'!$C$5),(LEFT('[1]1SCSOPTI'!E46,2)&lt;"45"),('[1]1SCSOPTI'!M46*'[1]Répartition des résultats'!$C$5),(LEFT('[1]1SCSOPTI'!E46,2)&gt;"46"),('[1]1SCSOPTI'!M46*'[1]Répartition des résultats'!$C$5),(LEFT('[1]1SCSOPTI'!E46,4)="4452"),('[1]1SCSOPTI'!M46),(LEFT('[1]1SCSOPTI'!E46,4)="4672"),('[1]1SCSOPTI'!M46),(LEFT('[1]1SCSOPTI'!E46,1)="5"),('[1]1SCSOPTI'!M46),(LEFT('[1]1SCSOPTI'!E46,1)="6"),('[1]1SCSOPTI'!M46*'[1]Répartition des résultats'!$C$5),(LEFT('[1]1SCSOPTI'!E46,1)="7"),('[1]1SCSOPTI'!M46*'[1]Répartition des résultats'!$C$5)),0)</f>
        <v>0</v>
      </c>
      <c r="N46">
        <f>'[1]1SCSOPTI'!N46</f>
        <v>0</v>
      </c>
      <c r="O46">
        <f>'[1]1SCSOPTI'!O46</f>
        <v>0</v>
      </c>
      <c r="P46">
        <f>'[1]1SCSOPTI'!P46</f>
        <v>20230626</v>
      </c>
      <c r="Q46">
        <f>'[1]1SCSOPTI'!Q46</f>
        <v>0</v>
      </c>
      <c r="R46">
        <f>'[1]1SCSOPTI'!R46</f>
        <v>0</v>
      </c>
    </row>
    <row r="47" spans="1:18" x14ac:dyDescent="0.3">
      <c r="A47">
        <f>'[1]1SCSOPTI'!A47</f>
        <v>1</v>
      </c>
      <c r="B47" t="str">
        <f>'[1]1SCSOPTI'!B47</f>
        <v>ACHAT</v>
      </c>
      <c r="C47">
        <f>'[1]1SCSOPTI'!C47</f>
        <v>4</v>
      </c>
      <c r="D47">
        <f>'[1]1SCSOPTI'!D47</f>
        <v>20221201</v>
      </c>
      <c r="E47">
        <f>'[1]1SCSOPTI'!E47</f>
        <v>615210</v>
      </c>
      <c r="F47" t="str">
        <f>'[1]1SCSOPTI'!F47</f>
        <v>Entretien et réparations (I10)</v>
      </c>
      <c r="G47">
        <f>'[1]1SCSOPTI'!G47</f>
        <v>0</v>
      </c>
      <c r="H47">
        <f>'[1]1SCSOPTI'!H47</f>
        <v>0</v>
      </c>
      <c r="I47" t="str">
        <f>'[1]1SCSOPTI'!I47</f>
        <v>2212-1   -000001</v>
      </c>
      <c r="J47">
        <f>'[1]1SCSOPTI'!J47</f>
        <v>20221201</v>
      </c>
      <c r="K47" t="str">
        <f>'[1]1SCSOPTI'!K47</f>
        <v>CHARGES ENTRETIEN</v>
      </c>
      <c r="L47" cm="1">
        <f t="array" ref="L47">IFERROR(_xlfn.IFS((LEFT('[1]1SCSOPTI'!E47,1)="C"),('[1]1SCSOPTI'!L47*'[1]Répartition des résultats'!$C$5),(LEFT('[1]1SCSOPTI'!E47,1)="F"),('[1]1SCSOPTI'!L47*'[1]Répartition des résultats'!$C$5),(LEFT('[1]1SCSOPTI'!E47,1)="1"),('[1]1SCSOPTI'!L47),(LEFT('[1]1SCSOPTI'!E47,1)="3"),('[1]1SCSOPTI'!L47*'[1]Répartition des résultats'!$C$5),(LEFT('[1]1SCSOPTI'!E47,2)&lt;"45"),('[1]1SCSOPTI'!L47*'[1]Répartition des résultats'!$C$5),(LEFT('[1]1SCSOPTI'!E47,2)&gt;"46"),('[1]1SCSOPTI'!L47*'[1]Répartition des résultats'!$C$5),(LEFT('[1]1SCSOPTI'!E47,4)="4452"),('[1]1SCSOPTI'!L47),(LEFT('[1]1SCSOPTI'!E47,4)="4672"),('[1]1SCSOPTI'!L47),(LEFT('[1]1SCSOPTI'!E47,1)="5"),('[1]1SCSOPTI'!L47),(LEFT('[1]1SCSOPTI'!E47,1)="6"),('[1]1SCSOPTI'!L47*'[1]Répartition des résultats'!$C$5),(LEFT('[1]1SCSOPTI'!E47,1)="7"),('[1]1SCSOPTI'!L47*'[1]Répartition des résultats'!$C$5)),0)</f>
        <v>20</v>
      </c>
      <c r="M47" cm="1">
        <f t="array" ref="M47">IFERROR(_xlfn.IFS((LEFT('[1]1SCSOPTI'!E47,1)="C"),('[1]1SCSOPTI'!M47*'[1]Répartition des résultats'!$C$5),(LEFT('[1]1SCSOPTI'!E47,1)="F"),('[1]1SCSOPTI'!M47*'[1]Répartition des résultats'!$C$5),(LEFT('[1]1SCSOPTI'!E47,1)="1"),('[1]1SCSOPTI'!M47),(LEFT('[1]1SCSOPTI'!E47,1)="3"),('[1]1SCSOPTI'!M47*'[1]Répartition des résultats'!$C$5),(LEFT('[1]1SCSOPTI'!E47,2)&lt;"45"),('[1]1SCSOPTI'!M47*'[1]Répartition des résultats'!$C$5),(LEFT('[1]1SCSOPTI'!E47,2)&gt;"46"),('[1]1SCSOPTI'!M47*'[1]Répartition des résultats'!$C$5),(LEFT('[1]1SCSOPTI'!E47,4)="4452"),('[1]1SCSOPTI'!M47),(LEFT('[1]1SCSOPTI'!E47,4)="4672"),('[1]1SCSOPTI'!M47),(LEFT('[1]1SCSOPTI'!E47,1)="5"),('[1]1SCSOPTI'!M47),(LEFT('[1]1SCSOPTI'!E47,1)="6"),('[1]1SCSOPTI'!M47*'[1]Répartition des résultats'!$C$5),(LEFT('[1]1SCSOPTI'!E47,1)="7"),('[1]1SCSOPTI'!M47*'[1]Répartition des résultats'!$C$5)),0)</f>
        <v>0</v>
      </c>
      <c r="N47">
        <f>'[1]1SCSOPTI'!N47</f>
        <v>0</v>
      </c>
      <c r="O47">
        <f>'[1]1SCSOPTI'!O47</f>
        <v>0</v>
      </c>
      <c r="P47">
        <f>'[1]1SCSOPTI'!P47</f>
        <v>20230626</v>
      </c>
      <c r="Q47">
        <f>'[1]1SCSOPTI'!Q47</f>
        <v>0</v>
      </c>
      <c r="R47">
        <f>'[1]1SCSOPTI'!R47</f>
        <v>0</v>
      </c>
    </row>
    <row r="48" spans="1:18" x14ac:dyDescent="0.3">
      <c r="A48">
        <f>'[1]1SCSOPTI'!A48</f>
        <v>1</v>
      </c>
      <c r="B48" t="str">
        <f>'[1]1SCSOPTI'!B48</f>
        <v>ACHAT</v>
      </c>
      <c r="C48">
        <f>'[1]1SCSOPTI'!C48</f>
        <v>4</v>
      </c>
      <c r="D48">
        <f>'[1]1SCSOPTI'!D48</f>
        <v>20221201</v>
      </c>
      <c r="E48">
        <f>'[1]1SCSOPTI'!E48</f>
        <v>615211</v>
      </c>
      <c r="F48" t="str">
        <f>'[1]1SCSOPTI'!F48</f>
        <v>Entretien et réparations (I11)</v>
      </c>
      <c r="G48">
        <f>'[1]1SCSOPTI'!G48</f>
        <v>0</v>
      </c>
      <c r="H48">
        <f>'[1]1SCSOPTI'!H48</f>
        <v>0</v>
      </c>
      <c r="I48" t="str">
        <f>'[1]1SCSOPTI'!I48</f>
        <v>2212-1   -000001</v>
      </c>
      <c r="J48">
        <f>'[1]1SCSOPTI'!J48</f>
        <v>20221201</v>
      </c>
      <c r="K48" t="str">
        <f>'[1]1SCSOPTI'!K48</f>
        <v>CHARGES ENTRETIEN</v>
      </c>
      <c r="L48" cm="1">
        <f t="array" ref="L48">IFERROR(_xlfn.IFS((LEFT('[1]1SCSOPTI'!E48,1)="C"),('[1]1SCSOPTI'!L48*'[1]Répartition des résultats'!$C$5),(LEFT('[1]1SCSOPTI'!E48,1)="F"),('[1]1SCSOPTI'!L48*'[1]Répartition des résultats'!$C$5),(LEFT('[1]1SCSOPTI'!E48,1)="1"),('[1]1SCSOPTI'!L48),(LEFT('[1]1SCSOPTI'!E48,1)="3"),('[1]1SCSOPTI'!L48*'[1]Répartition des résultats'!$C$5),(LEFT('[1]1SCSOPTI'!E48,2)&lt;"45"),('[1]1SCSOPTI'!L48*'[1]Répartition des résultats'!$C$5),(LEFT('[1]1SCSOPTI'!E48,2)&gt;"46"),('[1]1SCSOPTI'!L48*'[1]Répartition des résultats'!$C$5),(LEFT('[1]1SCSOPTI'!E48,4)="4452"),('[1]1SCSOPTI'!L48),(LEFT('[1]1SCSOPTI'!E48,4)="4672"),('[1]1SCSOPTI'!L48),(LEFT('[1]1SCSOPTI'!E48,1)="5"),('[1]1SCSOPTI'!L48),(LEFT('[1]1SCSOPTI'!E48,1)="6"),('[1]1SCSOPTI'!L48*'[1]Répartition des résultats'!$C$5),(LEFT('[1]1SCSOPTI'!E48,1)="7"),('[1]1SCSOPTI'!L48*'[1]Répartition des résultats'!$C$5)),0)</f>
        <v>60</v>
      </c>
      <c r="M48" cm="1">
        <f t="array" ref="M48">IFERROR(_xlfn.IFS((LEFT('[1]1SCSOPTI'!E48,1)="C"),('[1]1SCSOPTI'!M48*'[1]Répartition des résultats'!$C$5),(LEFT('[1]1SCSOPTI'!E48,1)="F"),('[1]1SCSOPTI'!M48*'[1]Répartition des résultats'!$C$5),(LEFT('[1]1SCSOPTI'!E48,1)="1"),('[1]1SCSOPTI'!M48),(LEFT('[1]1SCSOPTI'!E48,1)="3"),('[1]1SCSOPTI'!M48*'[1]Répartition des résultats'!$C$5),(LEFT('[1]1SCSOPTI'!E48,2)&lt;"45"),('[1]1SCSOPTI'!M48*'[1]Répartition des résultats'!$C$5),(LEFT('[1]1SCSOPTI'!E48,2)&gt;"46"),('[1]1SCSOPTI'!M48*'[1]Répartition des résultats'!$C$5),(LEFT('[1]1SCSOPTI'!E48,4)="4452"),('[1]1SCSOPTI'!M48),(LEFT('[1]1SCSOPTI'!E48,4)="4672"),('[1]1SCSOPTI'!M48),(LEFT('[1]1SCSOPTI'!E48,1)="5"),('[1]1SCSOPTI'!M48),(LEFT('[1]1SCSOPTI'!E48,1)="6"),('[1]1SCSOPTI'!M48*'[1]Répartition des résultats'!$C$5),(LEFT('[1]1SCSOPTI'!E48,1)="7"),('[1]1SCSOPTI'!M48*'[1]Répartition des résultats'!$C$5)),0)</f>
        <v>0</v>
      </c>
      <c r="N48">
        <f>'[1]1SCSOPTI'!N48</f>
        <v>0</v>
      </c>
      <c r="O48">
        <f>'[1]1SCSOPTI'!O48</f>
        <v>0</v>
      </c>
      <c r="P48">
        <f>'[1]1SCSOPTI'!P48</f>
        <v>20230626</v>
      </c>
      <c r="Q48">
        <f>'[1]1SCSOPTI'!Q48</f>
        <v>0</v>
      </c>
      <c r="R48">
        <f>'[1]1SCSOPTI'!R48</f>
        <v>0</v>
      </c>
    </row>
    <row r="49" spans="1:18" x14ac:dyDescent="0.3">
      <c r="A49">
        <f>'[1]1SCSOPTI'!A49</f>
        <v>1</v>
      </c>
      <c r="B49" t="str">
        <f>'[1]1SCSOPTI'!B49</f>
        <v>ACHAT</v>
      </c>
      <c r="C49">
        <f>'[1]1SCSOPTI'!C49</f>
        <v>4</v>
      </c>
      <c r="D49">
        <f>'[1]1SCSOPTI'!D49</f>
        <v>20221201</v>
      </c>
      <c r="E49">
        <f>'[1]1SCSOPTI'!E49</f>
        <v>445660</v>
      </c>
      <c r="F49" t="str">
        <f>'[1]1SCSOPTI'!F49</f>
        <v>TVA DED./ACHATS</v>
      </c>
      <c r="G49">
        <f>'[1]1SCSOPTI'!G49</f>
        <v>0</v>
      </c>
      <c r="H49">
        <f>'[1]1SCSOPTI'!H49</f>
        <v>0</v>
      </c>
      <c r="I49" t="str">
        <f>'[1]1SCSOPTI'!I49</f>
        <v>2212-1   -000001</v>
      </c>
      <c r="J49">
        <f>'[1]1SCSOPTI'!J49</f>
        <v>20221201</v>
      </c>
      <c r="K49" t="str">
        <f>'[1]1SCSOPTI'!K49</f>
        <v>CHARGES ENTRETIEN</v>
      </c>
      <c r="L49" cm="1">
        <f t="array" ref="L49">IFERROR(_xlfn.IFS((LEFT('[1]1SCSOPTI'!E49,1)="C"),('[1]1SCSOPTI'!L49*'[1]Répartition des résultats'!$C$5),(LEFT('[1]1SCSOPTI'!E49,1)="F"),('[1]1SCSOPTI'!L49*'[1]Répartition des résultats'!$C$5),(LEFT('[1]1SCSOPTI'!E49,1)="1"),('[1]1SCSOPTI'!L49),(LEFT('[1]1SCSOPTI'!E49,1)="3"),('[1]1SCSOPTI'!L49*'[1]Répartition des résultats'!$C$5),(LEFT('[1]1SCSOPTI'!E49,2)&lt;"45"),('[1]1SCSOPTI'!L49*'[1]Répartition des résultats'!$C$5),(LEFT('[1]1SCSOPTI'!E49,2)&gt;"46"),('[1]1SCSOPTI'!L49*'[1]Répartition des résultats'!$C$5),(LEFT('[1]1SCSOPTI'!E49,4)="4452"),('[1]1SCSOPTI'!L49),(LEFT('[1]1SCSOPTI'!E49,4)="4672"),('[1]1SCSOPTI'!L49),(LEFT('[1]1SCSOPTI'!E49,1)="5"),('[1]1SCSOPTI'!L49),(LEFT('[1]1SCSOPTI'!E49,1)="6"),('[1]1SCSOPTI'!L49*'[1]Répartition des résultats'!$C$5),(LEFT('[1]1SCSOPTI'!E49,1)="7"),('[1]1SCSOPTI'!L49*'[1]Répartition des résultats'!$C$5)),0)</f>
        <v>12</v>
      </c>
      <c r="M49" cm="1">
        <f t="array" ref="M49">IFERROR(_xlfn.IFS((LEFT('[1]1SCSOPTI'!E49,1)="C"),('[1]1SCSOPTI'!M49*'[1]Répartition des résultats'!$C$5),(LEFT('[1]1SCSOPTI'!E49,1)="F"),('[1]1SCSOPTI'!M49*'[1]Répartition des résultats'!$C$5),(LEFT('[1]1SCSOPTI'!E49,1)="1"),('[1]1SCSOPTI'!M49),(LEFT('[1]1SCSOPTI'!E49,1)="3"),('[1]1SCSOPTI'!M49*'[1]Répartition des résultats'!$C$5),(LEFT('[1]1SCSOPTI'!E49,2)&lt;"45"),('[1]1SCSOPTI'!M49*'[1]Répartition des résultats'!$C$5),(LEFT('[1]1SCSOPTI'!E49,2)&gt;"46"),('[1]1SCSOPTI'!M49*'[1]Répartition des résultats'!$C$5),(LEFT('[1]1SCSOPTI'!E49,4)="4452"),('[1]1SCSOPTI'!M49),(LEFT('[1]1SCSOPTI'!E49,4)="4672"),('[1]1SCSOPTI'!M49),(LEFT('[1]1SCSOPTI'!E49,1)="5"),('[1]1SCSOPTI'!M49),(LEFT('[1]1SCSOPTI'!E49,1)="6"),('[1]1SCSOPTI'!M49*'[1]Répartition des résultats'!$C$5),(LEFT('[1]1SCSOPTI'!E49,1)="7"),('[1]1SCSOPTI'!M49*'[1]Répartition des résultats'!$C$5)),0)</f>
        <v>0</v>
      </c>
      <c r="N49">
        <f>'[1]1SCSOPTI'!N49</f>
        <v>0</v>
      </c>
      <c r="O49">
        <f>'[1]1SCSOPTI'!O49</f>
        <v>0</v>
      </c>
      <c r="P49">
        <f>'[1]1SCSOPTI'!P49</f>
        <v>20230626</v>
      </c>
      <c r="Q49">
        <f>'[1]1SCSOPTI'!Q49</f>
        <v>0</v>
      </c>
      <c r="R49">
        <f>'[1]1SCSOPTI'!R49</f>
        <v>0</v>
      </c>
    </row>
    <row r="50" spans="1:18" x14ac:dyDescent="0.3">
      <c r="A50">
        <f>'[1]1SCSOPTI'!A50</f>
        <v>1</v>
      </c>
      <c r="B50" t="str">
        <f>'[1]1SCSOPTI'!B50</f>
        <v>ACHAT</v>
      </c>
      <c r="C50">
        <f>'[1]1SCSOPTI'!C50</f>
        <v>4</v>
      </c>
      <c r="D50">
        <f>'[1]1SCSOPTI'!D50</f>
        <v>20221201</v>
      </c>
      <c r="E50">
        <f>'[1]1SCSOPTI'!E50</f>
        <v>445660</v>
      </c>
      <c r="F50" t="str">
        <f>'[1]1SCSOPTI'!F50</f>
        <v>TVA DED./ACHATS</v>
      </c>
      <c r="G50">
        <f>'[1]1SCSOPTI'!G50</f>
        <v>0</v>
      </c>
      <c r="H50">
        <f>'[1]1SCSOPTI'!H50</f>
        <v>0</v>
      </c>
      <c r="I50" t="str">
        <f>'[1]1SCSOPTI'!I50</f>
        <v>2212-1   -000001</v>
      </c>
      <c r="J50">
        <f>'[1]1SCSOPTI'!J50</f>
        <v>20221201</v>
      </c>
      <c r="K50" t="str">
        <f>'[1]1SCSOPTI'!K50</f>
        <v>CHARGES ENTRETIEN</v>
      </c>
      <c r="L50" cm="1">
        <f t="array" ref="L50">IFERROR(_xlfn.IFS((LEFT('[1]1SCSOPTI'!E50,1)="C"),('[1]1SCSOPTI'!L50*'[1]Répartition des résultats'!$C$5),(LEFT('[1]1SCSOPTI'!E50,1)="F"),('[1]1SCSOPTI'!L50*'[1]Répartition des résultats'!$C$5),(LEFT('[1]1SCSOPTI'!E50,1)="1"),('[1]1SCSOPTI'!L50),(LEFT('[1]1SCSOPTI'!E50,1)="3"),('[1]1SCSOPTI'!L50*'[1]Répartition des résultats'!$C$5),(LEFT('[1]1SCSOPTI'!E50,2)&lt;"45"),('[1]1SCSOPTI'!L50*'[1]Répartition des résultats'!$C$5),(LEFT('[1]1SCSOPTI'!E50,2)&gt;"46"),('[1]1SCSOPTI'!L50*'[1]Répartition des résultats'!$C$5),(LEFT('[1]1SCSOPTI'!E50,4)="4452"),('[1]1SCSOPTI'!L50),(LEFT('[1]1SCSOPTI'!E50,4)="4672"),('[1]1SCSOPTI'!L50),(LEFT('[1]1SCSOPTI'!E50,1)="5"),('[1]1SCSOPTI'!L50),(LEFT('[1]1SCSOPTI'!E50,1)="6"),('[1]1SCSOPTI'!L50*'[1]Répartition des résultats'!$C$5),(LEFT('[1]1SCSOPTI'!E50,1)="7"),('[1]1SCSOPTI'!L50*'[1]Répartition des résultats'!$C$5)),0)</f>
        <v>8</v>
      </c>
      <c r="M50" cm="1">
        <f t="array" ref="M50">IFERROR(_xlfn.IFS((LEFT('[1]1SCSOPTI'!E50,1)="C"),('[1]1SCSOPTI'!M50*'[1]Répartition des résultats'!$C$5),(LEFT('[1]1SCSOPTI'!E50,1)="F"),('[1]1SCSOPTI'!M50*'[1]Répartition des résultats'!$C$5),(LEFT('[1]1SCSOPTI'!E50,1)="1"),('[1]1SCSOPTI'!M50),(LEFT('[1]1SCSOPTI'!E50,1)="3"),('[1]1SCSOPTI'!M50*'[1]Répartition des résultats'!$C$5),(LEFT('[1]1SCSOPTI'!E50,2)&lt;"45"),('[1]1SCSOPTI'!M50*'[1]Répartition des résultats'!$C$5),(LEFT('[1]1SCSOPTI'!E50,2)&gt;"46"),('[1]1SCSOPTI'!M50*'[1]Répartition des résultats'!$C$5),(LEFT('[1]1SCSOPTI'!E50,4)="4452"),('[1]1SCSOPTI'!M50),(LEFT('[1]1SCSOPTI'!E50,4)="4672"),('[1]1SCSOPTI'!M50),(LEFT('[1]1SCSOPTI'!E50,1)="5"),('[1]1SCSOPTI'!M50),(LEFT('[1]1SCSOPTI'!E50,1)="6"),('[1]1SCSOPTI'!M50*'[1]Répartition des résultats'!$C$5),(LEFT('[1]1SCSOPTI'!E50,1)="7"),('[1]1SCSOPTI'!M50*'[1]Répartition des résultats'!$C$5)),0)</f>
        <v>0</v>
      </c>
      <c r="N50">
        <f>'[1]1SCSOPTI'!N50</f>
        <v>0</v>
      </c>
      <c r="O50">
        <f>'[1]1SCSOPTI'!O50</f>
        <v>0</v>
      </c>
      <c r="P50">
        <f>'[1]1SCSOPTI'!P50</f>
        <v>20230626</v>
      </c>
      <c r="Q50">
        <f>'[1]1SCSOPTI'!Q50</f>
        <v>0</v>
      </c>
      <c r="R50">
        <f>'[1]1SCSOPTI'!R50</f>
        <v>0</v>
      </c>
    </row>
    <row r="51" spans="1:18" x14ac:dyDescent="0.3">
      <c r="A51">
        <f>'[1]1SCSOPTI'!A51</f>
        <v>1</v>
      </c>
      <c r="B51" t="str">
        <f>'[1]1SCSOPTI'!B51</f>
        <v>ACHAT</v>
      </c>
      <c r="C51">
        <f>'[1]1SCSOPTI'!C51</f>
        <v>5</v>
      </c>
      <c r="D51">
        <f>'[1]1SCSOPTI'!D51</f>
        <v>20221201</v>
      </c>
      <c r="E51">
        <f>'[1]1SCSOPTI'!E51</f>
        <v>401</v>
      </c>
      <c r="F51" t="str">
        <f>'[1]1SCSOPTI'!F51</f>
        <v>Collectif fournisseur</v>
      </c>
      <c r="G51" t="str">
        <f>'[1]1SCSOPTI'!G51</f>
        <v>FDIV</v>
      </c>
      <c r="H51" t="str">
        <f>'[1]1SCSOPTI'!H51</f>
        <v>DIV</v>
      </c>
      <c r="I51" t="str">
        <f>'[1]1SCSOPTI'!I51</f>
        <v>2212-1   -000002</v>
      </c>
      <c r="J51">
        <f>'[1]1SCSOPTI'!J51</f>
        <v>20221201</v>
      </c>
      <c r="K51" t="str">
        <f>'[1]1SCSOPTI'!K51</f>
        <v>FRAIS AGENCE LOCATIVE GESTION PARTIELLE</v>
      </c>
      <c r="L51" cm="1">
        <f t="array" ref="L51">IFERROR(_xlfn.IFS((LEFT('[1]1SCSOPTI'!E51,1)="C"),('[1]1SCSOPTI'!L51*'[1]Répartition des résultats'!$C$5),(LEFT('[1]1SCSOPTI'!E51,1)="F"),('[1]1SCSOPTI'!L51*'[1]Répartition des résultats'!$C$5),(LEFT('[1]1SCSOPTI'!E51,1)="1"),('[1]1SCSOPTI'!L51),(LEFT('[1]1SCSOPTI'!E51,1)="3"),('[1]1SCSOPTI'!L51*'[1]Répartition des résultats'!$C$5),(LEFT('[1]1SCSOPTI'!E51,2)&lt;"45"),('[1]1SCSOPTI'!L51*'[1]Répartition des résultats'!$C$5),(LEFT('[1]1SCSOPTI'!E51,2)&gt;"46"),('[1]1SCSOPTI'!L51*'[1]Répartition des résultats'!$C$5),(LEFT('[1]1SCSOPTI'!E51,4)="4452"),('[1]1SCSOPTI'!L51),(LEFT('[1]1SCSOPTI'!E51,4)="4672"),('[1]1SCSOPTI'!L51),(LEFT('[1]1SCSOPTI'!E51,1)="5"),('[1]1SCSOPTI'!L51),(LEFT('[1]1SCSOPTI'!E51,1)="6"),('[1]1SCSOPTI'!L51*'[1]Répartition des résultats'!$C$5),(LEFT('[1]1SCSOPTI'!E51,1)="7"),('[1]1SCSOPTI'!L51*'[1]Répartition des résultats'!$C$5)),0)</f>
        <v>0</v>
      </c>
      <c r="M51" cm="1">
        <f t="array" ref="M51">IFERROR(_xlfn.IFS((LEFT('[1]1SCSOPTI'!E51,1)="C"),('[1]1SCSOPTI'!M51*'[1]Répartition des résultats'!$C$5),(LEFT('[1]1SCSOPTI'!E51,1)="F"),('[1]1SCSOPTI'!M51*'[1]Répartition des résultats'!$C$5),(LEFT('[1]1SCSOPTI'!E51,1)="1"),('[1]1SCSOPTI'!M51),(LEFT('[1]1SCSOPTI'!E51,1)="3"),('[1]1SCSOPTI'!M51*'[1]Répartition des résultats'!$C$5),(LEFT('[1]1SCSOPTI'!E51,2)&lt;"45"),('[1]1SCSOPTI'!M51*'[1]Répartition des résultats'!$C$5),(LEFT('[1]1SCSOPTI'!E51,2)&gt;"46"),('[1]1SCSOPTI'!M51*'[1]Répartition des résultats'!$C$5),(LEFT('[1]1SCSOPTI'!E51,4)="4452"),('[1]1SCSOPTI'!M51),(LEFT('[1]1SCSOPTI'!E51,4)="4672"),('[1]1SCSOPTI'!M51),(LEFT('[1]1SCSOPTI'!E51,1)="5"),('[1]1SCSOPTI'!M51),(LEFT('[1]1SCSOPTI'!E51,1)="6"),('[1]1SCSOPTI'!M51*'[1]Répartition des résultats'!$C$5),(LEFT('[1]1SCSOPTI'!E51,1)="7"),('[1]1SCSOPTI'!M51*'[1]Répartition des résultats'!$C$5)),0)</f>
        <v>179.52</v>
      </c>
      <c r="N51" t="str">
        <f>'[1]1SCSOPTI'!N51</f>
        <v>D</v>
      </c>
      <c r="O51">
        <f>'[1]1SCSOPTI'!O51</f>
        <v>20230626</v>
      </c>
      <c r="P51">
        <f>'[1]1SCSOPTI'!P51</f>
        <v>20230626</v>
      </c>
      <c r="Q51">
        <f>'[1]1SCSOPTI'!Q51</f>
        <v>0</v>
      </c>
      <c r="R51">
        <f>'[1]1SCSOPTI'!R51</f>
        <v>0</v>
      </c>
    </row>
    <row r="52" spans="1:18" x14ac:dyDescent="0.3">
      <c r="A52">
        <f>'[1]1SCSOPTI'!A52</f>
        <v>1</v>
      </c>
      <c r="B52" t="str">
        <f>'[1]1SCSOPTI'!B52</f>
        <v>ACHAT</v>
      </c>
      <c r="C52">
        <f>'[1]1SCSOPTI'!C52</f>
        <v>5</v>
      </c>
      <c r="D52">
        <f>'[1]1SCSOPTI'!D52</f>
        <v>20221201</v>
      </c>
      <c r="E52">
        <f>'[1]1SCSOPTI'!E52</f>
        <v>622801</v>
      </c>
      <c r="F52" t="str">
        <f>'[1]1SCSOPTI'!F52</f>
        <v>FRAIS AGENCE LOC GEST PARTIELLE (I1)</v>
      </c>
      <c r="G52">
        <f>'[1]1SCSOPTI'!G52</f>
        <v>0</v>
      </c>
      <c r="H52">
        <f>'[1]1SCSOPTI'!H52</f>
        <v>0</v>
      </c>
      <c r="I52" t="str">
        <f>'[1]1SCSOPTI'!I52</f>
        <v>2212-1   -000002</v>
      </c>
      <c r="J52">
        <f>'[1]1SCSOPTI'!J52</f>
        <v>20221201</v>
      </c>
      <c r="K52" t="str">
        <f>'[1]1SCSOPTI'!K52</f>
        <v>FRAIS AGENCE LOCATIVE GESTION PARTIELLE</v>
      </c>
      <c r="L52" cm="1">
        <f t="array" ref="L52">IFERROR(_xlfn.IFS((LEFT('[1]1SCSOPTI'!E52,1)="C"),('[1]1SCSOPTI'!L52*'[1]Répartition des résultats'!$C$5),(LEFT('[1]1SCSOPTI'!E52,1)="F"),('[1]1SCSOPTI'!L52*'[1]Répartition des résultats'!$C$5),(LEFT('[1]1SCSOPTI'!E52,1)="1"),('[1]1SCSOPTI'!L52),(LEFT('[1]1SCSOPTI'!E52,1)="3"),('[1]1SCSOPTI'!L52*'[1]Répartition des résultats'!$C$5),(LEFT('[1]1SCSOPTI'!E52,2)&lt;"45"),('[1]1SCSOPTI'!L52*'[1]Répartition des résultats'!$C$5),(LEFT('[1]1SCSOPTI'!E52,2)&gt;"46"),('[1]1SCSOPTI'!L52*'[1]Répartition des résultats'!$C$5),(LEFT('[1]1SCSOPTI'!E52,4)="4452"),('[1]1SCSOPTI'!L52),(LEFT('[1]1SCSOPTI'!E52,4)="4672"),('[1]1SCSOPTI'!L52),(LEFT('[1]1SCSOPTI'!E52,1)="5"),('[1]1SCSOPTI'!L52),(LEFT('[1]1SCSOPTI'!E52,1)="6"),('[1]1SCSOPTI'!L52*'[1]Répartition des résultats'!$C$5),(LEFT('[1]1SCSOPTI'!E52,1)="7"),('[1]1SCSOPTI'!L52*'[1]Répartition des résultats'!$C$5)),0)</f>
        <v>33.6</v>
      </c>
      <c r="M52" cm="1">
        <f t="array" ref="M52">IFERROR(_xlfn.IFS((LEFT('[1]1SCSOPTI'!E52,1)="C"),('[1]1SCSOPTI'!M52*'[1]Répartition des résultats'!$C$5),(LEFT('[1]1SCSOPTI'!E52,1)="F"),('[1]1SCSOPTI'!M52*'[1]Répartition des résultats'!$C$5),(LEFT('[1]1SCSOPTI'!E52,1)="1"),('[1]1SCSOPTI'!M52),(LEFT('[1]1SCSOPTI'!E52,1)="3"),('[1]1SCSOPTI'!M52*'[1]Répartition des résultats'!$C$5),(LEFT('[1]1SCSOPTI'!E52,2)&lt;"45"),('[1]1SCSOPTI'!M52*'[1]Répartition des résultats'!$C$5),(LEFT('[1]1SCSOPTI'!E52,2)&gt;"46"),('[1]1SCSOPTI'!M52*'[1]Répartition des résultats'!$C$5),(LEFT('[1]1SCSOPTI'!E52,4)="4452"),('[1]1SCSOPTI'!M52),(LEFT('[1]1SCSOPTI'!E52,4)="4672"),('[1]1SCSOPTI'!M52),(LEFT('[1]1SCSOPTI'!E52,1)="5"),('[1]1SCSOPTI'!M52),(LEFT('[1]1SCSOPTI'!E52,1)="6"),('[1]1SCSOPTI'!M52*'[1]Répartition des résultats'!$C$5),(LEFT('[1]1SCSOPTI'!E52,1)="7"),('[1]1SCSOPTI'!M52*'[1]Répartition des résultats'!$C$5)),0)</f>
        <v>0</v>
      </c>
      <c r="N52">
        <f>'[1]1SCSOPTI'!N52</f>
        <v>0</v>
      </c>
      <c r="O52">
        <f>'[1]1SCSOPTI'!O52</f>
        <v>0</v>
      </c>
      <c r="P52">
        <f>'[1]1SCSOPTI'!P52</f>
        <v>20230626</v>
      </c>
      <c r="Q52">
        <f>'[1]1SCSOPTI'!Q52</f>
        <v>0</v>
      </c>
      <c r="R52">
        <f>'[1]1SCSOPTI'!R52</f>
        <v>0</v>
      </c>
    </row>
    <row r="53" spans="1:18" x14ac:dyDescent="0.3">
      <c r="A53">
        <f>'[1]1SCSOPTI'!A53</f>
        <v>1</v>
      </c>
      <c r="B53" t="str">
        <f>'[1]1SCSOPTI'!B53</f>
        <v>ACHAT</v>
      </c>
      <c r="C53">
        <f>'[1]1SCSOPTI'!C53</f>
        <v>5</v>
      </c>
      <c r="D53">
        <f>'[1]1SCSOPTI'!D53</f>
        <v>20221201</v>
      </c>
      <c r="E53">
        <f>'[1]1SCSOPTI'!E53</f>
        <v>445660</v>
      </c>
      <c r="F53" t="str">
        <f>'[1]1SCSOPTI'!F53</f>
        <v>TVA DED./ACHATS</v>
      </c>
      <c r="G53">
        <f>'[1]1SCSOPTI'!G53</f>
        <v>0</v>
      </c>
      <c r="H53">
        <f>'[1]1SCSOPTI'!H53</f>
        <v>0</v>
      </c>
      <c r="I53" t="str">
        <f>'[1]1SCSOPTI'!I53</f>
        <v>2212-1   -000002</v>
      </c>
      <c r="J53">
        <f>'[1]1SCSOPTI'!J53</f>
        <v>20221201</v>
      </c>
      <c r="K53" t="str">
        <f>'[1]1SCSOPTI'!K53</f>
        <v>FRAIS AGENCE LOCATIVE GESTION PARTIELLE</v>
      </c>
      <c r="L53" cm="1">
        <f t="array" ref="L53">IFERROR(_xlfn.IFS((LEFT('[1]1SCSOPTI'!E53,1)="C"),('[1]1SCSOPTI'!L53*'[1]Répartition des résultats'!$C$5),(LEFT('[1]1SCSOPTI'!E53,1)="F"),('[1]1SCSOPTI'!L53*'[1]Répartition des résultats'!$C$5),(LEFT('[1]1SCSOPTI'!E53,1)="1"),('[1]1SCSOPTI'!L53),(LEFT('[1]1SCSOPTI'!E53,1)="3"),('[1]1SCSOPTI'!L53*'[1]Répartition des résultats'!$C$5),(LEFT('[1]1SCSOPTI'!E53,2)&lt;"45"),('[1]1SCSOPTI'!L53*'[1]Répartition des résultats'!$C$5),(LEFT('[1]1SCSOPTI'!E53,2)&gt;"46"),('[1]1SCSOPTI'!L53*'[1]Répartition des résultats'!$C$5),(LEFT('[1]1SCSOPTI'!E53,4)="4452"),('[1]1SCSOPTI'!L53),(LEFT('[1]1SCSOPTI'!E53,4)="4672"),('[1]1SCSOPTI'!L53),(LEFT('[1]1SCSOPTI'!E53,1)="5"),('[1]1SCSOPTI'!L53),(LEFT('[1]1SCSOPTI'!E53,1)="6"),('[1]1SCSOPTI'!L53*'[1]Répartition des résultats'!$C$5),(LEFT('[1]1SCSOPTI'!E53,1)="7"),('[1]1SCSOPTI'!L53*'[1]Répartition des résultats'!$C$5)),0)</f>
        <v>6.72</v>
      </c>
      <c r="M53" cm="1">
        <f t="array" ref="M53">IFERROR(_xlfn.IFS((LEFT('[1]1SCSOPTI'!E53,1)="C"),('[1]1SCSOPTI'!M53*'[1]Répartition des résultats'!$C$5),(LEFT('[1]1SCSOPTI'!E53,1)="F"),('[1]1SCSOPTI'!M53*'[1]Répartition des résultats'!$C$5),(LEFT('[1]1SCSOPTI'!E53,1)="1"),('[1]1SCSOPTI'!M53),(LEFT('[1]1SCSOPTI'!E53,1)="3"),('[1]1SCSOPTI'!M53*'[1]Répartition des résultats'!$C$5),(LEFT('[1]1SCSOPTI'!E53,2)&lt;"45"),('[1]1SCSOPTI'!M53*'[1]Répartition des résultats'!$C$5),(LEFT('[1]1SCSOPTI'!E53,2)&gt;"46"),('[1]1SCSOPTI'!M53*'[1]Répartition des résultats'!$C$5),(LEFT('[1]1SCSOPTI'!E53,4)="4452"),('[1]1SCSOPTI'!M53),(LEFT('[1]1SCSOPTI'!E53,4)="4672"),('[1]1SCSOPTI'!M53),(LEFT('[1]1SCSOPTI'!E53,1)="5"),('[1]1SCSOPTI'!M53),(LEFT('[1]1SCSOPTI'!E53,1)="6"),('[1]1SCSOPTI'!M53*'[1]Répartition des résultats'!$C$5),(LEFT('[1]1SCSOPTI'!E53,1)="7"),('[1]1SCSOPTI'!M53*'[1]Répartition des résultats'!$C$5)),0)</f>
        <v>0</v>
      </c>
      <c r="N53">
        <f>'[1]1SCSOPTI'!N53</f>
        <v>0</v>
      </c>
      <c r="O53">
        <f>'[1]1SCSOPTI'!O53</f>
        <v>0</v>
      </c>
      <c r="P53">
        <f>'[1]1SCSOPTI'!P53</f>
        <v>20230626</v>
      </c>
      <c r="Q53">
        <f>'[1]1SCSOPTI'!Q53</f>
        <v>0</v>
      </c>
      <c r="R53">
        <f>'[1]1SCSOPTI'!R53</f>
        <v>0</v>
      </c>
    </row>
    <row r="54" spans="1:18" x14ac:dyDescent="0.3">
      <c r="A54">
        <f>'[1]1SCSOPTI'!A54</f>
        <v>1</v>
      </c>
      <c r="B54" t="str">
        <f>'[1]1SCSOPTI'!B54</f>
        <v>ACHAT</v>
      </c>
      <c r="C54">
        <f>'[1]1SCSOPTI'!C54</f>
        <v>5</v>
      </c>
      <c r="D54">
        <f>'[1]1SCSOPTI'!D54</f>
        <v>20221201</v>
      </c>
      <c r="E54">
        <f>'[1]1SCSOPTI'!E54</f>
        <v>622802</v>
      </c>
      <c r="F54" t="str">
        <f>'[1]1SCSOPTI'!F54</f>
        <v>FRAIS AGENCE LOC GEST PARTIELLE (I2)</v>
      </c>
      <c r="G54">
        <f>'[1]1SCSOPTI'!G54</f>
        <v>0</v>
      </c>
      <c r="H54">
        <f>'[1]1SCSOPTI'!H54</f>
        <v>0</v>
      </c>
      <c r="I54" t="str">
        <f>'[1]1SCSOPTI'!I54</f>
        <v>2212-1   -000002</v>
      </c>
      <c r="J54">
        <f>'[1]1SCSOPTI'!J54</f>
        <v>20221201</v>
      </c>
      <c r="K54" t="str">
        <f>'[1]1SCSOPTI'!K54</f>
        <v>FRAIS AGENCE LOCATIVE GESTION PARTIELLE</v>
      </c>
      <c r="L54" cm="1">
        <f t="array" ref="L54">IFERROR(_xlfn.IFS((LEFT('[1]1SCSOPTI'!E54,1)="C"),('[1]1SCSOPTI'!L54*'[1]Répartition des résultats'!$C$5),(LEFT('[1]1SCSOPTI'!E54,1)="F"),('[1]1SCSOPTI'!L54*'[1]Répartition des résultats'!$C$5),(LEFT('[1]1SCSOPTI'!E54,1)="1"),('[1]1SCSOPTI'!L54),(LEFT('[1]1SCSOPTI'!E54,1)="3"),('[1]1SCSOPTI'!L54*'[1]Répartition des résultats'!$C$5),(LEFT('[1]1SCSOPTI'!E54,2)&lt;"45"),('[1]1SCSOPTI'!L54*'[1]Répartition des résultats'!$C$5),(LEFT('[1]1SCSOPTI'!E54,2)&gt;"46"),('[1]1SCSOPTI'!L54*'[1]Répartition des résultats'!$C$5),(LEFT('[1]1SCSOPTI'!E54,4)="4452"),('[1]1SCSOPTI'!L54),(LEFT('[1]1SCSOPTI'!E54,4)="4672"),('[1]1SCSOPTI'!L54),(LEFT('[1]1SCSOPTI'!E54,1)="5"),('[1]1SCSOPTI'!L54),(LEFT('[1]1SCSOPTI'!E54,1)="6"),('[1]1SCSOPTI'!L54*'[1]Répartition des résultats'!$C$5),(LEFT('[1]1SCSOPTI'!E54,1)="7"),('[1]1SCSOPTI'!L54*'[1]Répartition des résultats'!$C$5)),0)</f>
        <v>24</v>
      </c>
      <c r="M54" cm="1">
        <f t="array" ref="M54">IFERROR(_xlfn.IFS((LEFT('[1]1SCSOPTI'!E54,1)="C"),('[1]1SCSOPTI'!M54*'[1]Répartition des résultats'!$C$5),(LEFT('[1]1SCSOPTI'!E54,1)="F"),('[1]1SCSOPTI'!M54*'[1]Répartition des résultats'!$C$5),(LEFT('[1]1SCSOPTI'!E54,1)="1"),('[1]1SCSOPTI'!M54),(LEFT('[1]1SCSOPTI'!E54,1)="3"),('[1]1SCSOPTI'!M54*'[1]Répartition des résultats'!$C$5),(LEFT('[1]1SCSOPTI'!E54,2)&lt;"45"),('[1]1SCSOPTI'!M54*'[1]Répartition des résultats'!$C$5),(LEFT('[1]1SCSOPTI'!E54,2)&gt;"46"),('[1]1SCSOPTI'!M54*'[1]Répartition des résultats'!$C$5),(LEFT('[1]1SCSOPTI'!E54,4)="4452"),('[1]1SCSOPTI'!M54),(LEFT('[1]1SCSOPTI'!E54,4)="4672"),('[1]1SCSOPTI'!M54),(LEFT('[1]1SCSOPTI'!E54,1)="5"),('[1]1SCSOPTI'!M54),(LEFT('[1]1SCSOPTI'!E54,1)="6"),('[1]1SCSOPTI'!M54*'[1]Répartition des résultats'!$C$5),(LEFT('[1]1SCSOPTI'!E54,1)="7"),('[1]1SCSOPTI'!M54*'[1]Répartition des résultats'!$C$5)),0)</f>
        <v>0</v>
      </c>
      <c r="N54">
        <f>'[1]1SCSOPTI'!N54</f>
        <v>0</v>
      </c>
      <c r="O54">
        <f>'[1]1SCSOPTI'!O54</f>
        <v>0</v>
      </c>
      <c r="P54">
        <f>'[1]1SCSOPTI'!P54</f>
        <v>20230626</v>
      </c>
      <c r="Q54">
        <f>'[1]1SCSOPTI'!Q54</f>
        <v>0</v>
      </c>
      <c r="R54">
        <f>'[1]1SCSOPTI'!R54</f>
        <v>0</v>
      </c>
    </row>
    <row r="55" spans="1:18" x14ac:dyDescent="0.3">
      <c r="A55">
        <f>'[1]1SCSOPTI'!A55</f>
        <v>1</v>
      </c>
      <c r="B55" t="str">
        <f>'[1]1SCSOPTI'!B55</f>
        <v>ACHAT</v>
      </c>
      <c r="C55">
        <f>'[1]1SCSOPTI'!C55</f>
        <v>5</v>
      </c>
      <c r="D55">
        <f>'[1]1SCSOPTI'!D55</f>
        <v>20221201</v>
      </c>
      <c r="E55">
        <f>'[1]1SCSOPTI'!E55</f>
        <v>622803</v>
      </c>
      <c r="F55" t="str">
        <f>'[1]1SCSOPTI'!F55</f>
        <v>FRAIS AGENCE LOC GEST PARTIELLE (I3)</v>
      </c>
      <c r="G55">
        <f>'[1]1SCSOPTI'!G55</f>
        <v>0</v>
      </c>
      <c r="H55">
        <f>'[1]1SCSOPTI'!H55</f>
        <v>0</v>
      </c>
      <c r="I55" t="str">
        <f>'[1]1SCSOPTI'!I55</f>
        <v>2212-1   -000002</v>
      </c>
      <c r="J55">
        <f>'[1]1SCSOPTI'!J55</f>
        <v>20221201</v>
      </c>
      <c r="K55" t="str">
        <f>'[1]1SCSOPTI'!K55</f>
        <v>FRAIS AGENCE LOCATIVE GESTION PARTIELLE</v>
      </c>
      <c r="L55" cm="1">
        <f t="array" ref="L55">IFERROR(_xlfn.IFS((LEFT('[1]1SCSOPTI'!E55,1)="C"),('[1]1SCSOPTI'!L55*'[1]Répartition des résultats'!$C$5),(LEFT('[1]1SCSOPTI'!E55,1)="F"),('[1]1SCSOPTI'!L55*'[1]Répartition des résultats'!$C$5),(LEFT('[1]1SCSOPTI'!E55,1)="1"),('[1]1SCSOPTI'!L55),(LEFT('[1]1SCSOPTI'!E55,1)="3"),('[1]1SCSOPTI'!L55*'[1]Répartition des résultats'!$C$5),(LEFT('[1]1SCSOPTI'!E55,2)&lt;"45"),('[1]1SCSOPTI'!L55*'[1]Répartition des résultats'!$C$5),(LEFT('[1]1SCSOPTI'!E55,2)&gt;"46"),('[1]1SCSOPTI'!L55*'[1]Répartition des résultats'!$C$5),(LEFT('[1]1SCSOPTI'!E55,4)="4452"),('[1]1SCSOPTI'!L55),(LEFT('[1]1SCSOPTI'!E55,4)="4672"),('[1]1SCSOPTI'!L55),(LEFT('[1]1SCSOPTI'!E55,1)="5"),('[1]1SCSOPTI'!L55),(LEFT('[1]1SCSOPTI'!E55,1)="6"),('[1]1SCSOPTI'!L55*'[1]Répartition des résultats'!$C$5),(LEFT('[1]1SCSOPTI'!E55,1)="7"),('[1]1SCSOPTI'!L55*'[1]Répartition des résultats'!$C$5)),0)</f>
        <v>24</v>
      </c>
      <c r="M55" cm="1">
        <f t="array" ref="M55">IFERROR(_xlfn.IFS((LEFT('[1]1SCSOPTI'!E55,1)="C"),('[1]1SCSOPTI'!M55*'[1]Répartition des résultats'!$C$5),(LEFT('[1]1SCSOPTI'!E55,1)="F"),('[1]1SCSOPTI'!M55*'[1]Répartition des résultats'!$C$5),(LEFT('[1]1SCSOPTI'!E55,1)="1"),('[1]1SCSOPTI'!M55),(LEFT('[1]1SCSOPTI'!E55,1)="3"),('[1]1SCSOPTI'!M55*'[1]Répartition des résultats'!$C$5),(LEFT('[1]1SCSOPTI'!E55,2)&lt;"45"),('[1]1SCSOPTI'!M55*'[1]Répartition des résultats'!$C$5),(LEFT('[1]1SCSOPTI'!E55,2)&gt;"46"),('[1]1SCSOPTI'!M55*'[1]Répartition des résultats'!$C$5),(LEFT('[1]1SCSOPTI'!E55,4)="4452"),('[1]1SCSOPTI'!M55),(LEFT('[1]1SCSOPTI'!E55,4)="4672"),('[1]1SCSOPTI'!M55),(LEFT('[1]1SCSOPTI'!E55,1)="5"),('[1]1SCSOPTI'!M55),(LEFT('[1]1SCSOPTI'!E55,1)="6"),('[1]1SCSOPTI'!M55*'[1]Répartition des résultats'!$C$5),(LEFT('[1]1SCSOPTI'!E55,1)="7"),('[1]1SCSOPTI'!M55*'[1]Répartition des résultats'!$C$5)),0)</f>
        <v>0</v>
      </c>
      <c r="N55">
        <f>'[1]1SCSOPTI'!N55</f>
        <v>0</v>
      </c>
      <c r="O55">
        <f>'[1]1SCSOPTI'!O55</f>
        <v>0</v>
      </c>
      <c r="P55">
        <f>'[1]1SCSOPTI'!P55</f>
        <v>20230626</v>
      </c>
      <c r="Q55">
        <f>'[1]1SCSOPTI'!Q55</f>
        <v>0</v>
      </c>
      <c r="R55">
        <f>'[1]1SCSOPTI'!R55</f>
        <v>0</v>
      </c>
    </row>
    <row r="56" spans="1:18" x14ac:dyDescent="0.3">
      <c r="A56">
        <f>'[1]1SCSOPTI'!A56</f>
        <v>1</v>
      </c>
      <c r="B56" t="str">
        <f>'[1]1SCSOPTI'!B56</f>
        <v>ACHAT</v>
      </c>
      <c r="C56">
        <f>'[1]1SCSOPTI'!C56</f>
        <v>5</v>
      </c>
      <c r="D56">
        <f>'[1]1SCSOPTI'!D56</f>
        <v>20221201</v>
      </c>
      <c r="E56">
        <f>'[1]1SCSOPTI'!E56</f>
        <v>622804</v>
      </c>
      <c r="F56" t="str">
        <f>'[1]1SCSOPTI'!F56</f>
        <v>FRAIS AGENCE LOC GEST PARTIELLE (I4)</v>
      </c>
      <c r="G56">
        <f>'[1]1SCSOPTI'!G56</f>
        <v>0</v>
      </c>
      <c r="H56">
        <f>'[1]1SCSOPTI'!H56</f>
        <v>0</v>
      </c>
      <c r="I56" t="str">
        <f>'[1]1SCSOPTI'!I56</f>
        <v>2212-1   -000002</v>
      </c>
      <c r="J56">
        <f>'[1]1SCSOPTI'!J56</f>
        <v>20221201</v>
      </c>
      <c r="K56" t="str">
        <f>'[1]1SCSOPTI'!K56</f>
        <v>FRAIS AGENCE LOCATIVE GESTION PARTIELLE</v>
      </c>
      <c r="L56" cm="1">
        <f t="array" ref="L56">IFERROR(_xlfn.IFS((LEFT('[1]1SCSOPTI'!E56,1)="C"),('[1]1SCSOPTI'!L56*'[1]Répartition des résultats'!$C$5),(LEFT('[1]1SCSOPTI'!E56,1)="F"),('[1]1SCSOPTI'!L56*'[1]Répartition des résultats'!$C$5),(LEFT('[1]1SCSOPTI'!E56,1)="1"),('[1]1SCSOPTI'!L56),(LEFT('[1]1SCSOPTI'!E56,1)="3"),('[1]1SCSOPTI'!L56*'[1]Répartition des résultats'!$C$5),(LEFT('[1]1SCSOPTI'!E56,2)&lt;"45"),('[1]1SCSOPTI'!L56*'[1]Répartition des résultats'!$C$5),(LEFT('[1]1SCSOPTI'!E56,2)&gt;"46"),('[1]1SCSOPTI'!L56*'[1]Répartition des résultats'!$C$5),(LEFT('[1]1SCSOPTI'!E56,4)="4452"),('[1]1SCSOPTI'!L56),(LEFT('[1]1SCSOPTI'!E56,4)="4672"),('[1]1SCSOPTI'!L56),(LEFT('[1]1SCSOPTI'!E56,1)="5"),('[1]1SCSOPTI'!L56),(LEFT('[1]1SCSOPTI'!E56,1)="6"),('[1]1SCSOPTI'!L56*'[1]Répartition des résultats'!$C$5),(LEFT('[1]1SCSOPTI'!E56,1)="7"),('[1]1SCSOPTI'!L56*'[1]Répartition des résultats'!$C$5)),0)</f>
        <v>24</v>
      </c>
      <c r="M56" cm="1">
        <f t="array" ref="M56">IFERROR(_xlfn.IFS((LEFT('[1]1SCSOPTI'!E56,1)="C"),('[1]1SCSOPTI'!M56*'[1]Répartition des résultats'!$C$5),(LEFT('[1]1SCSOPTI'!E56,1)="F"),('[1]1SCSOPTI'!M56*'[1]Répartition des résultats'!$C$5),(LEFT('[1]1SCSOPTI'!E56,1)="1"),('[1]1SCSOPTI'!M56),(LEFT('[1]1SCSOPTI'!E56,1)="3"),('[1]1SCSOPTI'!M56*'[1]Répartition des résultats'!$C$5),(LEFT('[1]1SCSOPTI'!E56,2)&lt;"45"),('[1]1SCSOPTI'!M56*'[1]Répartition des résultats'!$C$5),(LEFT('[1]1SCSOPTI'!E56,2)&gt;"46"),('[1]1SCSOPTI'!M56*'[1]Répartition des résultats'!$C$5),(LEFT('[1]1SCSOPTI'!E56,4)="4452"),('[1]1SCSOPTI'!M56),(LEFT('[1]1SCSOPTI'!E56,4)="4672"),('[1]1SCSOPTI'!M56),(LEFT('[1]1SCSOPTI'!E56,1)="5"),('[1]1SCSOPTI'!M56),(LEFT('[1]1SCSOPTI'!E56,1)="6"),('[1]1SCSOPTI'!M56*'[1]Répartition des résultats'!$C$5),(LEFT('[1]1SCSOPTI'!E56,1)="7"),('[1]1SCSOPTI'!M56*'[1]Répartition des résultats'!$C$5)),0)</f>
        <v>0</v>
      </c>
      <c r="N56">
        <f>'[1]1SCSOPTI'!N56</f>
        <v>0</v>
      </c>
      <c r="O56">
        <f>'[1]1SCSOPTI'!O56</f>
        <v>0</v>
      </c>
      <c r="P56">
        <f>'[1]1SCSOPTI'!P56</f>
        <v>20230626</v>
      </c>
      <c r="Q56">
        <f>'[1]1SCSOPTI'!Q56</f>
        <v>0</v>
      </c>
      <c r="R56">
        <f>'[1]1SCSOPTI'!R56</f>
        <v>0</v>
      </c>
    </row>
    <row r="57" spans="1:18" x14ac:dyDescent="0.3">
      <c r="A57">
        <f>'[1]1SCSOPTI'!A57</f>
        <v>1</v>
      </c>
      <c r="B57" t="str">
        <f>'[1]1SCSOPTI'!B57</f>
        <v>ACHAT</v>
      </c>
      <c r="C57">
        <f>'[1]1SCSOPTI'!C57</f>
        <v>5</v>
      </c>
      <c r="D57">
        <f>'[1]1SCSOPTI'!D57</f>
        <v>20221201</v>
      </c>
      <c r="E57">
        <f>'[1]1SCSOPTI'!E57</f>
        <v>622805</v>
      </c>
      <c r="F57" t="str">
        <f>'[1]1SCSOPTI'!F57</f>
        <v>FRAIS AGENCE LOC GEST PARTIELLE (I5)</v>
      </c>
      <c r="G57">
        <f>'[1]1SCSOPTI'!G57</f>
        <v>0</v>
      </c>
      <c r="H57">
        <f>'[1]1SCSOPTI'!H57</f>
        <v>0</v>
      </c>
      <c r="I57" t="str">
        <f>'[1]1SCSOPTI'!I57</f>
        <v>2212-1   -000002</v>
      </c>
      <c r="J57">
        <f>'[1]1SCSOPTI'!J57</f>
        <v>20221201</v>
      </c>
      <c r="K57" t="str">
        <f>'[1]1SCSOPTI'!K57</f>
        <v>FRAIS AGENCE LOCATIVE GESTION PARTIELLE</v>
      </c>
      <c r="L57" cm="1">
        <f t="array" ref="L57">IFERROR(_xlfn.IFS((LEFT('[1]1SCSOPTI'!E57,1)="C"),('[1]1SCSOPTI'!L57*'[1]Répartition des résultats'!$C$5),(LEFT('[1]1SCSOPTI'!E57,1)="F"),('[1]1SCSOPTI'!L57*'[1]Répartition des résultats'!$C$5),(LEFT('[1]1SCSOPTI'!E57,1)="1"),('[1]1SCSOPTI'!L57),(LEFT('[1]1SCSOPTI'!E57,1)="3"),('[1]1SCSOPTI'!L57*'[1]Répartition des résultats'!$C$5),(LEFT('[1]1SCSOPTI'!E57,2)&lt;"45"),('[1]1SCSOPTI'!L57*'[1]Répartition des résultats'!$C$5),(LEFT('[1]1SCSOPTI'!E57,2)&gt;"46"),('[1]1SCSOPTI'!L57*'[1]Répartition des résultats'!$C$5),(LEFT('[1]1SCSOPTI'!E57,4)="4452"),('[1]1SCSOPTI'!L57),(LEFT('[1]1SCSOPTI'!E57,4)="4672"),('[1]1SCSOPTI'!L57),(LEFT('[1]1SCSOPTI'!E57,1)="5"),('[1]1SCSOPTI'!L57),(LEFT('[1]1SCSOPTI'!E57,1)="6"),('[1]1SCSOPTI'!L57*'[1]Répartition des résultats'!$C$5),(LEFT('[1]1SCSOPTI'!E57,1)="7"),('[1]1SCSOPTI'!L57*'[1]Répartition des résultats'!$C$5)),0)</f>
        <v>24</v>
      </c>
      <c r="M57" cm="1">
        <f t="array" ref="M57">IFERROR(_xlfn.IFS((LEFT('[1]1SCSOPTI'!E57,1)="C"),('[1]1SCSOPTI'!M57*'[1]Répartition des résultats'!$C$5),(LEFT('[1]1SCSOPTI'!E57,1)="F"),('[1]1SCSOPTI'!M57*'[1]Répartition des résultats'!$C$5),(LEFT('[1]1SCSOPTI'!E57,1)="1"),('[1]1SCSOPTI'!M57),(LEFT('[1]1SCSOPTI'!E57,1)="3"),('[1]1SCSOPTI'!M57*'[1]Répartition des résultats'!$C$5),(LEFT('[1]1SCSOPTI'!E57,2)&lt;"45"),('[1]1SCSOPTI'!M57*'[1]Répartition des résultats'!$C$5),(LEFT('[1]1SCSOPTI'!E57,2)&gt;"46"),('[1]1SCSOPTI'!M57*'[1]Répartition des résultats'!$C$5),(LEFT('[1]1SCSOPTI'!E57,4)="4452"),('[1]1SCSOPTI'!M57),(LEFT('[1]1SCSOPTI'!E57,4)="4672"),('[1]1SCSOPTI'!M57),(LEFT('[1]1SCSOPTI'!E57,1)="5"),('[1]1SCSOPTI'!M57),(LEFT('[1]1SCSOPTI'!E57,1)="6"),('[1]1SCSOPTI'!M57*'[1]Répartition des résultats'!$C$5),(LEFT('[1]1SCSOPTI'!E57,1)="7"),('[1]1SCSOPTI'!M57*'[1]Répartition des résultats'!$C$5)),0)</f>
        <v>0</v>
      </c>
      <c r="N57">
        <f>'[1]1SCSOPTI'!N57</f>
        <v>0</v>
      </c>
      <c r="O57">
        <f>'[1]1SCSOPTI'!O57</f>
        <v>0</v>
      </c>
      <c r="P57">
        <f>'[1]1SCSOPTI'!P57</f>
        <v>20230626</v>
      </c>
      <c r="Q57">
        <f>'[1]1SCSOPTI'!Q57</f>
        <v>0</v>
      </c>
      <c r="R57">
        <f>'[1]1SCSOPTI'!R57</f>
        <v>0</v>
      </c>
    </row>
    <row r="58" spans="1:18" x14ac:dyDescent="0.3">
      <c r="A58">
        <f>'[1]1SCSOPTI'!A58</f>
        <v>1</v>
      </c>
      <c r="B58" t="str">
        <f>'[1]1SCSOPTI'!B58</f>
        <v>ACHAT</v>
      </c>
      <c r="C58">
        <f>'[1]1SCSOPTI'!C58</f>
        <v>5</v>
      </c>
      <c r="D58">
        <f>'[1]1SCSOPTI'!D58</f>
        <v>20221201</v>
      </c>
      <c r="E58">
        <f>'[1]1SCSOPTI'!E58</f>
        <v>622806</v>
      </c>
      <c r="F58" t="str">
        <f>'[1]1SCSOPTI'!F58</f>
        <v>FRAIS AGENCE LOC GEST PARTIELLE (I6)</v>
      </c>
      <c r="G58">
        <f>'[1]1SCSOPTI'!G58</f>
        <v>0</v>
      </c>
      <c r="H58">
        <f>'[1]1SCSOPTI'!H58</f>
        <v>0</v>
      </c>
      <c r="I58" t="str">
        <f>'[1]1SCSOPTI'!I58</f>
        <v>2212-1   -000002</v>
      </c>
      <c r="J58">
        <f>'[1]1SCSOPTI'!J58</f>
        <v>20221201</v>
      </c>
      <c r="K58" t="str">
        <f>'[1]1SCSOPTI'!K58</f>
        <v>FRAIS AGENCE LOCATIVE GESTION PARTIELLE</v>
      </c>
      <c r="L58" cm="1">
        <f t="array" ref="L58">IFERROR(_xlfn.IFS((LEFT('[1]1SCSOPTI'!E58,1)="C"),('[1]1SCSOPTI'!L58*'[1]Répartition des résultats'!$C$5),(LEFT('[1]1SCSOPTI'!E58,1)="F"),('[1]1SCSOPTI'!L58*'[1]Répartition des résultats'!$C$5),(LEFT('[1]1SCSOPTI'!E58,1)="1"),('[1]1SCSOPTI'!L58),(LEFT('[1]1SCSOPTI'!E58,1)="3"),('[1]1SCSOPTI'!L58*'[1]Répartition des résultats'!$C$5),(LEFT('[1]1SCSOPTI'!E58,2)&lt;"45"),('[1]1SCSOPTI'!L58*'[1]Répartition des résultats'!$C$5),(LEFT('[1]1SCSOPTI'!E58,2)&gt;"46"),('[1]1SCSOPTI'!L58*'[1]Répartition des résultats'!$C$5),(LEFT('[1]1SCSOPTI'!E58,4)="4452"),('[1]1SCSOPTI'!L58),(LEFT('[1]1SCSOPTI'!E58,4)="4672"),('[1]1SCSOPTI'!L58),(LEFT('[1]1SCSOPTI'!E58,1)="5"),('[1]1SCSOPTI'!L58),(LEFT('[1]1SCSOPTI'!E58,1)="6"),('[1]1SCSOPTI'!L58*'[1]Répartition des résultats'!$C$5),(LEFT('[1]1SCSOPTI'!E58,1)="7"),('[1]1SCSOPTI'!L58*'[1]Répartition des résultats'!$C$5)),0)</f>
        <v>21.6</v>
      </c>
      <c r="M58" cm="1">
        <f t="array" ref="M58">IFERROR(_xlfn.IFS((LEFT('[1]1SCSOPTI'!E58,1)="C"),('[1]1SCSOPTI'!M58*'[1]Répartition des résultats'!$C$5),(LEFT('[1]1SCSOPTI'!E58,1)="F"),('[1]1SCSOPTI'!M58*'[1]Répartition des résultats'!$C$5),(LEFT('[1]1SCSOPTI'!E58,1)="1"),('[1]1SCSOPTI'!M58),(LEFT('[1]1SCSOPTI'!E58,1)="3"),('[1]1SCSOPTI'!M58*'[1]Répartition des résultats'!$C$5),(LEFT('[1]1SCSOPTI'!E58,2)&lt;"45"),('[1]1SCSOPTI'!M58*'[1]Répartition des résultats'!$C$5),(LEFT('[1]1SCSOPTI'!E58,2)&gt;"46"),('[1]1SCSOPTI'!M58*'[1]Répartition des résultats'!$C$5),(LEFT('[1]1SCSOPTI'!E58,4)="4452"),('[1]1SCSOPTI'!M58),(LEFT('[1]1SCSOPTI'!E58,4)="4672"),('[1]1SCSOPTI'!M58),(LEFT('[1]1SCSOPTI'!E58,1)="5"),('[1]1SCSOPTI'!M58),(LEFT('[1]1SCSOPTI'!E58,1)="6"),('[1]1SCSOPTI'!M58*'[1]Répartition des résultats'!$C$5),(LEFT('[1]1SCSOPTI'!E58,1)="7"),('[1]1SCSOPTI'!M58*'[1]Répartition des résultats'!$C$5)),0)</f>
        <v>0</v>
      </c>
      <c r="N58">
        <f>'[1]1SCSOPTI'!N58</f>
        <v>0</v>
      </c>
      <c r="O58">
        <f>'[1]1SCSOPTI'!O58</f>
        <v>0</v>
      </c>
      <c r="P58">
        <f>'[1]1SCSOPTI'!P58</f>
        <v>20230626</v>
      </c>
      <c r="Q58">
        <f>'[1]1SCSOPTI'!Q58</f>
        <v>0</v>
      </c>
      <c r="R58">
        <f>'[1]1SCSOPTI'!R58</f>
        <v>0</v>
      </c>
    </row>
    <row r="59" spans="1:18" x14ac:dyDescent="0.3">
      <c r="A59">
        <f>'[1]1SCSOPTI'!A59</f>
        <v>1</v>
      </c>
      <c r="B59" t="str">
        <f>'[1]1SCSOPTI'!B59</f>
        <v>ACHAT</v>
      </c>
      <c r="C59">
        <f>'[1]1SCSOPTI'!C59</f>
        <v>5</v>
      </c>
      <c r="D59">
        <f>'[1]1SCSOPTI'!D59</f>
        <v>20221201</v>
      </c>
      <c r="E59">
        <f>'[1]1SCSOPTI'!E59</f>
        <v>622807</v>
      </c>
      <c r="F59" t="str">
        <f>'[1]1SCSOPTI'!F59</f>
        <v>FRAIS AGENCE LOC GEST PARTIELLE (I7)</v>
      </c>
      <c r="G59">
        <f>'[1]1SCSOPTI'!G59</f>
        <v>0</v>
      </c>
      <c r="H59">
        <f>'[1]1SCSOPTI'!H59</f>
        <v>0</v>
      </c>
      <c r="I59" t="str">
        <f>'[1]1SCSOPTI'!I59</f>
        <v>2212-1   -000002</v>
      </c>
      <c r="J59">
        <f>'[1]1SCSOPTI'!J59</f>
        <v>20221201</v>
      </c>
      <c r="K59" t="str">
        <f>'[1]1SCSOPTI'!K59</f>
        <v>FRAIS AGENCE LOCATIVE GESTION PARTIELLE</v>
      </c>
      <c r="L59" cm="1">
        <f t="array" ref="L59">IFERROR(_xlfn.IFS((LEFT('[1]1SCSOPTI'!E59,1)="C"),('[1]1SCSOPTI'!L59*'[1]Répartition des résultats'!$C$5),(LEFT('[1]1SCSOPTI'!E59,1)="F"),('[1]1SCSOPTI'!L59*'[1]Répartition des résultats'!$C$5),(LEFT('[1]1SCSOPTI'!E59,1)="1"),('[1]1SCSOPTI'!L59),(LEFT('[1]1SCSOPTI'!E59,1)="3"),('[1]1SCSOPTI'!L59*'[1]Répartition des résultats'!$C$5),(LEFT('[1]1SCSOPTI'!E59,2)&lt;"45"),('[1]1SCSOPTI'!L59*'[1]Répartition des résultats'!$C$5),(LEFT('[1]1SCSOPTI'!E59,2)&gt;"46"),('[1]1SCSOPTI'!L59*'[1]Répartition des résultats'!$C$5),(LEFT('[1]1SCSOPTI'!E59,4)="4452"),('[1]1SCSOPTI'!L59),(LEFT('[1]1SCSOPTI'!E59,4)="4672"),('[1]1SCSOPTI'!L59),(LEFT('[1]1SCSOPTI'!E59,1)="5"),('[1]1SCSOPTI'!L59),(LEFT('[1]1SCSOPTI'!E59,1)="6"),('[1]1SCSOPTI'!L59*'[1]Répartition des résultats'!$C$5),(LEFT('[1]1SCSOPTI'!E59,1)="7"),('[1]1SCSOPTI'!L59*'[1]Répartition des résultats'!$C$5)),0)</f>
        <v>21.6</v>
      </c>
      <c r="M59" cm="1">
        <f t="array" ref="M59">IFERROR(_xlfn.IFS((LEFT('[1]1SCSOPTI'!E59,1)="C"),('[1]1SCSOPTI'!M59*'[1]Répartition des résultats'!$C$5),(LEFT('[1]1SCSOPTI'!E59,1)="F"),('[1]1SCSOPTI'!M59*'[1]Répartition des résultats'!$C$5),(LEFT('[1]1SCSOPTI'!E59,1)="1"),('[1]1SCSOPTI'!M59),(LEFT('[1]1SCSOPTI'!E59,1)="3"),('[1]1SCSOPTI'!M59*'[1]Répartition des résultats'!$C$5),(LEFT('[1]1SCSOPTI'!E59,2)&lt;"45"),('[1]1SCSOPTI'!M59*'[1]Répartition des résultats'!$C$5),(LEFT('[1]1SCSOPTI'!E59,2)&gt;"46"),('[1]1SCSOPTI'!M59*'[1]Répartition des résultats'!$C$5),(LEFT('[1]1SCSOPTI'!E59,4)="4452"),('[1]1SCSOPTI'!M59),(LEFT('[1]1SCSOPTI'!E59,4)="4672"),('[1]1SCSOPTI'!M59),(LEFT('[1]1SCSOPTI'!E59,1)="5"),('[1]1SCSOPTI'!M59),(LEFT('[1]1SCSOPTI'!E59,1)="6"),('[1]1SCSOPTI'!M59*'[1]Répartition des résultats'!$C$5),(LEFT('[1]1SCSOPTI'!E59,1)="7"),('[1]1SCSOPTI'!M59*'[1]Répartition des résultats'!$C$5)),0)</f>
        <v>0</v>
      </c>
      <c r="N59">
        <f>'[1]1SCSOPTI'!N59</f>
        <v>0</v>
      </c>
      <c r="O59">
        <f>'[1]1SCSOPTI'!O59</f>
        <v>0</v>
      </c>
      <c r="P59">
        <f>'[1]1SCSOPTI'!P59</f>
        <v>20230626</v>
      </c>
      <c r="Q59">
        <f>'[1]1SCSOPTI'!Q59</f>
        <v>0</v>
      </c>
      <c r="R59">
        <f>'[1]1SCSOPTI'!R59</f>
        <v>0</v>
      </c>
    </row>
    <row r="60" spans="1:18" x14ac:dyDescent="0.3">
      <c r="A60">
        <f>'[1]1SCSOPTI'!A60</f>
        <v>1</v>
      </c>
      <c r="B60" t="str">
        <f>'[1]1SCSOPTI'!B60</f>
        <v>ACHAT</v>
      </c>
      <c r="C60">
        <f>'[1]1SCSOPTI'!C60</f>
        <v>6</v>
      </c>
      <c r="D60">
        <f>'[1]1SCSOPTI'!D60</f>
        <v>20221201</v>
      </c>
      <c r="E60">
        <f>'[1]1SCSOPTI'!E60</f>
        <v>401</v>
      </c>
      <c r="F60" t="str">
        <f>'[1]1SCSOPTI'!F60</f>
        <v>Collectif fournisseur</v>
      </c>
      <c r="G60" t="str">
        <f>'[1]1SCSOPTI'!G60</f>
        <v>FDIV</v>
      </c>
      <c r="H60" t="str">
        <f>'[1]1SCSOPTI'!H60</f>
        <v>DIV</v>
      </c>
      <c r="I60" t="str">
        <f>'[1]1SCSOPTI'!I60</f>
        <v>2212-1   -000003</v>
      </c>
      <c r="J60">
        <f>'[1]1SCSOPTI'!J60</f>
        <v>20221201</v>
      </c>
      <c r="K60" t="str">
        <f>'[1]1SCSOPTI'!K60</f>
        <v>HONORAIRES COMPTA ET JURID</v>
      </c>
      <c r="L60" cm="1">
        <f t="array" ref="L60">IFERROR(_xlfn.IFS((LEFT('[1]1SCSOPTI'!E60,1)="C"),('[1]1SCSOPTI'!L60*'[1]Répartition des résultats'!$C$5),(LEFT('[1]1SCSOPTI'!E60,1)="F"),('[1]1SCSOPTI'!L60*'[1]Répartition des résultats'!$C$5),(LEFT('[1]1SCSOPTI'!E60,1)="1"),('[1]1SCSOPTI'!L60),(LEFT('[1]1SCSOPTI'!E60,1)="3"),('[1]1SCSOPTI'!L60*'[1]Répartition des résultats'!$C$5),(LEFT('[1]1SCSOPTI'!E60,2)&lt;"45"),('[1]1SCSOPTI'!L60*'[1]Répartition des résultats'!$C$5),(LEFT('[1]1SCSOPTI'!E60,2)&gt;"46"),('[1]1SCSOPTI'!L60*'[1]Répartition des résultats'!$C$5),(LEFT('[1]1SCSOPTI'!E60,4)="4452"),('[1]1SCSOPTI'!L60),(LEFT('[1]1SCSOPTI'!E60,4)="4672"),('[1]1SCSOPTI'!L60),(LEFT('[1]1SCSOPTI'!E60,1)="5"),('[1]1SCSOPTI'!L60),(LEFT('[1]1SCSOPTI'!E60,1)="6"),('[1]1SCSOPTI'!L60*'[1]Répartition des résultats'!$C$5),(LEFT('[1]1SCSOPTI'!E60,1)="7"),('[1]1SCSOPTI'!L60*'[1]Répartition des résultats'!$C$5)),0)</f>
        <v>0</v>
      </c>
      <c r="M60" cm="1">
        <f t="array" ref="M60">IFERROR(_xlfn.IFS((LEFT('[1]1SCSOPTI'!E60,1)="C"),('[1]1SCSOPTI'!M60*'[1]Répartition des résultats'!$C$5),(LEFT('[1]1SCSOPTI'!E60,1)="F"),('[1]1SCSOPTI'!M60*'[1]Répartition des résultats'!$C$5),(LEFT('[1]1SCSOPTI'!E60,1)="1"),('[1]1SCSOPTI'!M60),(LEFT('[1]1SCSOPTI'!E60,1)="3"),('[1]1SCSOPTI'!M60*'[1]Répartition des résultats'!$C$5),(LEFT('[1]1SCSOPTI'!E60,2)&lt;"45"),('[1]1SCSOPTI'!M60*'[1]Répartition des résultats'!$C$5),(LEFT('[1]1SCSOPTI'!E60,2)&gt;"46"),('[1]1SCSOPTI'!M60*'[1]Répartition des résultats'!$C$5),(LEFT('[1]1SCSOPTI'!E60,4)="4452"),('[1]1SCSOPTI'!M60),(LEFT('[1]1SCSOPTI'!E60,4)="4672"),('[1]1SCSOPTI'!M60),(LEFT('[1]1SCSOPTI'!E60,1)="5"),('[1]1SCSOPTI'!M60),(LEFT('[1]1SCSOPTI'!E60,1)="6"),('[1]1SCSOPTI'!M60*'[1]Répartition des résultats'!$C$5),(LEFT('[1]1SCSOPTI'!E60,1)="7"),('[1]1SCSOPTI'!M60*'[1]Répartition des résultats'!$C$5)),0)</f>
        <v>144</v>
      </c>
      <c r="N60" t="str">
        <f>'[1]1SCSOPTI'!N60</f>
        <v>D</v>
      </c>
      <c r="O60">
        <f>'[1]1SCSOPTI'!O60</f>
        <v>20230626</v>
      </c>
      <c r="P60">
        <f>'[1]1SCSOPTI'!P60</f>
        <v>20230626</v>
      </c>
      <c r="Q60">
        <f>'[1]1SCSOPTI'!Q60</f>
        <v>0</v>
      </c>
      <c r="R60">
        <f>'[1]1SCSOPTI'!R60</f>
        <v>0</v>
      </c>
    </row>
    <row r="61" spans="1:18" x14ac:dyDescent="0.3">
      <c r="A61">
        <f>'[1]1SCSOPTI'!A61</f>
        <v>1</v>
      </c>
      <c r="B61" t="str">
        <f>'[1]1SCSOPTI'!B61</f>
        <v>ACHAT</v>
      </c>
      <c r="C61">
        <f>'[1]1SCSOPTI'!C61</f>
        <v>6</v>
      </c>
      <c r="D61">
        <f>'[1]1SCSOPTI'!D61</f>
        <v>20221201</v>
      </c>
      <c r="E61">
        <f>'[1]1SCSOPTI'!E61</f>
        <v>622600</v>
      </c>
      <c r="F61" t="str">
        <f>'[1]1SCSOPTI'!F61</f>
        <v>HONORAIRES JLT</v>
      </c>
      <c r="G61">
        <f>'[1]1SCSOPTI'!G61</f>
        <v>0</v>
      </c>
      <c r="H61">
        <f>'[1]1SCSOPTI'!H61</f>
        <v>0</v>
      </c>
      <c r="I61" t="str">
        <f>'[1]1SCSOPTI'!I61</f>
        <v>2212-1   -000003</v>
      </c>
      <c r="J61">
        <f>'[1]1SCSOPTI'!J61</f>
        <v>20221201</v>
      </c>
      <c r="K61" t="str">
        <f>'[1]1SCSOPTI'!K61</f>
        <v>HONORAIRES COMPTA ET JURID</v>
      </c>
      <c r="L61" cm="1">
        <f t="array" ref="L61">IFERROR(_xlfn.IFS((LEFT('[1]1SCSOPTI'!E61,1)="C"),('[1]1SCSOPTI'!L61*'[1]Répartition des résultats'!$C$5),(LEFT('[1]1SCSOPTI'!E61,1)="F"),('[1]1SCSOPTI'!L61*'[1]Répartition des résultats'!$C$5),(LEFT('[1]1SCSOPTI'!E61,1)="1"),('[1]1SCSOPTI'!L61),(LEFT('[1]1SCSOPTI'!E61,1)="3"),('[1]1SCSOPTI'!L61*'[1]Répartition des résultats'!$C$5),(LEFT('[1]1SCSOPTI'!E61,2)&lt;"45"),('[1]1SCSOPTI'!L61*'[1]Répartition des résultats'!$C$5),(LEFT('[1]1SCSOPTI'!E61,2)&gt;"46"),('[1]1SCSOPTI'!L61*'[1]Répartition des résultats'!$C$5),(LEFT('[1]1SCSOPTI'!E61,4)="4452"),('[1]1SCSOPTI'!L61),(LEFT('[1]1SCSOPTI'!E61,4)="4672"),('[1]1SCSOPTI'!L61),(LEFT('[1]1SCSOPTI'!E61,1)="5"),('[1]1SCSOPTI'!L61),(LEFT('[1]1SCSOPTI'!E61,1)="6"),('[1]1SCSOPTI'!L61*'[1]Répartition des résultats'!$C$5),(LEFT('[1]1SCSOPTI'!E61,1)="7"),('[1]1SCSOPTI'!L61*'[1]Répartition des résultats'!$C$5)),0)</f>
        <v>120</v>
      </c>
      <c r="M61" cm="1">
        <f t="array" ref="M61">IFERROR(_xlfn.IFS((LEFT('[1]1SCSOPTI'!E61,1)="C"),('[1]1SCSOPTI'!M61*'[1]Répartition des résultats'!$C$5),(LEFT('[1]1SCSOPTI'!E61,1)="F"),('[1]1SCSOPTI'!M61*'[1]Répartition des résultats'!$C$5),(LEFT('[1]1SCSOPTI'!E61,1)="1"),('[1]1SCSOPTI'!M61),(LEFT('[1]1SCSOPTI'!E61,1)="3"),('[1]1SCSOPTI'!M61*'[1]Répartition des résultats'!$C$5),(LEFT('[1]1SCSOPTI'!E61,2)&lt;"45"),('[1]1SCSOPTI'!M61*'[1]Répartition des résultats'!$C$5),(LEFT('[1]1SCSOPTI'!E61,2)&gt;"46"),('[1]1SCSOPTI'!M61*'[1]Répartition des résultats'!$C$5),(LEFT('[1]1SCSOPTI'!E61,4)="4452"),('[1]1SCSOPTI'!M61),(LEFT('[1]1SCSOPTI'!E61,4)="4672"),('[1]1SCSOPTI'!M61),(LEFT('[1]1SCSOPTI'!E61,1)="5"),('[1]1SCSOPTI'!M61),(LEFT('[1]1SCSOPTI'!E61,1)="6"),('[1]1SCSOPTI'!M61*'[1]Répartition des résultats'!$C$5),(LEFT('[1]1SCSOPTI'!E61,1)="7"),('[1]1SCSOPTI'!M61*'[1]Répartition des résultats'!$C$5)),0)</f>
        <v>0</v>
      </c>
      <c r="N61">
        <f>'[1]1SCSOPTI'!N61</f>
        <v>0</v>
      </c>
      <c r="O61">
        <f>'[1]1SCSOPTI'!O61</f>
        <v>0</v>
      </c>
      <c r="P61">
        <f>'[1]1SCSOPTI'!P61</f>
        <v>20230626</v>
      </c>
      <c r="Q61">
        <f>'[1]1SCSOPTI'!Q61</f>
        <v>0</v>
      </c>
      <c r="R61">
        <f>'[1]1SCSOPTI'!R61</f>
        <v>0</v>
      </c>
    </row>
    <row r="62" spans="1:18" x14ac:dyDescent="0.3">
      <c r="A62">
        <f>'[1]1SCSOPTI'!A62</f>
        <v>1</v>
      </c>
      <c r="B62" t="str">
        <f>'[1]1SCSOPTI'!B62</f>
        <v>ACHAT</v>
      </c>
      <c r="C62">
        <f>'[1]1SCSOPTI'!C62</f>
        <v>6</v>
      </c>
      <c r="D62">
        <f>'[1]1SCSOPTI'!D62</f>
        <v>20221201</v>
      </c>
      <c r="E62">
        <f>'[1]1SCSOPTI'!E62</f>
        <v>445660</v>
      </c>
      <c r="F62" t="str">
        <f>'[1]1SCSOPTI'!F62</f>
        <v>TVA DED./ACHATS</v>
      </c>
      <c r="G62">
        <f>'[1]1SCSOPTI'!G62</f>
        <v>0</v>
      </c>
      <c r="H62">
        <f>'[1]1SCSOPTI'!H62</f>
        <v>0</v>
      </c>
      <c r="I62" t="str">
        <f>'[1]1SCSOPTI'!I62</f>
        <v>2212-1   -000003</v>
      </c>
      <c r="J62">
        <f>'[1]1SCSOPTI'!J62</f>
        <v>20221201</v>
      </c>
      <c r="K62" t="str">
        <f>'[1]1SCSOPTI'!K62</f>
        <v>HONORAIRES COMPTA ET JURID</v>
      </c>
      <c r="L62" cm="1">
        <f t="array" ref="L62">IFERROR(_xlfn.IFS((LEFT('[1]1SCSOPTI'!E62,1)="C"),('[1]1SCSOPTI'!L62*'[1]Répartition des résultats'!$C$5),(LEFT('[1]1SCSOPTI'!E62,1)="F"),('[1]1SCSOPTI'!L62*'[1]Répartition des résultats'!$C$5),(LEFT('[1]1SCSOPTI'!E62,1)="1"),('[1]1SCSOPTI'!L62),(LEFT('[1]1SCSOPTI'!E62,1)="3"),('[1]1SCSOPTI'!L62*'[1]Répartition des résultats'!$C$5),(LEFT('[1]1SCSOPTI'!E62,2)&lt;"45"),('[1]1SCSOPTI'!L62*'[1]Répartition des résultats'!$C$5),(LEFT('[1]1SCSOPTI'!E62,2)&gt;"46"),('[1]1SCSOPTI'!L62*'[1]Répartition des résultats'!$C$5),(LEFT('[1]1SCSOPTI'!E62,4)="4452"),('[1]1SCSOPTI'!L62),(LEFT('[1]1SCSOPTI'!E62,4)="4672"),('[1]1SCSOPTI'!L62),(LEFT('[1]1SCSOPTI'!E62,1)="5"),('[1]1SCSOPTI'!L62),(LEFT('[1]1SCSOPTI'!E62,1)="6"),('[1]1SCSOPTI'!L62*'[1]Répartition des résultats'!$C$5),(LEFT('[1]1SCSOPTI'!E62,1)="7"),('[1]1SCSOPTI'!L62*'[1]Répartition des résultats'!$C$5)),0)</f>
        <v>24</v>
      </c>
      <c r="M62" cm="1">
        <f t="array" ref="M62">IFERROR(_xlfn.IFS((LEFT('[1]1SCSOPTI'!E62,1)="C"),('[1]1SCSOPTI'!M62*'[1]Répartition des résultats'!$C$5),(LEFT('[1]1SCSOPTI'!E62,1)="F"),('[1]1SCSOPTI'!M62*'[1]Répartition des résultats'!$C$5),(LEFT('[1]1SCSOPTI'!E62,1)="1"),('[1]1SCSOPTI'!M62),(LEFT('[1]1SCSOPTI'!E62,1)="3"),('[1]1SCSOPTI'!M62*'[1]Répartition des résultats'!$C$5),(LEFT('[1]1SCSOPTI'!E62,2)&lt;"45"),('[1]1SCSOPTI'!M62*'[1]Répartition des résultats'!$C$5),(LEFT('[1]1SCSOPTI'!E62,2)&gt;"46"),('[1]1SCSOPTI'!M62*'[1]Répartition des résultats'!$C$5),(LEFT('[1]1SCSOPTI'!E62,4)="4452"),('[1]1SCSOPTI'!M62),(LEFT('[1]1SCSOPTI'!E62,4)="4672"),('[1]1SCSOPTI'!M62),(LEFT('[1]1SCSOPTI'!E62,1)="5"),('[1]1SCSOPTI'!M62),(LEFT('[1]1SCSOPTI'!E62,1)="6"),('[1]1SCSOPTI'!M62*'[1]Répartition des résultats'!$C$5),(LEFT('[1]1SCSOPTI'!E62,1)="7"),('[1]1SCSOPTI'!M62*'[1]Répartition des résultats'!$C$5)),0)</f>
        <v>0</v>
      </c>
      <c r="N62">
        <f>'[1]1SCSOPTI'!N62</f>
        <v>0</v>
      </c>
      <c r="O62">
        <f>'[1]1SCSOPTI'!O62</f>
        <v>0</v>
      </c>
      <c r="P62">
        <f>'[1]1SCSOPTI'!P62</f>
        <v>20230626</v>
      </c>
      <c r="Q62">
        <f>'[1]1SCSOPTI'!Q62</f>
        <v>0</v>
      </c>
      <c r="R62">
        <f>'[1]1SCSOPTI'!R62</f>
        <v>0</v>
      </c>
    </row>
    <row r="63" spans="1:18" x14ac:dyDescent="0.3">
      <c r="A63">
        <f>'[1]1SCSOPTI'!A63</f>
        <v>2</v>
      </c>
      <c r="B63" t="str">
        <f>'[1]1SCSOPTI'!B63</f>
        <v>VENTES</v>
      </c>
      <c r="C63">
        <f>'[1]1SCSOPTI'!C63</f>
        <v>7</v>
      </c>
      <c r="D63">
        <f>'[1]1SCSOPTI'!D63</f>
        <v>20221201</v>
      </c>
      <c r="E63">
        <f>'[1]1SCSOPTI'!E63</f>
        <v>411</v>
      </c>
      <c r="F63" t="str">
        <f>'[1]1SCSOPTI'!F63</f>
        <v>Collectif client</v>
      </c>
      <c r="G63" t="str">
        <f>'[1]1SCSOPTI'!G63</f>
        <v>CDIV</v>
      </c>
      <c r="H63" t="str">
        <f>'[1]1SCSOPTI'!H63</f>
        <v>DIV</v>
      </c>
      <c r="I63" t="str">
        <f>'[1]1SCSOPTI'!I63</f>
        <v>2212-2   -000001</v>
      </c>
      <c r="J63">
        <f>'[1]1SCSOPTI'!J63</f>
        <v>20221201</v>
      </c>
      <c r="K63" t="str">
        <f>'[1]1SCSOPTI'!K63</f>
        <v>DIV LOCATION</v>
      </c>
      <c r="L63" cm="1">
        <f t="array" ref="L63">IFERROR(_xlfn.IFS((LEFT('[1]1SCSOPTI'!E63,1)="C"),('[1]1SCSOPTI'!L63*'[1]Répartition des résultats'!$C$5),(LEFT('[1]1SCSOPTI'!E63,1)="F"),('[1]1SCSOPTI'!L63*'[1]Répartition des résultats'!$C$5),(LEFT('[1]1SCSOPTI'!E63,1)="1"),('[1]1SCSOPTI'!L63),(LEFT('[1]1SCSOPTI'!E63,1)="3"),('[1]1SCSOPTI'!L63*'[1]Répartition des résultats'!$C$5),(LEFT('[1]1SCSOPTI'!E63,2)&lt;"45"),('[1]1SCSOPTI'!L63*'[1]Répartition des résultats'!$C$5),(LEFT('[1]1SCSOPTI'!E63,2)&gt;"46"),('[1]1SCSOPTI'!L63*'[1]Répartition des résultats'!$C$5),(LEFT('[1]1SCSOPTI'!E63,4)="4452"),('[1]1SCSOPTI'!L63),(LEFT('[1]1SCSOPTI'!E63,4)="4672"),('[1]1SCSOPTI'!L63),(LEFT('[1]1SCSOPTI'!E63,1)="5"),('[1]1SCSOPTI'!L63),(LEFT('[1]1SCSOPTI'!E63,1)="6"),('[1]1SCSOPTI'!L63*'[1]Répartition des résultats'!$C$5),(LEFT('[1]1SCSOPTI'!E63,1)="7"),('[1]1SCSOPTI'!L63*'[1]Répartition des résultats'!$C$5)),0)</f>
        <v>9667.2000000000007</v>
      </c>
      <c r="M63" cm="1">
        <f t="array" ref="M63">IFERROR(_xlfn.IFS((LEFT('[1]1SCSOPTI'!E63,1)="C"),('[1]1SCSOPTI'!M63*'[1]Répartition des résultats'!$C$5),(LEFT('[1]1SCSOPTI'!E63,1)="F"),('[1]1SCSOPTI'!M63*'[1]Répartition des résultats'!$C$5),(LEFT('[1]1SCSOPTI'!E63,1)="1"),('[1]1SCSOPTI'!M63),(LEFT('[1]1SCSOPTI'!E63,1)="3"),('[1]1SCSOPTI'!M63*'[1]Répartition des résultats'!$C$5),(LEFT('[1]1SCSOPTI'!E63,2)&lt;"45"),('[1]1SCSOPTI'!M63*'[1]Répartition des résultats'!$C$5),(LEFT('[1]1SCSOPTI'!E63,2)&gt;"46"),('[1]1SCSOPTI'!M63*'[1]Répartition des résultats'!$C$5),(LEFT('[1]1SCSOPTI'!E63,4)="4452"),('[1]1SCSOPTI'!M63),(LEFT('[1]1SCSOPTI'!E63,4)="4672"),('[1]1SCSOPTI'!M63),(LEFT('[1]1SCSOPTI'!E63,1)="5"),('[1]1SCSOPTI'!M63),(LEFT('[1]1SCSOPTI'!E63,1)="6"),('[1]1SCSOPTI'!M63*'[1]Répartition des résultats'!$C$5),(LEFT('[1]1SCSOPTI'!E63,1)="7"),('[1]1SCSOPTI'!M63*'[1]Répartition des résultats'!$C$5)),0)</f>
        <v>0</v>
      </c>
      <c r="N63" t="str">
        <f>'[1]1SCSOPTI'!N63</f>
        <v>A</v>
      </c>
      <c r="O63">
        <f>'[1]1SCSOPTI'!O63</f>
        <v>20230626</v>
      </c>
      <c r="P63">
        <f>'[1]1SCSOPTI'!P63</f>
        <v>20230626</v>
      </c>
      <c r="Q63">
        <f>'[1]1SCSOPTI'!Q63</f>
        <v>0</v>
      </c>
      <c r="R63">
        <f>'[1]1SCSOPTI'!R63</f>
        <v>0</v>
      </c>
    </row>
    <row r="64" spans="1:18" x14ac:dyDescent="0.3">
      <c r="A64">
        <f>'[1]1SCSOPTI'!A64</f>
        <v>2</v>
      </c>
      <c r="B64" t="str">
        <f>'[1]1SCSOPTI'!B64</f>
        <v>VENTES</v>
      </c>
      <c r="C64">
        <f>'[1]1SCSOPTI'!C64</f>
        <v>7</v>
      </c>
      <c r="D64">
        <f>'[1]1SCSOPTI'!D64</f>
        <v>20221201</v>
      </c>
      <c r="E64">
        <f>'[1]1SCSOPTI'!E64</f>
        <v>706101</v>
      </c>
      <c r="F64" t="str">
        <f>'[1]1SCSOPTI'!F64</f>
        <v>PS (I1) PROJET ACQUISITION LOC PROF 2</v>
      </c>
      <c r="G64">
        <f>'[1]1SCSOPTI'!G64</f>
        <v>0</v>
      </c>
      <c r="H64">
        <f>'[1]1SCSOPTI'!H64</f>
        <v>0</v>
      </c>
      <c r="I64" t="str">
        <f>'[1]1SCSOPTI'!I64</f>
        <v>2212-2   -000001</v>
      </c>
      <c r="J64">
        <f>'[1]1SCSOPTI'!J64</f>
        <v>20221201</v>
      </c>
      <c r="K64" t="str">
        <f>'[1]1SCSOPTI'!K64</f>
        <v>DIV LOCATION PROJET ACQUISITION LOCAUX PROF A SARL</v>
      </c>
      <c r="L64" cm="1">
        <f t="array" ref="L64">IFERROR(_xlfn.IFS((LEFT('[1]1SCSOPTI'!E64,1)="C"),('[1]1SCSOPTI'!L64*'[1]Répartition des résultats'!$C$5),(LEFT('[1]1SCSOPTI'!E64,1)="F"),('[1]1SCSOPTI'!L64*'[1]Répartition des résultats'!$C$5),(LEFT('[1]1SCSOPTI'!E64,1)="1"),('[1]1SCSOPTI'!L64),(LEFT('[1]1SCSOPTI'!E64,1)="3"),('[1]1SCSOPTI'!L64*'[1]Répartition des résultats'!$C$5),(LEFT('[1]1SCSOPTI'!E64,2)&lt;"45"),('[1]1SCSOPTI'!L64*'[1]Répartition des résultats'!$C$5),(LEFT('[1]1SCSOPTI'!E64,2)&gt;"46"),('[1]1SCSOPTI'!L64*'[1]Répartition des résultats'!$C$5),(LEFT('[1]1SCSOPTI'!E64,4)="4452"),('[1]1SCSOPTI'!L64),(LEFT('[1]1SCSOPTI'!E64,4)="4672"),('[1]1SCSOPTI'!L64),(LEFT('[1]1SCSOPTI'!E64,1)="5"),('[1]1SCSOPTI'!L64),(LEFT('[1]1SCSOPTI'!E64,1)="6"),('[1]1SCSOPTI'!L64*'[1]Répartition des résultats'!$C$5),(LEFT('[1]1SCSOPTI'!E64,1)="7"),('[1]1SCSOPTI'!L64*'[1]Répartition des résultats'!$C$5)),0)</f>
        <v>0</v>
      </c>
      <c r="M64" cm="1">
        <f t="array" ref="M64">IFERROR(_xlfn.IFS((LEFT('[1]1SCSOPTI'!E64,1)="C"),('[1]1SCSOPTI'!M64*'[1]Répartition des résultats'!$C$5),(LEFT('[1]1SCSOPTI'!E64,1)="F"),('[1]1SCSOPTI'!M64*'[1]Répartition des résultats'!$C$5),(LEFT('[1]1SCSOPTI'!E64,1)="1"),('[1]1SCSOPTI'!M64),(LEFT('[1]1SCSOPTI'!E64,1)="3"),('[1]1SCSOPTI'!M64*'[1]Répartition des résultats'!$C$5),(LEFT('[1]1SCSOPTI'!E64,2)&lt;"45"),('[1]1SCSOPTI'!M64*'[1]Répartition des résultats'!$C$5),(LEFT('[1]1SCSOPTI'!E64,2)&gt;"46"),('[1]1SCSOPTI'!M64*'[1]Répartition des résultats'!$C$5),(LEFT('[1]1SCSOPTI'!E64,4)="4452"),('[1]1SCSOPTI'!M64),(LEFT('[1]1SCSOPTI'!E64,4)="4672"),('[1]1SCSOPTI'!M64),(LEFT('[1]1SCSOPTI'!E64,1)="5"),('[1]1SCSOPTI'!M64),(LEFT('[1]1SCSOPTI'!E64,1)="6"),('[1]1SCSOPTI'!M64*'[1]Répartition des résultats'!$C$5),(LEFT('[1]1SCSOPTI'!E64,1)="7"),('[1]1SCSOPTI'!M64*'[1]Répartition des résultats'!$C$5)),0)</f>
        <v>3456</v>
      </c>
      <c r="N64">
        <f>'[1]1SCSOPTI'!N64</f>
        <v>0</v>
      </c>
      <c r="O64">
        <f>'[1]1SCSOPTI'!O64</f>
        <v>0</v>
      </c>
      <c r="P64">
        <f>'[1]1SCSOPTI'!P64</f>
        <v>20230626</v>
      </c>
      <c r="Q64">
        <f>'[1]1SCSOPTI'!Q64</f>
        <v>0</v>
      </c>
      <c r="R64">
        <f>'[1]1SCSOPTI'!R64</f>
        <v>0</v>
      </c>
    </row>
    <row r="65" spans="1:18" x14ac:dyDescent="0.3">
      <c r="A65">
        <f>'[1]1SCSOPTI'!A65</f>
        <v>2</v>
      </c>
      <c r="B65" t="str">
        <f>'[1]1SCSOPTI'!B65</f>
        <v>VENTES</v>
      </c>
      <c r="C65">
        <f>'[1]1SCSOPTI'!C65</f>
        <v>7</v>
      </c>
      <c r="D65">
        <f>'[1]1SCSOPTI'!D65</f>
        <v>20221201</v>
      </c>
      <c r="E65">
        <f>'[1]1SCSOPTI'!E65</f>
        <v>445710</v>
      </c>
      <c r="F65" t="str">
        <f>'[1]1SCSOPTI'!F65</f>
        <v>TVA COLLECTEE/VENTE 20%</v>
      </c>
      <c r="G65">
        <f>'[1]1SCSOPTI'!G65</f>
        <v>0</v>
      </c>
      <c r="H65">
        <f>'[1]1SCSOPTI'!H65</f>
        <v>0</v>
      </c>
      <c r="I65" t="str">
        <f>'[1]1SCSOPTI'!I65</f>
        <v>2212-2   -000001</v>
      </c>
      <c r="J65">
        <f>'[1]1SCSOPTI'!J65</f>
        <v>20221201</v>
      </c>
      <c r="K65" t="str">
        <f>'[1]1SCSOPTI'!K65</f>
        <v>DIV LOCATION PROJET ACQUISITION LOCAUX PROF A SARL</v>
      </c>
      <c r="L65" cm="1">
        <f t="array" ref="L65">IFERROR(_xlfn.IFS((LEFT('[1]1SCSOPTI'!E65,1)="C"),('[1]1SCSOPTI'!L65*'[1]Répartition des résultats'!$C$5),(LEFT('[1]1SCSOPTI'!E65,1)="F"),('[1]1SCSOPTI'!L65*'[1]Répartition des résultats'!$C$5),(LEFT('[1]1SCSOPTI'!E65,1)="1"),('[1]1SCSOPTI'!L65),(LEFT('[1]1SCSOPTI'!E65,1)="3"),('[1]1SCSOPTI'!L65*'[1]Répartition des résultats'!$C$5),(LEFT('[1]1SCSOPTI'!E65,2)&lt;"45"),('[1]1SCSOPTI'!L65*'[1]Répartition des résultats'!$C$5),(LEFT('[1]1SCSOPTI'!E65,2)&gt;"46"),('[1]1SCSOPTI'!L65*'[1]Répartition des résultats'!$C$5),(LEFT('[1]1SCSOPTI'!E65,4)="4452"),('[1]1SCSOPTI'!L65),(LEFT('[1]1SCSOPTI'!E65,4)="4672"),('[1]1SCSOPTI'!L65),(LEFT('[1]1SCSOPTI'!E65,1)="5"),('[1]1SCSOPTI'!L65),(LEFT('[1]1SCSOPTI'!E65,1)="6"),('[1]1SCSOPTI'!L65*'[1]Répartition des résultats'!$C$5),(LEFT('[1]1SCSOPTI'!E65,1)="7"),('[1]1SCSOPTI'!L65*'[1]Répartition des résultats'!$C$5)),0)</f>
        <v>0</v>
      </c>
      <c r="M65" cm="1">
        <f t="array" ref="M65">IFERROR(_xlfn.IFS((LEFT('[1]1SCSOPTI'!E65,1)="C"),('[1]1SCSOPTI'!M65*'[1]Répartition des résultats'!$C$5),(LEFT('[1]1SCSOPTI'!E65,1)="F"),('[1]1SCSOPTI'!M65*'[1]Répartition des résultats'!$C$5),(LEFT('[1]1SCSOPTI'!E65,1)="1"),('[1]1SCSOPTI'!M65),(LEFT('[1]1SCSOPTI'!E65,1)="3"),('[1]1SCSOPTI'!M65*'[1]Répartition des résultats'!$C$5),(LEFT('[1]1SCSOPTI'!E65,2)&lt;"45"),('[1]1SCSOPTI'!M65*'[1]Répartition des résultats'!$C$5),(LEFT('[1]1SCSOPTI'!E65,2)&gt;"46"),('[1]1SCSOPTI'!M65*'[1]Répartition des résultats'!$C$5),(LEFT('[1]1SCSOPTI'!E65,4)="4452"),('[1]1SCSOPTI'!M65),(LEFT('[1]1SCSOPTI'!E65,4)="4672"),('[1]1SCSOPTI'!M65),(LEFT('[1]1SCSOPTI'!E65,1)="5"),('[1]1SCSOPTI'!M65),(LEFT('[1]1SCSOPTI'!E65,1)="6"),('[1]1SCSOPTI'!M65*'[1]Répartition des résultats'!$C$5),(LEFT('[1]1SCSOPTI'!E65,1)="7"),('[1]1SCSOPTI'!M65*'[1]Répartition des résultats'!$C$5)),0)</f>
        <v>691.2</v>
      </c>
      <c r="N65">
        <f>'[1]1SCSOPTI'!N65</f>
        <v>0</v>
      </c>
      <c r="O65">
        <f>'[1]1SCSOPTI'!O65</f>
        <v>0</v>
      </c>
      <c r="P65">
        <f>'[1]1SCSOPTI'!P65</f>
        <v>20230626</v>
      </c>
      <c r="Q65">
        <f>'[1]1SCSOPTI'!Q65</f>
        <v>0</v>
      </c>
      <c r="R65">
        <f>'[1]1SCSOPTI'!R65</f>
        <v>0</v>
      </c>
    </row>
    <row r="66" spans="1:18" x14ac:dyDescent="0.3">
      <c r="A66">
        <f>'[1]1SCSOPTI'!A66</f>
        <v>2</v>
      </c>
      <c r="B66" t="str">
        <f>'[1]1SCSOPTI'!B66</f>
        <v>VENTES</v>
      </c>
      <c r="C66">
        <f>'[1]1SCSOPTI'!C66</f>
        <v>7</v>
      </c>
      <c r="D66">
        <f>'[1]1SCSOPTI'!D66</f>
        <v>20221201</v>
      </c>
      <c r="E66">
        <f>'[1]1SCSOPTI'!E66</f>
        <v>706102</v>
      </c>
      <c r="F66" t="str">
        <f>'[1]1SCSOPTI'!F66</f>
        <v>PS (I2) RACHAT 1 MAISON APPT 1</v>
      </c>
      <c r="G66">
        <f>'[1]1SCSOPTI'!G66</f>
        <v>0</v>
      </c>
      <c r="H66">
        <f>'[1]1SCSOPTI'!H66</f>
        <v>0</v>
      </c>
      <c r="I66" t="str">
        <f>'[1]1SCSOPTI'!I66</f>
        <v>2212-2   -000001</v>
      </c>
      <c r="J66">
        <f>'[1]1SCSOPTI'!J66</f>
        <v>20221201</v>
      </c>
      <c r="K66" t="str">
        <f>'[1]1SCSOPTI'!K66</f>
        <v>DIV LOCATION RACHAT 1 MAISON APPT 1</v>
      </c>
      <c r="L66" cm="1">
        <f t="array" ref="L66">IFERROR(_xlfn.IFS((LEFT('[1]1SCSOPTI'!E66,1)="C"),('[1]1SCSOPTI'!L66*'[1]Répartition des résultats'!$C$5),(LEFT('[1]1SCSOPTI'!E66,1)="F"),('[1]1SCSOPTI'!L66*'[1]Répartition des résultats'!$C$5),(LEFT('[1]1SCSOPTI'!E66,1)="1"),('[1]1SCSOPTI'!L66),(LEFT('[1]1SCSOPTI'!E66,1)="3"),('[1]1SCSOPTI'!L66*'[1]Répartition des résultats'!$C$5),(LEFT('[1]1SCSOPTI'!E66,2)&lt;"45"),('[1]1SCSOPTI'!L66*'[1]Répartition des résultats'!$C$5),(LEFT('[1]1SCSOPTI'!E66,2)&gt;"46"),('[1]1SCSOPTI'!L66*'[1]Répartition des résultats'!$C$5),(LEFT('[1]1SCSOPTI'!E66,4)="4452"),('[1]1SCSOPTI'!L66),(LEFT('[1]1SCSOPTI'!E66,4)="4672"),('[1]1SCSOPTI'!L66),(LEFT('[1]1SCSOPTI'!E66,1)="5"),('[1]1SCSOPTI'!L66),(LEFT('[1]1SCSOPTI'!E66,1)="6"),('[1]1SCSOPTI'!L66*'[1]Répartition des résultats'!$C$5),(LEFT('[1]1SCSOPTI'!E66,1)="7"),('[1]1SCSOPTI'!L66*'[1]Répartition des résultats'!$C$5)),0)</f>
        <v>0</v>
      </c>
      <c r="M66" cm="1">
        <f t="array" ref="M66">IFERROR(_xlfn.IFS((LEFT('[1]1SCSOPTI'!E66,1)="C"),('[1]1SCSOPTI'!M66*'[1]Répartition des résultats'!$C$5),(LEFT('[1]1SCSOPTI'!E66,1)="F"),('[1]1SCSOPTI'!M66*'[1]Répartition des résultats'!$C$5),(LEFT('[1]1SCSOPTI'!E66,1)="1"),('[1]1SCSOPTI'!M66),(LEFT('[1]1SCSOPTI'!E66,1)="3"),('[1]1SCSOPTI'!M66*'[1]Répartition des résultats'!$C$5),(LEFT('[1]1SCSOPTI'!E66,2)&lt;"45"),('[1]1SCSOPTI'!M66*'[1]Répartition des résultats'!$C$5),(LEFT('[1]1SCSOPTI'!E66,2)&gt;"46"),('[1]1SCSOPTI'!M66*'[1]Répartition des résultats'!$C$5),(LEFT('[1]1SCSOPTI'!E66,4)="4452"),('[1]1SCSOPTI'!M66),(LEFT('[1]1SCSOPTI'!E66,4)="4672"),('[1]1SCSOPTI'!M66),(LEFT('[1]1SCSOPTI'!E66,1)="5"),('[1]1SCSOPTI'!M66),(LEFT('[1]1SCSOPTI'!E66,1)="6"),('[1]1SCSOPTI'!M66*'[1]Répartition des résultats'!$C$5),(LEFT('[1]1SCSOPTI'!E66,1)="7"),('[1]1SCSOPTI'!M66*'[1]Répartition des résultats'!$C$5)),0)</f>
        <v>360</v>
      </c>
      <c r="N66">
        <f>'[1]1SCSOPTI'!N66</f>
        <v>0</v>
      </c>
      <c r="O66">
        <f>'[1]1SCSOPTI'!O66</f>
        <v>0</v>
      </c>
      <c r="P66">
        <f>'[1]1SCSOPTI'!P66</f>
        <v>20230626</v>
      </c>
      <c r="Q66">
        <f>'[1]1SCSOPTI'!Q66</f>
        <v>0</v>
      </c>
      <c r="R66">
        <f>'[1]1SCSOPTI'!R66</f>
        <v>0</v>
      </c>
    </row>
    <row r="67" spans="1:18" x14ac:dyDescent="0.3">
      <c r="A67">
        <f>'[1]1SCSOPTI'!A67</f>
        <v>2</v>
      </c>
      <c r="B67" t="str">
        <f>'[1]1SCSOPTI'!B67</f>
        <v>VENTES</v>
      </c>
      <c r="C67">
        <f>'[1]1SCSOPTI'!C67</f>
        <v>7</v>
      </c>
      <c r="D67">
        <f>'[1]1SCSOPTI'!D67</f>
        <v>20221201</v>
      </c>
      <c r="E67">
        <f>'[1]1SCSOPTI'!E67</f>
        <v>706103</v>
      </c>
      <c r="F67" t="str">
        <f>'[1]1SCSOPTI'!F67</f>
        <v>PS (I3) RACHAT 1 MAISON APPT 2</v>
      </c>
      <c r="G67">
        <f>'[1]1SCSOPTI'!G67</f>
        <v>0</v>
      </c>
      <c r="H67">
        <f>'[1]1SCSOPTI'!H67</f>
        <v>0</v>
      </c>
      <c r="I67" t="str">
        <f>'[1]1SCSOPTI'!I67</f>
        <v>2212-2   -000001</v>
      </c>
      <c r="J67">
        <f>'[1]1SCSOPTI'!J67</f>
        <v>20221201</v>
      </c>
      <c r="K67" t="str">
        <f>'[1]1SCSOPTI'!K67</f>
        <v>DIV LOCATION RACHAT 1 MAISON APPT 2</v>
      </c>
      <c r="L67" cm="1">
        <f t="array" ref="L67">IFERROR(_xlfn.IFS((LEFT('[1]1SCSOPTI'!E67,1)="C"),('[1]1SCSOPTI'!L67*'[1]Répartition des résultats'!$C$5),(LEFT('[1]1SCSOPTI'!E67,1)="F"),('[1]1SCSOPTI'!L67*'[1]Répartition des résultats'!$C$5),(LEFT('[1]1SCSOPTI'!E67,1)="1"),('[1]1SCSOPTI'!L67),(LEFT('[1]1SCSOPTI'!E67,1)="3"),('[1]1SCSOPTI'!L67*'[1]Répartition des résultats'!$C$5),(LEFT('[1]1SCSOPTI'!E67,2)&lt;"45"),('[1]1SCSOPTI'!L67*'[1]Répartition des résultats'!$C$5),(LEFT('[1]1SCSOPTI'!E67,2)&gt;"46"),('[1]1SCSOPTI'!L67*'[1]Répartition des résultats'!$C$5),(LEFT('[1]1SCSOPTI'!E67,4)="4452"),('[1]1SCSOPTI'!L67),(LEFT('[1]1SCSOPTI'!E67,4)="4672"),('[1]1SCSOPTI'!L67),(LEFT('[1]1SCSOPTI'!E67,1)="5"),('[1]1SCSOPTI'!L67),(LEFT('[1]1SCSOPTI'!E67,1)="6"),('[1]1SCSOPTI'!L67*'[1]Répartition des résultats'!$C$5),(LEFT('[1]1SCSOPTI'!E67,1)="7"),('[1]1SCSOPTI'!L67*'[1]Répartition des résultats'!$C$5)),0)</f>
        <v>0</v>
      </c>
      <c r="M67" cm="1">
        <f t="array" ref="M67">IFERROR(_xlfn.IFS((LEFT('[1]1SCSOPTI'!E67,1)="C"),('[1]1SCSOPTI'!M67*'[1]Répartition des résultats'!$C$5),(LEFT('[1]1SCSOPTI'!E67,1)="F"),('[1]1SCSOPTI'!M67*'[1]Répartition des résultats'!$C$5),(LEFT('[1]1SCSOPTI'!E67,1)="1"),('[1]1SCSOPTI'!M67),(LEFT('[1]1SCSOPTI'!E67,1)="3"),('[1]1SCSOPTI'!M67*'[1]Répartition des résultats'!$C$5),(LEFT('[1]1SCSOPTI'!E67,2)&lt;"45"),('[1]1SCSOPTI'!M67*'[1]Répartition des résultats'!$C$5),(LEFT('[1]1SCSOPTI'!E67,2)&gt;"46"),('[1]1SCSOPTI'!M67*'[1]Répartition des résultats'!$C$5),(LEFT('[1]1SCSOPTI'!E67,4)="4452"),('[1]1SCSOPTI'!M67),(LEFT('[1]1SCSOPTI'!E67,4)="4672"),('[1]1SCSOPTI'!M67),(LEFT('[1]1SCSOPTI'!E67,1)="5"),('[1]1SCSOPTI'!M67),(LEFT('[1]1SCSOPTI'!E67,1)="6"),('[1]1SCSOPTI'!M67*'[1]Répartition des résultats'!$C$5),(LEFT('[1]1SCSOPTI'!E67,1)="7"),('[1]1SCSOPTI'!M67*'[1]Répartition des résultats'!$C$5)),0)</f>
        <v>312</v>
      </c>
      <c r="N67">
        <f>'[1]1SCSOPTI'!N67</f>
        <v>0</v>
      </c>
      <c r="O67">
        <f>'[1]1SCSOPTI'!O67</f>
        <v>0</v>
      </c>
      <c r="P67">
        <f>'[1]1SCSOPTI'!P67</f>
        <v>20230626</v>
      </c>
      <c r="Q67">
        <f>'[1]1SCSOPTI'!Q67</f>
        <v>0</v>
      </c>
      <c r="R67">
        <f>'[1]1SCSOPTI'!R67</f>
        <v>0</v>
      </c>
    </row>
    <row r="68" spans="1:18" x14ac:dyDescent="0.3">
      <c r="A68">
        <f>'[1]1SCSOPTI'!A68</f>
        <v>2</v>
      </c>
      <c r="B68" t="str">
        <f>'[1]1SCSOPTI'!B68</f>
        <v>VENTES</v>
      </c>
      <c r="C68">
        <f>'[1]1SCSOPTI'!C68</f>
        <v>7</v>
      </c>
      <c r="D68">
        <f>'[1]1SCSOPTI'!D68</f>
        <v>20221201</v>
      </c>
      <c r="E68">
        <f>'[1]1SCSOPTI'!E68</f>
        <v>706104</v>
      </c>
      <c r="F68" t="str">
        <f>'[1]1SCSOPTI'!F68</f>
        <v>PS (I4) RACHAT 1 MAISON APPT 3</v>
      </c>
      <c r="G68">
        <f>'[1]1SCSOPTI'!G68</f>
        <v>0</v>
      </c>
      <c r="H68">
        <f>'[1]1SCSOPTI'!H68</f>
        <v>0</v>
      </c>
      <c r="I68" t="str">
        <f>'[1]1SCSOPTI'!I68</f>
        <v>2212-2   -000001</v>
      </c>
      <c r="J68">
        <f>'[1]1SCSOPTI'!J68</f>
        <v>20221201</v>
      </c>
      <c r="K68" t="str">
        <f>'[1]1SCSOPTI'!K68</f>
        <v>DIV LOCATION RACHAT 1 MAISON APPT 3</v>
      </c>
      <c r="L68" cm="1">
        <f t="array" ref="L68">IFERROR(_xlfn.IFS((LEFT('[1]1SCSOPTI'!E68,1)="C"),('[1]1SCSOPTI'!L68*'[1]Répartition des résultats'!$C$5),(LEFT('[1]1SCSOPTI'!E68,1)="F"),('[1]1SCSOPTI'!L68*'[1]Répartition des résultats'!$C$5),(LEFT('[1]1SCSOPTI'!E68,1)="1"),('[1]1SCSOPTI'!L68),(LEFT('[1]1SCSOPTI'!E68,1)="3"),('[1]1SCSOPTI'!L68*'[1]Répartition des résultats'!$C$5),(LEFT('[1]1SCSOPTI'!E68,2)&lt;"45"),('[1]1SCSOPTI'!L68*'[1]Répartition des résultats'!$C$5),(LEFT('[1]1SCSOPTI'!E68,2)&gt;"46"),('[1]1SCSOPTI'!L68*'[1]Répartition des résultats'!$C$5),(LEFT('[1]1SCSOPTI'!E68,4)="4452"),('[1]1SCSOPTI'!L68),(LEFT('[1]1SCSOPTI'!E68,4)="4672"),('[1]1SCSOPTI'!L68),(LEFT('[1]1SCSOPTI'!E68,1)="5"),('[1]1SCSOPTI'!L68),(LEFT('[1]1SCSOPTI'!E68,1)="6"),('[1]1SCSOPTI'!L68*'[1]Répartition des résultats'!$C$5),(LEFT('[1]1SCSOPTI'!E68,1)="7"),('[1]1SCSOPTI'!L68*'[1]Répartition des résultats'!$C$5)),0)</f>
        <v>0</v>
      </c>
      <c r="M68" cm="1">
        <f t="array" ref="M68">IFERROR(_xlfn.IFS((LEFT('[1]1SCSOPTI'!E68,1)="C"),('[1]1SCSOPTI'!M68*'[1]Répartition des résultats'!$C$5),(LEFT('[1]1SCSOPTI'!E68,1)="F"),('[1]1SCSOPTI'!M68*'[1]Répartition des résultats'!$C$5),(LEFT('[1]1SCSOPTI'!E68,1)="1"),('[1]1SCSOPTI'!M68),(LEFT('[1]1SCSOPTI'!E68,1)="3"),('[1]1SCSOPTI'!M68*'[1]Répartition des résultats'!$C$5),(LEFT('[1]1SCSOPTI'!E68,2)&lt;"45"),('[1]1SCSOPTI'!M68*'[1]Répartition des résultats'!$C$5),(LEFT('[1]1SCSOPTI'!E68,2)&gt;"46"),('[1]1SCSOPTI'!M68*'[1]Répartition des résultats'!$C$5),(LEFT('[1]1SCSOPTI'!E68,4)="4452"),('[1]1SCSOPTI'!M68),(LEFT('[1]1SCSOPTI'!E68,4)="4672"),('[1]1SCSOPTI'!M68),(LEFT('[1]1SCSOPTI'!E68,1)="5"),('[1]1SCSOPTI'!M68),(LEFT('[1]1SCSOPTI'!E68,1)="6"),('[1]1SCSOPTI'!M68*'[1]Répartition des résultats'!$C$5),(LEFT('[1]1SCSOPTI'!E68,1)="7"),('[1]1SCSOPTI'!M68*'[1]Répartition des résultats'!$C$5)),0)</f>
        <v>288</v>
      </c>
      <c r="N68">
        <f>'[1]1SCSOPTI'!N68</f>
        <v>0</v>
      </c>
      <c r="O68">
        <f>'[1]1SCSOPTI'!O68</f>
        <v>0</v>
      </c>
      <c r="P68">
        <f>'[1]1SCSOPTI'!P68</f>
        <v>20230626</v>
      </c>
      <c r="Q68">
        <f>'[1]1SCSOPTI'!Q68</f>
        <v>0</v>
      </c>
      <c r="R68">
        <f>'[1]1SCSOPTI'!R68</f>
        <v>0</v>
      </c>
    </row>
    <row r="69" spans="1:18" x14ac:dyDescent="0.3">
      <c r="A69">
        <f>'[1]1SCSOPTI'!A69</f>
        <v>2</v>
      </c>
      <c r="B69" t="str">
        <f>'[1]1SCSOPTI'!B69</f>
        <v>VENTES</v>
      </c>
      <c r="C69">
        <f>'[1]1SCSOPTI'!C69</f>
        <v>7</v>
      </c>
      <c r="D69">
        <f>'[1]1SCSOPTI'!D69</f>
        <v>20221201</v>
      </c>
      <c r="E69">
        <f>'[1]1SCSOPTI'!E69</f>
        <v>706105</v>
      </c>
      <c r="F69" t="str">
        <f>'[1]1SCSOPTI'!F69</f>
        <v>PS (I5) RACHAT 1 MAISON APPT 4</v>
      </c>
      <c r="G69">
        <f>'[1]1SCSOPTI'!G69</f>
        <v>0</v>
      </c>
      <c r="H69">
        <f>'[1]1SCSOPTI'!H69</f>
        <v>0</v>
      </c>
      <c r="I69" t="str">
        <f>'[1]1SCSOPTI'!I69</f>
        <v>2212-2   -000001</v>
      </c>
      <c r="J69">
        <f>'[1]1SCSOPTI'!J69</f>
        <v>20221201</v>
      </c>
      <c r="K69" t="str">
        <f>'[1]1SCSOPTI'!K69</f>
        <v>DIV LOCATION RACHAT 1 MAISON APPT 4</v>
      </c>
      <c r="L69" cm="1">
        <f t="array" ref="L69">IFERROR(_xlfn.IFS((LEFT('[1]1SCSOPTI'!E69,1)="C"),('[1]1SCSOPTI'!L69*'[1]Répartition des résultats'!$C$5),(LEFT('[1]1SCSOPTI'!E69,1)="F"),('[1]1SCSOPTI'!L69*'[1]Répartition des résultats'!$C$5),(LEFT('[1]1SCSOPTI'!E69,1)="1"),('[1]1SCSOPTI'!L69),(LEFT('[1]1SCSOPTI'!E69,1)="3"),('[1]1SCSOPTI'!L69*'[1]Répartition des résultats'!$C$5),(LEFT('[1]1SCSOPTI'!E69,2)&lt;"45"),('[1]1SCSOPTI'!L69*'[1]Répartition des résultats'!$C$5),(LEFT('[1]1SCSOPTI'!E69,2)&gt;"46"),('[1]1SCSOPTI'!L69*'[1]Répartition des résultats'!$C$5),(LEFT('[1]1SCSOPTI'!E69,4)="4452"),('[1]1SCSOPTI'!L69),(LEFT('[1]1SCSOPTI'!E69,4)="4672"),('[1]1SCSOPTI'!L69),(LEFT('[1]1SCSOPTI'!E69,1)="5"),('[1]1SCSOPTI'!L69),(LEFT('[1]1SCSOPTI'!E69,1)="6"),('[1]1SCSOPTI'!L69*'[1]Répartition des résultats'!$C$5),(LEFT('[1]1SCSOPTI'!E69,1)="7"),('[1]1SCSOPTI'!L69*'[1]Répartition des résultats'!$C$5)),0)</f>
        <v>0</v>
      </c>
      <c r="M69" cm="1">
        <f t="array" ref="M69">IFERROR(_xlfn.IFS((LEFT('[1]1SCSOPTI'!E69,1)="C"),('[1]1SCSOPTI'!M69*'[1]Répartition des résultats'!$C$5),(LEFT('[1]1SCSOPTI'!E69,1)="F"),('[1]1SCSOPTI'!M69*'[1]Répartition des résultats'!$C$5),(LEFT('[1]1SCSOPTI'!E69,1)="1"),('[1]1SCSOPTI'!M69),(LEFT('[1]1SCSOPTI'!E69,1)="3"),('[1]1SCSOPTI'!M69*'[1]Répartition des résultats'!$C$5),(LEFT('[1]1SCSOPTI'!E69,2)&lt;"45"),('[1]1SCSOPTI'!M69*'[1]Répartition des résultats'!$C$5),(LEFT('[1]1SCSOPTI'!E69,2)&gt;"46"),('[1]1SCSOPTI'!M69*'[1]Répartition des résultats'!$C$5),(LEFT('[1]1SCSOPTI'!E69,4)="4452"),('[1]1SCSOPTI'!M69),(LEFT('[1]1SCSOPTI'!E69,4)="4672"),('[1]1SCSOPTI'!M69),(LEFT('[1]1SCSOPTI'!E69,1)="5"),('[1]1SCSOPTI'!M69),(LEFT('[1]1SCSOPTI'!E69,1)="6"),('[1]1SCSOPTI'!M69*'[1]Répartition des résultats'!$C$5),(LEFT('[1]1SCSOPTI'!E69,1)="7"),('[1]1SCSOPTI'!M69*'[1]Répartition des résultats'!$C$5)),0)</f>
        <v>312</v>
      </c>
      <c r="N69">
        <f>'[1]1SCSOPTI'!N69</f>
        <v>0</v>
      </c>
      <c r="O69">
        <f>'[1]1SCSOPTI'!O69</f>
        <v>0</v>
      </c>
      <c r="P69">
        <f>'[1]1SCSOPTI'!P69</f>
        <v>20230626</v>
      </c>
      <c r="Q69">
        <f>'[1]1SCSOPTI'!Q69</f>
        <v>0</v>
      </c>
      <c r="R69">
        <f>'[1]1SCSOPTI'!R69</f>
        <v>0</v>
      </c>
    </row>
    <row r="70" spans="1:18" x14ac:dyDescent="0.3">
      <c r="A70">
        <f>'[1]1SCSOPTI'!A70</f>
        <v>2</v>
      </c>
      <c r="B70" t="str">
        <f>'[1]1SCSOPTI'!B70</f>
        <v>VENTES</v>
      </c>
      <c r="C70">
        <f>'[1]1SCSOPTI'!C70</f>
        <v>7</v>
      </c>
      <c r="D70">
        <f>'[1]1SCSOPTI'!D70</f>
        <v>20221201</v>
      </c>
      <c r="E70">
        <f>'[1]1SCSOPTI'!E70</f>
        <v>706106</v>
      </c>
      <c r="F70" t="str">
        <f>'[1]1SCSOPTI'!F70</f>
        <v>PS (I6) RACHAT 2 APPT PINEL 1</v>
      </c>
      <c r="G70">
        <f>'[1]1SCSOPTI'!G70</f>
        <v>0</v>
      </c>
      <c r="H70">
        <f>'[1]1SCSOPTI'!H70</f>
        <v>0</v>
      </c>
      <c r="I70" t="str">
        <f>'[1]1SCSOPTI'!I70</f>
        <v>2212-2   -000001</v>
      </c>
      <c r="J70">
        <f>'[1]1SCSOPTI'!J70</f>
        <v>20221201</v>
      </c>
      <c r="K70" t="str">
        <f>'[1]1SCSOPTI'!K70</f>
        <v>DIV LOCATION RACHAT 2 APPT PINEL APPT 1</v>
      </c>
      <c r="L70" cm="1">
        <f t="array" ref="L70">IFERROR(_xlfn.IFS((LEFT('[1]1SCSOPTI'!E70,1)="C"),('[1]1SCSOPTI'!L70*'[1]Répartition des résultats'!$C$5),(LEFT('[1]1SCSOPTI'!E70,1)="F"),('[1]1SCSOPTI'!L70*'[1]Répartition des résultats'!$C$5),(LEFT('[1]1SCSOPTI'!E70,1)="1"),('[1]1SCSOPTI'!L70),(LEFT('[1]1SCSOPTI'!E70,1)="3"),('[1]1SCSOPTI'!L70*'[1]Répartition des résultats'!$C$5),(LEFT('[1]1SCSOPTI'!E70,2)&lt;"45"),('[1]1SCSOPTI'!L70*'[1]Répartition des résultats'!$C$5),(LEFT('[1]1SCSOPTI'!E70,2)&gt;"46"),('[1]1SCSOPTI'!L70*'[1]Répartition des résultats'!$C$5),(LEFT('[1]1SCSOPTI'!E70,4)="4452"),('[1]1SCSOPTI'!L70),(LEFT('[1]1SCSOPTI'!E70,4)="4672"),('[1]1SCSOPTI'!L70),(LEFT('[1]1SCSOPTI'!E70,1)="5"),('[1]1SCSOPTI'!L70),(LEFT('[1]1SCSOPTI'!E70,1)="6"),('[1]1SCSOPTI'!L70*'[1]Répartition des résultats'!$C$5),(LEFT('[1]1SCSOPTI'!E70,1)="7"),('[1]1SCSOPTI'!L70*'[1]Répartition des résultats'!$C$5)),0)</f>
        <v>0</v>
      </c>
      <c r="M70" cm="1">
        <f t="array" ref="M70">IFERROR(_xlfn.IFS((LEFT('[1]1SCSOPTI'!E70,1)="C"),('[1]1SCSOPTI'!M70*'[1]Répartition des résultats'!$C$5),(LEFT('[1]1SCSOPTI'!E70,1)="F"),('[1]1SCSOPTI'!M70*'[1]Répartition des résultats'!$C$5),(LEFT('[1]1SCSOPTI'!E70,1)="1"),('[1]1SCSOPTI'!M70),(LEFT('[1]1SCSOPTI'!E70,1)="3"),('[1]1SCSOPTI'!M70*'[1]Répartition des résultats'!$C$5),(LEFT('[1]1SCSOPTI'!E70,2)&lt;"45"),('[1]1SCSOPTI'!M70*'[1]Répartition des résultats'!$C$5),(LEFT('[1]1SCSOPTI'!E70,2)&gt;"46"),('[1]1SCSOPTI'!M70*'[1]Répartition des résultats'!$C$5),(LEFT('[1]1SCSOPTI'!E70,4)="4452"),('[1]1SCSOPTI'!M70),(LEFT('[1]1SCSOPTI'!E70,4)="4672"),('[1]1SCSOPTI'!M70),(LEFT('[1]1SCSOPTI'!E70,1)="5"),('[1]1SCSOPTI'!M70),(LEFT('[1]1SCSOPTI'!E70,1)="6"),('[1]1SCSOPTI'!M70*'[1]Répartition des résultats'!$C$5),(LEFT('[1]1SCSOPTI'!E70,1)="7"),('[1]1SCSOPTI'!M70*'[1]Répartition des résultats'!$C$5)),0)</f>
        <v>480</v>
      </c>
      <c r="N70">
        <f>'[1]1SCSOPTI'!N70</f>
        <v>0</v>
      </c>
      <c r="O70">
        <f>'[1]1SCSOPTI'!O70</f>
        <v>0</v>
      </c>
      <c r="P70">
        <f>'[1]1SCSOPTI'!P70</f>
        <v>20230626</v>
      </c>
      <c r="Q70">
        <f>'[1]1SCSOPTI'!Q70</f>
        <v>0</v>
      </c>
      <c r="R70">
        <f>'[1]1SCSOPTI'!R70</f>
        <v>0</v>
      </c>
    </row>
    <row r="71" spans="1:18" x14ac:dyDescent="0.3">
      <c r="A71">
        <f>'[1]1SCSOPTI'!A71</f>
        <v>2</v>
      </c>
      <c r="B71" t="str">
        <f>'[1]1SCSOPTI'!B71</f>
        <v>VENTES</v>
      </c>
      <c r="C71">
        <f>'[1]1SCSOPTI'!C71</f>
        <v>7</v>
      </c>
      <c r="D71">
        <f>'[1]1SCSOPTI'!D71</f>
        <v>20221201</v>
      </c>
      <c r="E71">
        <f>'[1]1SCSOPTI'!E71</f>
        <v>706108</v>
      </c>
      <c r="F71" t="str">
        <f>'[1]1SCSOPTI'!F71</f>
        <v>PS (I8) RACHAT 3 LOCAUX PROF SCI NF</v>
      </c>
      <c r="G71">
        <f>'[1]1SCSOPTI'!G71</f>
        <v>0</v>
      </c>
      <c r="H71">
        <f>'[1]1SCSOPTI'!H71</f>
        <v>0</v>
      </c>
      <c r="I71" t="str">
        <f>'[1]1SCSOPTI'!I71</f>
        <v>2212-2   -000001</v>
      </c>
      <c r="J71">
        <f>'[1]1SCSOPTI'!J71</f>
        <v>20221201</v>
      </c>
      <c r="K71" t="str">
        <f>'[1]1SCSOPTI'!K71</f>
        <v>DIV LOCATION RACHAT 3 LOCAUX PROF SCI NF</v>
      </c>
      <c r="L71" cm="1">
        <f t="array" ref="L71">IFERROR(_xlfn.IFS((LEFT('[1]1SCSOPTI'!E71,1)="C"),('[1]1SCSOPTI'!L71*'[1]Répartition des résultats'!$C$5),(LEFT('[1]1SCSOPTI'!E71,1)="F"),('[1]1SCSOPTI'!L71*'[1]Répartition des résultats'!$C$5),(LEFT('[1]1SCSOPTI'!E71,1)="1"),('[1]1SCSOPTI'!L71),(LEFT('[1]1SCSOPTI'!E71,1)="3"),('[1]1SCSOPTI'!L71*'[1]Répartition des résultats'!$C$5),(LEFT('[1]1SCSOPTI'!E71,2)&lt;"45"),('[1]1SCSOPTI'!L71*'[1]Répartition des résultats'!$C$5),(LEFT('[1]1SCSOPTI'!E71,2)&gt;"46"),('[1]1SCSOPTI'!L71*'[1]Répartition des résultats'!$C$5),(LEFT('[1]1SCSOPTI'!E71,4)="4452"),('[1]1SCSOPTI'!L71),(LEFT('[1]1SCSOPTI'!E71,4)="4672"),('[1]1SCSOPTI'!L71),(LEFT('[1]1SCSOPTI'!E71,1)="5"),('[1]1SCSOPTI'!L71),(LEFT('[1]1SCSOPTI'!E71,1)="6"),('[1]1SCSOPTI'!L71*'[1]Répartition des résultats'!$C$5),(LEFT('[1]1SCSOPTI'!E71,1)="7"),('[1]1SCSOPTI'!L71*'[1]Répartition des résultats'!$C$5)),0)</f>
        <v>0</v>
      </c>
      <c r="M71" cm="1">
        <f t="array" ref="M71">IFERROR(_xlfn.IFS((LEFT('[1]1SCSOPTI'!E71,1)="C"),('[1]1SCSOPTI'!M71*'[1]Répartition des résultats'!$C$5),(LEFT('[1]1SCSOPTI'!E71,1)="F"),('[1]1SCSOPTI'!M71*'[1]Répartition des résultats'!$C$5),(LEFT('[1]1SCSOPTI'!E71,1)="1"),('[1]1SCSOPTI'!M71),(LEFT('[1]1SCSOPTI'!E71,1)="3"),('[1]1SCSOPTI'!M71*'[1]Répartition des résultats'!$C$5),(LEFT('[1]1SCSOPTI'!E71,2)&lt;"45"),('[1]1SCSOPTI'!M71*'[1]Répartition des résultats'!$C$5),(LEFT('[1]1SCSOPTI'!E71,2)&gt;"46"),('[1]1SCSOPTI'!M71*'[1]Répartition des résultats'!$C$5),(LEFT('[1]1SCSOPTI'!E71,4)="4452"),('[1]1SCSOPTI'!M71),(LEFT('[1]1SCSOPTI'!E71,4)="4672"),('[1]1SCSOPTI'!M71),(LEFT('[1]1SCSOPTI'!E71,1)="5"),('[1]1SCSOPTI'!M71),(LEFT('[1]1SCSOPTI'!E71,1)="6"),('[1]1SCSOPTI'!M71*'[1]Répartition des résultats'!$C$5),(LEFT('[1]1SCSOPTI'!E71,1)="7"),('[1]1SCSOPTI'!M71*'[1]Répartition des résultats'!$C$5)),0)</f>
        <v>1296</v>
      </c>
      <c r="N71">
        <f>'[1]1SCSOPTI'!N71</f>
        <v>0</v>
      </c>
      <c r="O71">
        <f>'[1]1SCSOPTI'!O71</f>
        <v>0</v>
      </c>
      <c r="P71">
        <f>'[1]1SCSOPTI'!P71</f>
        <v>20230626</v>
      </c>
      <c r="Q71">
        <f>'[1]1SCSOPTI'!Q71</f>
        <v>0</v>
      </c>
      <c r="R71">
        <f>'[1]1SCSOPTI'!R71</f>
        <v>0</v>
      </c>
    </row>
    <row r="72" spans="1:18" x14ac:dyDescent="0.3">
      <c r="A72">
        <f>'[1]1SCSOPTI'!A72</f>
        <v>2</v>
      </c>
      <c r="B72" t="str">
        <f>'[1]1SCSOPTI'!B72</f>
        <v>VENTES</v>
      </c>
      <c r="C72">
        <f>'[1]1SCSOPTI'!C72</f>
        <v>7</v>
      </c>
      <c r="D72">
        <f>'[1]1SCSOPTI'!D72</f>
        <v>20221201</v>
      </c>
      <c r="E72">
        <f>'[1]1SCSOPTI'!E72</f>
        <v>445710</v>
      </c>
      <c r="F72" t="str">
        <f>'[1]1SCSOPTI'!F72</f>
        <v>TVA COLLECTEE/VENTE 20%</v>
      </c>
      <c r="G72">
        <f>'[1]1SCSOPTI'!G72</f>
        <v>0</v>
      </c>
      <c r="H72">
        <f>'[1]1SCSOPTI'!H72</f>
        <v>0</v>
      </c>
      <c r="I72" t="str">
        <f>'[1]1SCSOPTI'!I72</f>
        <v>2212-2   -000001</v>
      </c>
      <c r="J72">
        <f>'[1]1SCSOPTI'!J72</f>
        <v>20221201</v>
      </c>
      <c r="K72" t="str">
        <f>'[1]1SCSOPTI'!K72</f>
        <v>DIV LOCATION RACHAT 3 LOCAUX PROF SCI NF</v>
      </c>
      <c r="L72" cm="1">
        <f t="array" ref="L72">IFERROR(_xlfn.IFS((LEFT('[1]1SCSOPTI'!E72,1)="C"),('[1]1SCSOPTI'!L72*'[1]Répartition des résultats'!$C$5),(LEFT('[1]1SCSOPTI'!E72,1)="F"),('[1]1SCSOPTI'!L72*'[1]Répartition des résultats'!$C$5),(LEFT('[1]1SCSOPTI'!E72,1)="1"),('[1]1SCSOPTI'!L72),(LEFT('[1]1SCSOPTI'!E72,1)="3"),('[1]1SCSOPTI'!L72*'[1]Répartition des résultats'!$C$5),(LEFT('[1]1SCSOPTI'!E72,2)&lt;"45"),('[1]1SCSOPTI'!L72*'[1]Répartition des résultats'!$C$5),(LEFT('[1]1SCSOPTI'!E72,2)&gt;"46"),('[1]1SCSOPTI'!L72*'[1]Répartition des résultats'!$C$5),(LEFT('[1]1SCSOPTI'!E72,4)="4452"),('[1]1SCSOPTI'!L72),(LEFT('[1]1SCSOPTI'!E72,4)="4672"),('[1]1SCSOPTI'!L72),(LEFT('[1]1SCSOPTI'!E72,1)="5"),('[1]1SCSOPTI'!L72),(LEFT('[1]1SCSOPTI'!E72,1)="6"),('[1]1SCSOPTI'!L72*'[1]Répartition des résultats'!$C$5),(LEFT('[1]1SCSOPTI'!E72,1)="7"),('[1]1SCSOPTI'!L72*'[1]Répartition des résultats'!$C$5)),0)</f>
        <v>0</v>
      </c>
      <c r="M72" cm="1">
        <f t="array" ref="M72">IFERROR(_xlfn.IFS((LEFT('[1]1SCSOPTI'!E72,1)="C"),('[1]1SCSOPTI'!M72*'[1]Répartition des résultats'!$C$5),(LEFT('[1]1SCSOPTI'!E72,1)="F"),('[1]1SCSOPTI'!M72*'[1]Répartition des résultats'!$C$5),(LEFT('[1]1SCSOPTI'!E72,1)="1"),('[1]1SCSOPTI'!M72),(LEFT('[1]1SCSOPTI'!E72,1)="3"),('[1]1SCSOPTI'!M72*'[1]Répartition des résultats'!$C$5),(LEFT('[1]1SCSOPTI'!E72,2)&lt;"45"),('[1]1SCSOPTI'!M72*'[1]Répartition des résultats'!$C$5),(LEFT('[1]1SCSOPTI'!E72,2)&gt;"46"),('[1]1SCSOPTI'!M72*'[1]Répartition des résultats'!$C$5),(LEFT('[1]1SCSOPTI'!E72,4)="4452"),('[1]1SCSOPTI'!M72),(LEFT('[1]1SCSOPTI'!E72,4)="4672"),('[1]1SCSOPTI'!M72),(LEFT('[1]1SCSOPTI'!E72,1)="5"),('[1]1SCSOPTI'!M72),(LEFT('[1]1SCSOPTI'!E72,1)="6"),('[1]1SCSOPTI'!M72*'[1]Répartition des résultats'!$C$5),(LEFT('[1]1SCSOPTI'!E72,1)="7"),('[1]1SCSOPTI'!M72*'[1]Répartition des résultats'!$C$5)),0)</f>
        <v>259.2</v>
      </c>
      <c r="N72">
        <f>'[1]1SCSOPTI'!N72</f>
        <v>0</v>
      </c>
      <c r="O72">
        <f>'[1]1SCSOPTI'!O72</f>
        <v>0</v>
      </c>
      <c r="P72">
        <f>'[1]1SCSOPTI'!P72</f>
        <v>20230626</v>
      </c>
      <c r="Q72">
        <f>'[1]1SCSOPTI'!Q72</f>
        <v>0</v>
      </c>
      <c r="R72">
        <f>'[1]1SCSOPTI'!R72</f>
        <v>0</v>
      </c>
    </row>
    <row r="73" spans="1:18" x14ac:dyDescent="0.3">
      <c r="A73">
        <f>'[1]1SCSOPTI'!A73</f>
        <v>2</v>
      </c>
      <c r="B73" t="str">
        <f>'[1]1SCSOPTI'!B73</f>
        <v>VENTES</v>
      </c>
      <c r="C73">
        <f>'[1]1SCSOPTI'!C73</f>
        <v>7</v>
      </c>
      <c r="D73">
        <f>'[1]1SCSOPTI'!D73</f>
        <v>20221201</v>
      </c>
      <c r="E73">
        <f>'[1]1SCSOPTI'!E73</f>
        <v>706109</v>
      </c>
      <c r="F73" t="str">
        <f>'[1]1SCSOPTI'!F73</f>
        <v>PS (I9) RACHAT 4 APPT 1 T2</v>
      </c>
      <c r="G73">
        <f>'[1]1SCSOPTI'!G73</f>
        <v>0</v>
      </c>
      <c r="H73">
        <f>'[1]1SCSOPTI'!H73</f>
        <v>0</v>
      </c>
      <c r="I73" t="str">
        <f>'[1]1SCSOPTI'!I73</f>
        <v>2212-2   -000001</v>
      </c>
      <c r="J73">
        <f>'[1]1SCSOPTI'!J73</f>
        <v>20221201</v>
      </c>
      <c r="K73" t="str">
        <f>'[1]1SCSOPTI'!K73</f>
        <v>DIV LOCATION RACHAT 4 APPT 1 T2</v>
      </c>
      <c r="L73" cm="1">
        <f t="array" ref="L73">IFERROR(_xlfn.IFS((LEFT('[1]1SCSOPTI'!E73,1)="C"),('[1]1SCSOPTI'!L73*'[1]Répartition des résultats'!$C$5),(LEFT('[1]1SCSOPTI'!E73,1)="F"),('[1]1SCSOPTI'!L73*'[1]Répartition des résultats'!$C$5),(LEFT('[1]1SCSOPTI'!E73,1)="1"),('[1]1SCSOPTI'!L73),(LEFT('[1]1SCSOPTI'!E73,1)="3"),('[1]1SCSOPTI'!L73*'[1]Répartition des résultats'!$C$5),(LEFT('[1]1SCSOPTI'!E73,2)&lt;"45"),('[1]1SCSOPTI'!L73*'[1]Répartition des résultats'!$C$5),(LEFT('[1]1SCSOPTI'!E73,2)&gt;"46"),('[1]1SCSOPTI'!L73*'[1]Répartition des résultats'!$C$5),(LEFT('[1]1SCSOPTI'!E73,4)="4452"),('[1]1SCSOPTI'!L73),(LEFT('[1]1SCSOPTI'!E73,4)="4672"),('[1]1SCSOPTI'!L73),(LEFT('[1]1SCSOPTI'!E73,1)="5"),('[1]1SCSOPTI'!L73),(LEFT('[1]1SCSOPTI'!E73,1)="6"),('[1]1SCSOPTI'!L73*'[1]Répartition des résultats'!$C$5),(LEFT('[1]1SCSOPTI'!E73,1)="7"),('[1]1SCSOPTI'!L73*'[1]Répartition des résultats'!$C$5)),0)</f>
        <v>0</v>
      </c>
      <c r="M73" cm="1">
        <f t="array" ref="M73">IFERROR(_xlfn.IFS((LEFT('[1]1SCSOPTI'!E73,1)="C"),('[1]1SCSOPTI'!M73*'[1]Répartition des résultats'!$C$5),(LEFT('[1]1SCSOPTI'!E73,1)="F"),('[1]1SCSOPTI'!M73*'[1]Répartition des résultats'!$C$5),(LEFT('[1]1SCSOPTI'!E73,1)="1"),('[1]1SCSOPTI'!M73),(LEFT('[1]1SCSOPTI'!E73,1)="3"),('[1]1SCSOPTI'!M73*'[1]Répartition des résultats'!$C$5),(LEFT('[1]1SCSOPTI'!E73,2)&lt;"45"),('[1]1SCSOPTI'!M73*'[1]Répartition des résultats'!$C$5),(LEFT('[1]1SCSOPTI'!E73,2)&gt;"46"),('[1]1SCSOPTI'!M73*'[1]Répartition des résultats'!$C$5),(LEFT('[1]1SCSOPTI'!E73,4)="4452"),('[1]1SCSOPTI'!M73),(LEFT('[1]1SCSOPTI'!E73,4)="4672"),('[1]1SCSOPTI'!M73),(LEFT('[1]1SCSOPTI'!E73,1)="5"),('[1]1SCSOPTI'!M73),(LEFT('[1]1SCSOPTI'!E73,1)="6"),('[1]1SCSOPTI'!M73*'[1]Répartition des résultats'!$C$5),(LEFT('[1]1SCSOPTI'!E73,1)="7"),('[1]1SCSOPTI'!M73*'[1]Répartition des résultats'!$C$5)),0)</f>
        <v>408</v>
      </c>
      <c r="N73">
        <f>'[1]1SCSOPTI'!N73</f>
        <v>0</v>
      </c>
      <c r="O73">
        <f>'[1]1SCSOPTI'!O73</f>
        <v>0</v>
      </c>
      <c r="P73">
        <f>'[1]1SCSOPTI'!P73</f>
        <v>20230626</v>
      </c>
      <c r="Q73">
        <f>'[1]1SCSOPTI'!Q73</f>
        <v>0</v>
      </c>
      <c r="R73">
        <f>'[1]1SCSOPTI'!R73</f>
        <v>0</v>
      </c>
    </row>
    <row r="74" spans="1:18" x14ac:dyDescent="0.3">
      <c r="A74">
        <f>'[1]1SCSOPTI'!A74</f>
        <v>2</v>
      </c>
      <c r="B74" t="str">
        <f>'[1]1SCSOPTI'!B74</f>
        <v>VENTES</v>
      </c>
      <c r="C74">
        <f>'[1]1SCSOPTI'!C74</f>
        <v>7</v>
      </c>
      <c r="D74">
        <f>'[1]1SCSOPTI'!D74</f>
        <v>20221201</v>
      </c>
      <c r="E74">
        <f>'[1]1SCSOPTI'!E74</f>
        <v>706110</v>
      </c>
      <c r="F74" t="str">
        <f>'[1]1SCSOPTI'!F74</f>
        <v>PS (I10) RACHAT 5 APPT 2 T1</v>
      </c>
      <c r="G74">
        <f>'[1]1SCSOPTI'!G74</f>
        <v>0</v>
      </c>
      <c r="H74">
        <f>'[1]1SCSOPTI'!H74</f>
        <v>0</v>
      </c>
      <c r="I74" t="str">
        <f>'[1]1SCSOPTI'!I74</f>
        <v>2212-2   -000001</v>
      </c>
      <c r="J74">
        <f>'[1]1SCSOPTI'!J74</f>
        <v>20221201</v>
      </c>
      <c r="K74" t="str">
        <f>'[1]1SCSOPTI'!K74</f>
        <v>DIV LOCATION RACHAT 5 APPT 2 T1</v>
      </c>
      <c r="L74" cm="1">
        <f t="array" ref="L74">IFERROR(_xlfn.IFS((LEFT('[1]1SCSOPTI'!E74,1)="C"),('[1]1SCSOPTI'!L74*'[1]Répartition des résultats'!$C$5),(LEFT('[1]1SCSOPTI'!E74,1)="F"),('[1]1SCSOPTI'!L74*'[1]Répartition des résultats'!$C$5),(LEFT('[1]1SCSOPTI'!E74,1)="1"),('[1]1SCSOPTI'!L74),(LEFT('[1]1SCSOPTI'!E74,1)="3"),('[1]1SCSOPTI'!L74*'[1]Répartition des résultats'!$C$5),(LEFT('[1]1SCSOPTI'!E74,2)&lt;"45"),('[1]1SCSOPTI'!L74*'[1]Répartition des résultats'!$C$5),(LEFT('[1]1SCSOPTI'!E74,2)&gt;"46"),('[1]1SCSOPTI'!L74*'[1]Répartition des résultats'!$C$5),(LEFT('[1]1SCSOPTI'!E74,4)="4452"),('[1]1SCSOPTI'!L74),(LEFT('[1]1SCSOPTI'!E74,4)="4672"),('[1]1SCSOPTI'!L74),(LEFT('[1]1SCSOPTI'!E74,1)="5"),('[1]1SCSOPTI'!L74),(LEFT('[1]1SCSOPTI'!E74,1)="6"),('[1]1SCSOPTI'!L74*'[1]Répartition des résultats'!$C$5),(LEFT('[1]1SCSOPTI'!E74,1)="7"),('[1]1SCSOPTI'!L74*'[1]Répartition des résultats'!$C$5)),0)</f>
        <v>0</v>
      </c>
      <c r="M74" cm="1">
        <f t="array" ref="M74">IFERROR(_xlfn.IFS((LEFT('[1]1SCSOPTI'!E74,1)="C"),('[1]1SCSOPTI'!M74*'[1]Répartition des résultats'!$C$5),(LEFT('[1]1SCSOPTI'!E74,1)="F"),('[1]1SCSOPTI'!M74*'[1]Répartition des résultats'!$C$5),(LEFT('[1]1SCSOPTI'!E74,1)="1"),('[1]1SCSOPTI'!M74),(LEFT('[1]1SCSOPTI'!E74,1)="3"),('[1]1SCSOPTI'!M74*'[1]Répartition des résultats'!$C$5),(LEFT('[1]1SCSOPTI'!E74,2)&lt;"45"),('[1]1SCSOPTI'!M74*'[1]Répartition des résultats'!$C$5),(LEFT('[1]1SCSOPTI'!E74,2)&gt;"46"),('[1]1SCSOPTI'!M74*'[1]Répartition des résultats'!$C$5),(LEFT('[1]1SCSOPTI'!E74,4)="4452"),('[1]1SCSOPTI'!M74),(LEFT('[1]1SCSOPTI'!E74,4)="4672"),('[1]1SCSOPTI'!M74),(LEFT('[1]1SCSOPTI'!E74,1)="5"),('[1]1SCSOPTI'!M74),(LEFT('[1]1SCSOPTI'!E74,1)="6"),('[1]1SCSOPTI'!M74*'[1]Répartition des résultats'!$C$5),(LEFT('[1]1SCSOPTI'!E74,1)="7"),('[1]1SCSOPTI'!M74*'[1]Répartition des résultats'!$C$5)),0)</f>
        <v>288</v>
      </c>
      <c r="N74">
        <f>'[1]1SCSOPTI'!N74</f>
        <v>0</v>
      </c>
      <c r="O74">
        <f>'[1]1SCSOPTI'!O74</f>
        <v>0</v>
      </c>
      <c r="P74">
        <f>'[1]1SCSOPTI'!P74</f>
        <v>20230626</v>
      </c>
      <c r="Q74">
        <f>'[1]1SCSOPTI'!Q74</f>
        <v>0</v>
      </c>
      <c r="R74">
        <f>'[1]1SCSOPTI'!R74</f>
        <v>0</v>
      </c>
    </row>
    <row r="75" spans="1:18" x14ac:dyDescent="0.3">
      <c r="A75">
        <f>'[1]1SCSOPTI'!A75</f>
        <v>2</v>
      </c>
      <c r="B75" t="str">
        <f>'[1]1SCSOPTI'!B75</f>
        <v>VENTES</v>
      </c>
      <c r="C75">
        <f>'[1]1SCSOPTI'!C75</f>
        <v>7</v>
      </c>
      <c r="D75">
        <f>'[1]1SCSOPTI'!D75</f>
        <v>20221201</v>
      </c>
      <c r="E75">
        <f>'[1]1SCSOPTI'!E75</f>
        <v>706111</v>
      </c>
      <c r="F75" t="str">
        <f>'[1]1SCSOPTI'!F75</f>
        <v>PS (I11) RACHAT 6 LOCAUX PROF</v>
      </c>
      <c r="G75">
        <f>'[1]1SCSOPTI'!G75</f>
        <v>0</v>
      </c>
      <c r="H75">
        <f>'[1]1SCSOPTI'!H75</f>
        <v>0</v>
      </c>
      <c r="I75" t="str">
        <f>'[1]1SCSOPTI'!I75</f>
        <v>2212-2   -000001</v>
      </c>
      <c r="J75">
        <f>'[1]1SCSOPTI'!J75</f>
        <v>20221201</v>
      </c>
      <c r="K75" t="str">
        <f>'[1]1SCSOPTI'!K75</f>
        <v>DIV LOCATION RACHAT 6 LOCAUX PROF SARL</v>
      </c>
      <c r="L75" cm="1">
        <f t="array" ref="L75">IFERROR(_xlfn.IFS((LEFT('[1]1SCSOPTI'!E75,1)="C"),('[1]1SCSOPTI'!L75*'[1]Répartition des résultats'!$C$5),(LEFT('[1]1SCSOPTI'!E75,1)="F"),('[1]1SCSOPTI'!L75*'[1]Répartition des résultats'!$C$5),(LEFT('[1]1SCSOPTI'!E75,1)="1"),('[1]1SCSOPTI'!L75),(LEFT('[1]1SCSOPTI'!E75,1)="3"),('[1]1SCSOPTI'!L75*'[1]Répartition des résultats'!$C$5),(LEFT('[1]1SCSOPTI'!E75,2)&lt;"45"),('[1]1SCSOPTI'!L75*'[1]Répartition des résultats'!$C$5),(LEFT('[1]1SCSOPTI'!E75,2)&gt;"46"),('[1]1SCSOPTI'!L75*'[1]Répartition des résultats'!$C$5),(LEFT('[1]1SCSOPTI'!E75,4)="4452"),('[1]1SCSOPTI'!L75),(LEFT('[1]1SCSOPTI'!E75,4)="4672"),('[1]1SCSOPTI'!L75),(LEFT('[1]1SCSOPTI'!E75,1)="5"),('[1]1SCSOPTI'!L75),(LEFT('[1]1SCSOPTI'!E75,1)="6"),('[1]1SCSOPTI'!L75*'[1]Répartition des résultats'!$C$5),(LEFT('[1]1SCSOPTI'!E75,1)="7"),('[1]1SCSOPTI'!L75*'[1]Répartition des résultats'!$C$5)),0)</f>
        <v>0</v>
      </c>
      <c r="M75" cm="1">
        <f t="array" ref="M75">IFERROR(_xlfn.IFS((LEFT('[1]1SCSOPTI'!E75,1)="C"),('[1]1SCSOPTI'!M75*'[1]Répartition des résultats'!$C$5),(LEFT('[1]1SCSOPTI'!E75,1)="F"),('[1]1SCSOPTI'!M75*'[1]Répartition des résultats'!$C$5),(LEFT('[1]1SCSOPTI'!E75,1)="1"),('[1]1SCSOPTI'!M75),(LEFT('[1]1SCSOPTI'!E75,1)="3"),('[1]1SCSOPTI'!M75*'[1]Répartition des résultats'!$C$5),(LEFT('[1]1SCSOPTI'!E75,2)&lt;"45"),('[1]1SCSOPTI'!M75*'[1]Répartition des résultats'!$C$5),(LEFT('[1]1SCSOPTI'!E75,2)&gt;"46"),('[1]1SCSOPTI'!M75*'[1]Répartition des résultats'!$C$5),(LEFT('[1]1SCSOPTI'!E75,4)="4452"),('[1]1SCSOPTI'!M75),(LEFT('[1]1SCSOPTI'!E75,4)="4672"),('[1]1SCSOPTI'!M75),(LEFT('[1]1SCSOPTI'!E75,1)="5"),('[1]1SCSOPTI'!M75),(LEFT('[1]1SCSOPTI'!E75,1)="6"),('[1]1SCSOPTI'!M75*'[1]Répartition des résultats'!$C$5),(LEFT('[1]1SCSOPTI'!E75,1)="7"),('[1]1SCSOPTI'!M75*'[1]Répartition des résultats'!$C$5)),0)</f>
        <v>864</v>
      </c>
      <c r="N75">
        <f>'[1]1SCSOPTI'!N75</f>
        <v>0</v>
      </c>
      <c r="O75">
        <f>'[1]1SCSOPTI'!O75</f>
        <v>0</v>
      </c>
      <c r="P75">
        <f>'[1]1SCSOPTI'!P75</f>
        <v>20230626</v>
      </c>
      <c r="Q75">
        <f>'[1]1SCSOPTI'!Q75</f>
        <v>0</v>
      </c>
      <c r="R75">
        <f>'[1]1SCSOPTI'!R75</f>
        <v>0</v>
      </c>
    </row>
    <row r="76" spans="1:18" x14ac:dyDescent="0.3">
      <c r="A76">
        <f>'[1]1SCSOPTI'!A76</f>
        <v>2</v>
      </c>
      <c r="B76" t="str">
        <f>'[1]1SCSOPTI'!B76</f>
        <v>VENTES</v>
      </c>
      <c r="C76">
        <f>'[1]1SCSOPTI'!C76</f>
        <v>7</v>
      </c>
      <c r="D76">
        <f>'[1]1SCSOPTI'!D76</f>
        <v>20221201</v>
      </c>
      <c r="E76">
        <f>'[1]1SCSOPTI'!E76</f>
        <v>445710</v>
      </c>
      <c r="F76" t="str">
        <f>'[1]1SCSOPTI'!F76</f>
        <v>TVA COLLECTEE/VENTE 20%</v>
      </c>
      <c r="G76">
        <f>'[1]1SCSOPTI'!G76</f>
        <v>0</v>
      </c>
      <c r="H76">
        <f>'[1]1SCSOPTI'!H76</f>
        <v>0</v>
      </c>
      <c r="I76" t="str">
        <f>'[1]1SCSOPTI'!I76</f>
        <v>2212-2   -000001</v>
      </c>
      <c r="J76">
        <f>'[1]1SCSOPTI'!J76</f>
        <v>20221201</v>
      </c>
      <c r="K76" t="str">
        <f>'[1]1SCSOPTI'!K76</f>
        <v>DIV LOCATION RACHAT 6 LOCAUX PROF SARL</v>
      </c>
      <c r="L76" cm="1">
        <f t="array" ref="L76">IFERROR(_xlfn.IFS((LEFT('[1]1SCSOPTI'!E76,1)="C"),('[1]1SCSOPTI'!L76*'[1]Répartition des résultats'!$C$5),(LEFT('[1]1SCSOPTI'!E76,1)="F"),('[1]1SCSOPTI'!L76*'[1]Répartition des résultats'!$C$5),(LEFT('[1]1SCSOPTI'!E76,1)="1"),('[1]1SCSOPTI'!L76),(LEFT('[1]1SCSOPTI'!E76,1)="3"),('[1]1SCSOPTI'!L76*'[1]Répartition des résultats'!$C$5),(LEFT('[1]1SCSOPTI'!E76,2)&lt;"45"),('[1]1SCSOPTI'!L76*'[1]Répartition des résultats'!$C$5),(LEFT('[1]1SCSOPTI'!E76,2)&gt;"46"),('[1]1SCSOPTI'!L76*'[1]Répartition des résultats'!$C$5),(LEFT('[1]1SCSOPTI'!E76,4)="4452"),('[1]1SCSOPTI'!L76),(LEFT('[1]1SCSOPTI'!E76,4)="4672"),('[1]1SCSOPTI'!L76),(LEFT('[1]1SCSOPTI'!E76,1)="5"),('[1]1SCSOPTI'!L76),(LEFT('[1]1SCSOPTI'!E76,1)="6"),('[1]1SCSOPTI'!L76*'[1]Répartition des résultats'!$C$5),(LEFT('[1]1SCSOPTI'!E76,1)="7"),('[1]1SCSOPTI'!L76*'[1]Répartition des résultats'!$C$5)),0)</f>
        <v>0</v>
      </c>
      <c r="M76" cm="1">
        <f t="array" ref="M76">IFERROR(_xlfn.IFS((LEFT('[1]1SCSOPTI'!E76,1)="C"),('[1]1SCSOPTI'!M76*'[1]Répartition des résultats'!$C$5),(LEFT('[1]1SCSOPTI'!E76,1)="F"),('[1]1SCSOPTI'!M76*'[1]Répartition des résultats'!$C$5),(LEFT('[1]1SCSOPTI'!E76,1)="1"),('[1]1SCSOPTI'!M76),(LEFT('[1]1SCSOPTI'!E76,1)="3"),('[1]1SCSOPTI'!M76*'[1]Répartition des résultats'!$C$5),(LEFT('[1]1SCSOPTI'!E76,2)&lt;"45"),('[1]1SCSOPTI'!M76*'[1]Répartition des résultats'!$C$5),(LEFT('[1]1SCSOPTI'!E76,2)&gt;"46"),('[1]1SCSOPTI'!M76*'[1]Répartition des résultats'!$C$5),(LEFT('[1]1SCSOPTI'!E76,4)="4452"),('[1]1SCSOPTI'!M76),(LEFT('[1]1SCSOPTI'!E76,4)="4672"),('[1]1SCSOPTI'!M76),(LEFT('[1]1SCSOPTI'!E76,1)="5"),('[1]1SCSOPTI'!M76),(LEFT('[1]1SCSOPTI'!E76,1)="6"),('[1]1SCSOPTI'!M76*'[1]Répartition des résultats'!$C$5),(LEFT('[1]1SCSOPTI'!E76,1)="7"),('[1]1SCSOPTI'!M76*'[1]Répartition des résultats'!$C$5)),0)</f>
        <v>172.8</v>
      </c>
      <c r="N76">
        <f>'[1]1SCSOPTI'!N76</f>
        <v>0</v>
      </c>
      <c r="O76">
        <f>'[1]1SCSOPTI'!O76</f>
        <v>0</v>
      </c>
      <c r="P76">
        <f>'[1]1SCSOPTI'!P76</f>
        <v>20230626</v>
      </c>
      <c r="Q76">
        <f>'[1]1SCSOPTI'!Q76</f>
        <v>0</v>
      </c>
      <c r="R76">
        <f>'[1]1SCSOPTI'!R76</f>
        <v>0</v>
      </c>
    </row>
    <row r="77" spans="1:18" x14ac:dyDescent="0.3">
      <c r="A77">
        <f>'[1]1SCSOPTI'!A77</f>
        <v>2</v>
      </c>
      <c r="B77" t="str">
        <f>'[1]1SCSOPTI'!B77</f>
        <v>VENTES</v>
      </c>
      <c r="C77">
        <f>'[1]1SCSOPTI'!C77</f>
        <v>7</v>
      </c>
      <c r="D77">
        <f>'[1]1SCSOPTI'!D77</f>
        <v>20221201</v>
      </c>
      <c r="E77">
        <f>'[1]1SCSOPTI'!E77</f>
        <v>706107</v>
      </c>
      <c r="F77" t="str">
        <f>'[1]1SCSOPTI'!F77</f>
        <v>PS (I7) RACHAT 2 APPT PINEL 2</v>
      </c>
      <c r="G77">
        <f>'[1]1SCSOPTI'!G77</f>
        <v>0</v>
      </c>
      <c r="H77">
        <f>'[1]1SCSOPTI'!H77</f>
        <v>0</v>
      </c>
      <c r="I77" t="str">
        <f>'[1]1SCSOPTI'!I77</f>
        <v>2212-2   -000001</v>
      </c>
      <c r="J77">
        <f>'[1]1SCSOPTI'!J77</f>
        <v>20221201</v>
      </c>
      <c r="K77" t="str">
        <f>'[1]1SCSOPTI'!K77</f>
        <v>DIV LOCATION RACHAT 2 APPT PINEL APPT 2</v>
      </c>
      <c r="L77" cm="1">
        <f t="array" ref="L77">IFERROR(_xlfn.IFS((LEFT('[1]1SCSOPTI'!E77,1)="C"),('[1]1SCSOPTI'!L77*'[1]Répartition des résultats'!$C$5),(LEFT('[1]1SCSOPTI'!E77,1)="F"),('[1]1SCSOPTI'!L77*'[1]Répartition des résultats'!$C$5),(LEFT('[1]1SCSOPTI'!E77,1)="1"),('[1]1SCSOPTI'!L77),(LEFT('[1]1SCSOPTI'!E77,1)="3"),('[1]1SCSOPTI'!L77*'[1]Répartition des résultats'!$C$5),(LEFT('[1]1SCSOPTI'!E77,2)&lt;"45"),('[1]1SCSOPTI'!L77*'[1]Répartition des résultats'!$C$5),(LEFT('[1]1SCSOPTI'!E77,2)&gt;"46"),('[1]1SCSOPTI'!L77*'[1]Répartition des résultats'!$C$5),(LEFT('[1]1SCSOPTI'!E77,4)="4452"),('[1]1SCSOPTI'!L77),(LEFT('[1]1SCSOPTI'!E77,4)="4672"),('[1]1SCSOPTI'!L77),(LEFT('[1]1SCSOPTI'!E77,1)="5"),('[1]1SCSOPTI'!L77),(LEFT('[1]1SCSOPTI'!E77,1)="6"),('[1]1SCSOPTI'!L77*'[1]Répartition des résultats'!$C$5),(LEFT('[1]1SCSOPTI'!E77,1)="7"),('[1]1SCSOPTI'!L77*'[1]Répartition des résultats'!$C$5)),0)</f>
        <v>0</v>
      </c>
      <c r="M77" cm="1">
        <f t="array" ref="M77">IFERROR(_xlfn.IFS((LEFT('[1]1SCSOPTI'!E77,1)="C"),('[1]1SCSOPTI'!M77*'[1]Répartition des résultats'!$C$5),(LEFT('[1]1SCSOPTI'!E77,1)="F"),('[1]1SCSOPTI'!M77*'[1]Répartition des résultats'!$C$5),(LEFT('[1]1SCSOPTI'!E77,1)="1"),('[1]1SCSOPTI'!M77),(LEFT('[1]1SCSOPTI'!E77,1)="3"),('[1]1SCSOPTI'!M77*'[1]Répartition des résultats'!$C$5),(LEFT('[1]1SCSOPTI'!E77,2)&lt;"45"),('[1]1SCSOPTI'!M77*'[1]Répartition des résultats'!$C$5),(LEFT('[1]1SCSOPTI'!E77,2)&gt;"46"),('[1]1SCSOPTI'!M77*'[1]Répartition des résultats'!$C$5),(LEFT('[1]1SCSOPTI'!E77,4)="4452"),('[1]1SCSOPTI'!M77),(LEFT('[1]1SCSOPTI'!E77,4)="4672"),('[1]1SCSOPTI'!M77),(LEFT('[1]1SCSOPTI'!E77,1)="5"),('[1]1SCSOPTI'!M77),(LEFT('[1]1SCSOPTI'!E77,1)="6"),('[1]1SCSOPTI'!M77*'[1]Répartition des résultats'!$C$5),(LEFT('[1]1SCSOPTI'!E77,1)="7"),('[1]1SCSOPTI'!M77*'[1]Répartition des résultats'!$C$5)),0)</f>
        <v>480</v>
      </c>
      <c r="N77">
        <f>'[1]1SCSOPTI'!N77</f>
        <v>0</v>
      </c>
      <c r="O77">
        <f>'[1]1SCSOPTI'!O77</f>
        <v>0</v>
      </c>
      <c r="P77">
        <f>'[1]1SCSOPTI'!P77</f>
        <v>20230626</v>
      </c>
      <c r="Q77">
        <f>'[1]1SCSOPTI'!Q77</f>
        <v>0</v>
      </c>
      <c r="R77">
        <f>'[1]1SCSOPTI'!R77</f>
        <v>0</v>
      </c>
    </row>
    <row r="78" spans="1:18" x14ac:dyDescent="0.3">
      <c r="A78">
        <f>'[1]1SCSOPTI'!A78</f>
        <v>3</v>
      </c>
      <c r="B78" t="str">
        <f>'[1]1SCSOPTI'!B78</f>
        <v>CREDIT LYONNAIS</v>
      </c>
      <c r="C78">
        <f>'[1]1SCSOPTI'!C78</f>
        <v>8</v>
      </c>
      <c r="D78">
        <f>'[1]1SCSOPTI'!D78</f>
        <v>20220101</v>
      </c>
      <c r="E78">
        <f>'[1]1SCSOPTI'!E78</f>
        <v>164200</v>
      </c>
      <c r="F78" t="str">
        <f>'[1]1SCSOPTI'!F78</f>
        <v>LCL EMPRUNT 2 RACHAT FBO</v>
      </c>
      <c r="G78">
        <f>'[1]1SCSOPTI'!G78</f>
        <v>0</v>
      </c>
      <c r="H78">
        <f>'[1]1SCSOPTI'!H78</f>
        <v>0</v>
      </c>
      <c r="I78" t="str">
        <f>'[1]1SCSOPTI'!I78</f>
        <v>2201-3   -000001</v>
      </c>
      <c r="J78">
        <f>'[1]1SCSOPTI'!J78</f>
        <v>20220101</v>
      </c>
      <c r="K78" t="str">
        <f>'[1]1SCSOPTI'!K78</f>
        <v>EMPRUNT 2</v>
      </c>
      <c r="L78" cm="1">
        <f t="array" ref="L78">IFERROR(_xlfn.IFS((LEFT('[1]1SCSOPTI'!E78,1)="C"),('[1]1SCSOPTI'!L78*'[1]Répartition des résultats'!$C$5),(LEFT('[1]1SCSOPTI'!E78,1)="F"),('[1]1SCSOPTI'!L78*'[1]Répartition des résultats'!$C$5),(LEFT('[1]1SCSOPTI'!E78,1)="1"),('[1]1SCSOPTI'!L78),(LEFT('[1]1SCSOPTI'!E78,1)="3"),('[1]1SCSOPTI'!L78*'[1]Répartition des résultats'!$C$5),(LEFT('[1]1SCSOPTI'!E78,2)&lt;"45"),('[1]1SCSOPTI'!L78*'[1]Répartition des résultats'!$C$5),(LEFT('[1]1SCSOPTI'!E78,2)&gt;"46"),('[1]1SCSOPTI'!L78*'[1]Répartition des résultats'!$C$5),(LEFT('[1]1SCSOPTI'!E78,4)="4452"),('[1]1SCSOPTI'!L78),(LEFT('[1]1SCSOPTI'!E78,4)="4672"),('[1]1SCSOPTI'!L78),(LEFT('[1]1SCSOPTI'!E78,1)="5"),('[1]1SCSOPTI'!L78),(LEFT('[1]1SCSOPTI'!E78,1)="6"),('[1]1SCSOPTI'!L78*'[1]Répartition des résultats'!$C$5),(LEFT('[1]1SCSOPTI'!E78,1)="7"),('[1]1SCSOPTI'!L78*'[1]Répartition des résultats'!$C$5)),0)</f>
        <v>0</v>
      </c>
      <c r="M78" cm="1">
        <f t="array" ref="M78">IFERROR(_xlfn.IFS((LEFT('[1]1SCSOPTI'!E78,1)="C"),('[1]1SCSOPTI'!M78*'[1]Répartition des résultats'!$C$5),(LEFT('[1]1SCSOPTI'!E78,1)="F"),('[1]1SCSOPTI'!M78*'[1]Répartition des résultats'!$C$5),(LEFT('[1]1SCSOPTI'!E78,1)="1"),('[1]1SCSOPTI'!M78),(LEFT('[1]1SCSOPTI'!E78,1)="3"),('[1]1SCSOPTI'!M78*'[1]Répartition des résultats'!$C$5),(LEFT('[1]1SCSOPTI'!E78,2)&lt;"45"),('[1]1SCSOPTI'!M78*'[1]Répartition des résultats'!$C$5),(LEFT('[1]1SCSOPTI'!E78,2)&gt;"46"),('[1]1SCSOPTI'!M78*'[1]Répartition des résultats'!$C$5),(LEFT('[1]1SCSOPTI'!E78,4)="4452"),('[1]1SCSOPTI'!M78),(LEFT('[1]1SCSOPTI'!E78,4)="4672"),('[1]1SCSOPTI'!M78),(LEFT('[1]1SCSOPTI'!E78,1)="5"),('[1]1SCSOPTI'!M78),(LEFT('[1]1SCSOPTI'!E78,1)="6"),('[1]1SCSOPTI'!M78*'[1]Répartition des résultats'!$C$5),(LEFT('[1]1SCSOPTI'!E78,1)="7"),('[1]1SCSOPTI'!M78*'[1]Répartition des résultats'!$C$5)),0)</f>
        <v>1426390</v>
      </c>
      <c r="N78">
        <f>'[1]1SCSOPTI'!N78</f>
        <v>0</v>
      </c>
      <c r="O78">
        <f>'[1]1SCSOPTI'!O78</f>
        <v>0</v>
      </c>
      <c r="P78">
        <f>'[1]1SCSOPTI'!P78</f>
        <v>20230626</v>
      </c>
      <c r="Q78">
        <f>'[1]1SCSOPTI'!Q78</f>
        <v>0</v>
      </c>
      <c r="R78">
        <f>'[1]1SCSOPTI'!R78</f>
        <v>0</v>
      </c>
    </row>
    <row r="79" spans="1:18" x14ac:dyDescent="0.3">
      <c r="A79">
        <f>'[1]1SCSOPTI'!A79</f>
        <v>3</v>
      </c>
      <c r="B79" t="str">
        <f>'[1]1SCSOPTI'!B79</f>
        <v>CREDIT LYONNAIS</v>
      </c>
      <c r="C79">
        <f>'[1]1SCSOPTI'!C79</f>
        <v>8</v>
      </c>
      <c r="D79">
        <f>'[1]1SCSOPTI'!D79</f>
        <v>20220101</v>
      </c>
      <c r="E79">
        <f>'[1]1SCSOPTI'!E79</f>
        <v>164100</v>
      </c>
      <c r="F79" t="str">
        <f>'[1]1SCSOPTI'!F79</f>
        <v>LCL EMPRUNT 1 PROJET ACQ</v>
      </c>
      <c r="G79">
        <f>'[1]1SCSOPTI'!G79</f>
        <v>0</v>
      </c>
      <c r="H79">
        <f>'[1]1SCSOPTI'!H79</f>
        <v>0</v>
      </c>
      <c r="I79" t="str">
        <f>'[1]1SCSOPTI'!I79</f>
        <v>2201-3   -000001</v>
      </c>
      <c r="J79">
        <f>'[1]1SCSOPTI'!J79</f>
        <v>20220101</v>
      </c>
      <c r="K79" t="str">
        <f>'[1]1SCSOPTI'!K79</f>
        <v>EMPRUNT 1</v>
      </c>
      <c r="L79" cm="1">
        <f t="array" ref="L79">IFERROR(_xlfn.IFS((LEFT('[1]1SCSOPTI'!E79,1)="C"),('[1]1SCSOPTI'!L79*'[1]Répartition des résultats'!$C$5),(LEFT('[1]1SCSOPTI'!E79,1)="F"),('[1]1SCSOPTI'!L79*'[1]Répartition des résultats'!$C$5),(LEFT('[1]1SCSOPTI'!E79,1)="1"),('[1]1SCSOPTI'!L79),(LEFT('[1]1SCSOPTI'!E79,1)="3"),('[1]1SCSOPTI'!L79*'[1]Répartition des résultats'!$C$5),(LEFT('[1]1SCSOPTI'!E79,2)&lt;"45"),('[1]1SCSOPTI'!L79*'[1]Répartition des résultats'!$C$5),(LEFT('[1]1SCSOPTI'!E79,2)&gt;"46"),('[1]1SCSOPTI'!L79*'[1]Répartition des résultats'!$C$5),(LEFT('[1]1SCSOPTI'!E79,4)="4452"),('[1]1SCSOPTI'!L79),(LEFT('[1]1SCSOPTI'!E79,4)="4672"),('[1]1SCSOPTI'!L79),(LEFT('[1]1SCSOPTI'!E79,1)="5"),('[1]1SCSOPTI'!L79),(LEFT('[1]1SCSOPTI'!E79,1)="6"),('[1]1SCSOPTI'!L79*'[1]Répartition des résultats'!$C$5),(LEFT('[1]1SCSOPTI'!E79,1)="7"),('[1]1SCSOPTI'!L79*'[1]Répartition des résultats'!$C$5)),0)</f>
        <v>0</v>
      </c>
      <c r="M79" cm="1">
        <f t="array" ref="M79">IFERROR(_xlfn.IFS((LEFT('[1]1SCSOPTI'!E79,1)="C"),('[1]1SCSOPTI'!M79*'[1]Répartition des résultats'!$C$5),(LEFT('[1]1SCSOPTI'!E79,1)="F"),('[1]1SCSOPTI'!M79*'[1]Répartition des résultats'!$C$5),(LEFT('[1]1SCSOPTI'!E79,1)="1"),('[1]1SCSOPTI'!M79),(LEFT('[1]1SCSOPTI'!E79,1)="3"),('[1]1SCSOPTI'!M79*'[1]Répartition des résultats'!$C$5),(LEFT('[1]1SCSOPTI'!E79,2)&lt;"45"),('[1]1SCSOPTI'!M79*'[1]Répartition des résultats'!$C$5),(LEFT('[1]1SCSOPTI'!E79,2)&gt;"46"),('[1]1SCSOPTI'!M79*'[1]Répartition des résultats'!$C$5),(LEFT('[1]1SCSOPTI'!E79,4)="4452"),('[1]1SCSOPTI'!M79),(LEFT('[1]1SCSOPTI'!E79,4)="4672"),('[1]1SCSOPTI'!M79),(LEFT('[1]1SCSOPTI'!E79,1)="5"),('[1]1SCSOPTI'!M79),(LEFT('[1]1SCSOPTI'!E79,1)="6"),('[1]1SCSOPTI'!M79*'[1]Répartition des résultats'!$C$5),(LEFT('[1]1SCSOPTI'!E79,1)="7"),('[1]1SCSOPTI'!M79*'[1]Répartition des résultats'!$C$5)),0)</f>
        <v>789840</v>
      </c>
      <c r="N79">
        <f>'[1]1SCSOPTI'!N79</f>
        <v>0</v>
      </c>
      <c r="O79">
        <f>'[1]1SCSOPTI'!O79</f>
        <v>0</v>
      </c>
      <c r="P79">
        <f>'[1]1SCSOPTI'!P79</f>
        <v>20230626</v>
      </c>
      <c r="Q79">
        <f>'[1]1SCSOPTI'!Q79</f>
        <v>0</v>
      </c>
      <c r="R79">
        <f>'[1]1SCSOPTI'!R79</f>
        <v>0</v>
      </c>
    </row>
    <row r="80" spans="1:18" x14ac:dyDescent="0.3">
      <c r="A80">
        <f>'[1]1SCSOPTI'!A80</f>
        <v>3</v>
      </c>
      <c r="B80" t="str">
        <f>'[1]1SCSOPTI'!B80</f>
        <v>CREDIT LYONNAIS</v>
      </c>
      <c r="C80">
        <f>'[1]1SCSOPTI'!C80</f>
        <v>8</v>
      </c>
      <c r="D80">
        <f>'[1]1SCSOPTI'!D80</f>
        <v>20220101</v>
      </c>
      <c r="E80">
        <f>'[1]1SCSOPTI'!E80</f>
        <v>455000</v>
      </c>
      <c r="F80" t="str">
        <f>'[1]1SCSOPTI'!F80</f>
        <v>ASSOCIES CPTES COURANTS</v>
      </c>
      <c r="G80">
        <f>'[1]1SCSOPTI'!G80</f>
        <v>0</v>
      </c>
      <c r="H80">
        <f>'[1]1SCSOPTI'!H80</f>
        <v>0</v>
      </c>
      <c r="I80" t="str">
        <f>'[1]1SCSOPTI'!I80</f>
        <v>2201-3   -000001</v>
      </c>
      <c r="J80">
        <f>'[1]1SCSOPTI'!J80</f>
        <v>20220101</v>
      </c>
      <c r="K80" t="str">
        <f>'[1]1SCSOPTI'!K80</f>
        <v>APPORT SARL ECO COMMANDITAIRE</v>
      </c>
      <c r="L80" cm="1">
        <f t="array" ref="L80">IFERROR(_xlfn.IFS((LEFT('[1]1SCSOPTI'!E80,1)="C"),('[1]1SCSOPTI'!L80*'[1]Répartition des résultats'!$C$5),(LEFT('[1]1SCSOPTI'!E80,1)="F"),('[1]1SCSOPTI'!L80*'[1]Répartition des résultats'!$C$5),(LEFT('[1]1SCSOPTI'!E80,1)="1"),('[1]1SCSOPTI'!L80),(LEFT('[1]1SCSOPTI'!E80,1)="3"),('[1]1SCSOPTI'!L80*'[1]Répartition des résultats'!$C$5),(LEFT('[1]1SCSOPTI'!E80,2)&lt;"45"),('[1]1SCSOPTI'!L80*'[1]Répartition des résultats'!$C$5),(LEFT('[1]1SCSOPTI'!E80,2)&gt;"46"),('[1]1SCSOPTI'!L80*'[1]Répartition des résultats'!$C$5),(LEFT('[1]1SCSOPTI'!E80,4)="4452"),('[1]1SCSOPTI'!L80),(LEFT('[1]1SCSOPTI'!E80,4)="4672"),('[1]1SCSOPTI'!L80),(LEFT('[1]1SCSOPTI'!E80,1)="5"),('[1]1SCSOPTI'!L80),(LEFT('[1]1SCSOPTI'!E80,1)="6"),('[1]1SCSOPTI'!L80*'[1]Répartition des résultats'!$C$5),(LEFT('[1]1SCSOPTI'!E80,1)="7"),('[1]1SCSOPTI'!L80*'[1]Répartition des résultats'!$C$5)),0)</f>
        <v>0</v>
      </c>
      <c r="M80" cm="1">
        <f t="array" ref="M80">IFERROR(_xlfn.IFS((LEFT('[1]1SCSOPTI'!E80,1)="C"),('[1]1SCSOPTI'!M80*'[1]Répartition des résultats'!$C$5),(LEFT('[1]1SCSOPTI'!E80,1)="F"),('[1]1SCSOPTI'!M80*'[1]Répartition des résultats'!$C$5),(LEFT('[1]1SCSOPTI'!E80,1)="1"),('[1]1SCSOPTI'!M80),(LEFT('[1]1SCSOPTI'!E80,1)="3"),('[1]1SCSOPTI'!M80*'[1]Répartition des résultats'!$C$5),(LEFT('[1]1SCSOPTI'!E80,2)&lt;"45"),('[1]1SCSOPTI'!M80*'[1]Répartition des résultats'!$C$5),(LEFT('[1]1SCSOPTI'!E80,2)&gt;"46"),('[1]1SCSOPTI'!M80*'[1]Répartition des résultats'!$C$5),(LEFT('[1]1SCSOPTI'!E80,4)="4452"),('[1]1SCSOPTI'!M80),(LEFT('[1]1SCSOPTI'!E80,4)="4672"),('[1]1SCSOPTI'!M80),(LEFT('[1]1SCSOPTI'!E80,1)="5"),('[1]1SCSOPTI'!M80),(LEFT('[1]1SCSOPTI'!E80,1)="6"),('[1]1SCSOPTI'!M80*'[1]Répartition des résultats'!$C$5),(LEFT('[1]1SCSOPTI'!E80,1)="7"),('[1]1SCSOPTI'!M80*'[1]Répartition des résultats'!$C$5)),0)</f>
        <v>0</v>
      </c>
      <c r="N80">
        <f>'[1]1SCSOPTI'!N80</f>
        <v>0</v>
      </c>
      <c r="O80">
        <f>'[1]1SCSOPTI'!O80</f>
        <v>0</v>
      </c>
      <c r="P80">
        <f>'[1]1SCSOPTI'!P80</f>
        <v>20230626</v>
      </c>
      <c r="Q80">
        <f>'[1]1SCSOPTI'!Q80</f>
        <v>0</v>
      </c>
      <c r="R80">
        <f>'[1]1SCSOPTI'!R80</f>
        <v>0</v>
      </c>
    </row>
    <row r="81" spans="1:18" x14ac:dyDescent="0.3">
      <c r="A81">
        <f>'[1]1SCSOPTI'!A81</f>
        <v>3</v>
      </c>
      <c r="B81" t="str">
        <f>'[1]1SCSOPTI'!B81</f>
        <v>CREDIT LYONNAIS</v>
      </c>
      <c r="C81">
        <f>'[1]1SCSOPTI'!C81</f>
        <v>8</v>
      </c>
      <c r="D81">
        <f>'[1]1SCSOPTI'!D81</f>
        <v>20220101</v>
      </c>
      <c r="E81">
        <f>'[1]1SCSOPTI'!E81</f>
        <v>455100</v>
      </c>
      <c r="F81" t="str">
        <f>'[1]1SCSOPTI'!F81</f>
        <v>COMPTE COURANT ASSOCIE</v>
      </c>
      <c r="G81">
        <f>'[1]1SCSOPTI'!G81</f>
        <v>0</v>
      </c>
      <c r="H81">
        <f>'[1]1SCSOPTI'!H81</f>
        <v>0</v>
      </c>
      <c r="I81" t="str">
        <f>'[1]1SCSOPTI'!I81</f>
        <v>2201-3   -000001</v>
      </c>
      <c r="J81">
        <f>'[1]1SCSOPTI'!J81</f>
        <v>20220101</v>
      </c>
      <c r="K81" t="str">
        <f>'[1]1SCSOPTI'!K81</f>
        <v>APPORT ENFANTS COMMANDITES</v>
      </c>
      <c r="L81" cm="1">
        <f t="array" ref="L81">IFERROR(_xlfn.IFS((LEFT('[1]1SCSOPTI'!E81,1)="C"),('[1]1SCSOPTI'!L81*'[1]Répartition des résultats'!$C$5),(LEFT('[1]1SCSOPTI'!E81,1)="F"),('[1]1SCSOPTI'!L81*'[1]Répartition des résultats'!$C$5),(LEFT('[1]1SCSOPTI'!E81,1)="1"),('[1]1SCSOPTI'!L81),(LEFT('[1]1SCSOPTI'!E81,1)="3"),('[1]1SCSOPTI'!L81*'[1]Répartition des résultats'!$C$5),(LEFT('[1]1SCSOPTI'!E81,2)&lt;"45"),('[1]1SCSOPTI'!L81*'[1]Répartition des résultats'!$C$5),(LEFT('[1]1SCSOPTI'!E81,2)&gt;"46"),('[1]1SCSOPTI'!L81*'[1]Répartition des résultats'!$C$5),(LEFT('[1]1SCSOPTI'!E81,4)="4452"),('[1]1SCSOPTI'!L81),(LEFT('[1]1SCSOPTI'!E81,4)="4672"),('[1]1SCSOPTI'!L81),(LEFT('[1]1SCSOPTI'!E81,1)="5"),('[1]1SCSOPTI'!L81),(LEFT('[1]1SCSOPTI'!E81,1)="6"),('[1]1SCSOPTI'!L81*'[1]Répartition des résultats'!$C$5),(LEFT('[1]1SCSOPTI'!E81,1)="7"),('[1]1SCSOPTI'!L81*'[1]Répartition des résultats'!$C$5)),0)</f>
        <v>0</v>
      </c>
      <c r="M81" cm="1">
        <f t="array" ref="M81">IFERROR(_xlfn.IFS((LEFT('[1]1SCSOPTI'!E81,1)="C"),('[1]1SCSOPTI'!M81*'[1]Répartition des résultats'!$C$5),(LEFT('[1]1SCSOPTI'!E81,1)="F"),('[1]1SCSOPTI'!M81*'[1]Répartition des résultats'!$C$5),(LEFT('[1]1SCSOPTI'!E81,1)="1"),('[1]1SCSOPTI'!M81),(LEFT('[1]1SCSOPTI'!E81,1)="3"),('[1]1SCSOPTI'!M81*'[1]Répartition des résultats'!$C$5),(LEFT('[1]1SCSOPTI'!E81,2)&lt;"45"),('[1]1SCSOPTI'!M81*'[1]Répartition des résultats'!$C$5),(LEFT('[1]1SCSOPTI'!E81,2)&gt;"46"),('[1]1SCSOPTI'!M81*'[1]Répartition des résultats'!$C$5),(LEFT('[1]1SCSOPTI'!E81,4)="4452"),('[1]1SCSOPTI'!M81),(LEFT('[1]1SCSOPTI'!E81,4)="4672"),('[1]1SCSOPTI'!M81),(LEFT('[1]1SCSOPTI'!E81,1)="5"),('[1]1SCSOPTI'!M81),(LEFT('[1]1SCSOPTI'!E81,1)="6"),('[1]1SCSOPTI'!M81*'[1]Répartition des résultats'!$C$5),(LEFT('[1]1SCSOPTI'!E81,1)="7"),('[1]1SCSOPTI'!M81*'[1]Répartition des résultats'!$C$5)),0)</f>
        <v>0</v>
      </c>
      <c r="N81">
        <f>'[1]1SCSOPTI'!N81</f>
        <v>0</v>
      </c>
      <c r="O81">
        <f>'[1]1SCSOPTI'!O81</f>
        <v>0</v>
      </c>
      <c r="P81">
        <f>'[1]1SCSOPTI'!P81</f>
        <v>20230626</v>
      </c>
      <c r="Q81">
        <f>'[1]1SCSOPTI'!Q81</f>
        <v>0</v>
      </c>
      <c r="R81">
        <f>'[1]1SCSOPTI'!R81</f>
        <v>0</v>
      </c>
    </row>
    <row r="82" spans="1:18" x14ac:dyDescent="0.3">
      <c r="A82">
        <f>'[1]1SCSOPTI'!A82</f>
        <v>3</v>
      </c>
      <c r="B82" t="str">
        <f>'[1]1SCSOPTI'!B82</f>
        <v>CREDIT LYONNAIS</v>
      </c>
      <c r="C82">
        <f>'[1]1SCSOPTI'!C82</f>
        <v>8</v>
      </c>
      <c r="D82">
        <f>'[1]1SCSOPTI'!D82</f>
        <v>20220101</v>
      </c>
      <c r="E82">
        <f>'[1]1SCSOPTI'!E82</f>
        <v>512100</v>
      </c>
      <c r="F82" t="str">
        <f>'[1]1SCSOPTI'!F82</f>
        <v>LCL</v>
      </c>
      <c r="G82">
        <f>'[1]1SCSOPTI'!G82</f>
        <v>0</v>
      </c>
      <c r="H82">
        <f>'[1]1SCSOPTI'!H82</f>
        <v>0</v>
      </c>
      <c r="I82" t="str">
        <f>'[1]1SCSOPTI'!I82</f>
        <v>2201-3   -000001</v>
      </c>
      <c r="J82">
        <f>'[1]1SCSOPTI'!J82</f>
        <v>20220101</v>
      </c>
      <c r="K82" t="str">
        <f>'[1]1SCSOPTI'!K82</f>
        <v>LCL</v>
      </c>
      <c r="L82" cm="1">
        <f t="array" ref="L82">IFERROR(_xlfn.IFS((LEFT('[1]1SCSOPTI'!E82,1)="C"),('[1]1SCSOPTI'!L82*'[1]Répartition des résultats'!$C$5),(LEFT('[1]1SCSOPTI'!E82,1)="F"),('[1]1SCSOPTI'!L82*'[1]Répartition des résultats'!$C$5),(LEFT('[1]1SCSOPTI'!E82,1)="1"),('[1]1SCSOPTI'!L82),(LEFT('[1]1SCSOPTI'!E82,1)="3"),('[1]1SCSOPTI'!L82*'[1]Répartition des résultats'!$C$5),(LEFT('[1]1SCSOPTI'!E82,2)&lt;"45"),('[1]1SCSOPTI'!L82*'[1]Répartition des résultats'!$C$5),(LEFT('[1]1SCSOPTI'!E82,2)&gt;"46"),('[1]1SCSOPTI'!L82*'[1]Répartition des résultats'!$C$5),(LEFT('[1]1SCSOPTI'!E82,4)="4452"),('[1]1SCSOPTI'!L82),(LEFT('[1]1SCSOPTI'!E82,4)="4672"),('[1]1SCSOPTI'!L82),(LEFT('[1]1SCSOPTI'!E82,1)="5"),('[1]1SCSOPTI'!L82),(LEFT('[1]1SCSOPTI'!E82,1)="6"),('[1]1SCSOPTI'!L82*'[1]Répartition des résultats'!$C$5),(LEFT('[1]1SCSOPTI'!E82,1)="7"),('[1]1SCSOPTI'!L82*'[1]Répartition des résultats'!$C$5)),0)</f>
        <v>117489.2</v>
      </c>
      <c r="M82" cm="1">
        <f t="array" ref="M82">IFERROR(_xlfn.IFS((LEFT('[1]1SCSOPTI'!E82,1)="C"),('[1]1SCSOPTI'!M82*'[1]Répartition des résultats'!$C$5),(LEFT('[1]1SCSOPTI'!E82,1)="F"),('[1]1SCSOPTI'!M82*'[1]Répartition des résultats'!$C$5),(LEFT('[1]1SCSOPTI'!E82,1)="1"),('[1]1SCSOPTI'!M82),(LEFT('[1]1SCSOPTI'!E82,1)="3"),('[1]1SCSOPTI'!M82*'[1]Répartition des résultats'!$C$5),(LEFT('[1]1SCSOPTI'!E82,2)&lt;"45"),('[1]1SCSOPTI'!M82*'[1]Répartition des résultats'!$C$5),(LEFT('[1]1SCSOPTI'!E82,2)&gt;"46"),('[1]1SCSOPTI'!M82*'[1]Répartition des résultats'!$C$5),(LEFT('[1]1SCSOPTI'!E82,4)="4452"),('[1]1SCSOPTI'!M82),(LEFT('[1]1SCSOPTI'!E82,4)="4672"),('[1]1SCSOPTI'!M82),(LEFT('[1]1SCSOPTI'!E82,1)="5"),('[1]1SCSOPTI'!M82),(LEFT('[1]1SCSOPTI'!E82,1)="6"),('[1]1SCSOPTI'!M82*'[1]Répartition des résultats'!$C$5),(LEFT('[1]1SCSOPTI'!E82,1)="7"),('[1]1SCSOPTI'!M82*'[1]Répartition des résultats'!$C$5)),0)</f>
        <v>0</v>
      </c>
      <c r="N82">
        <f>'[1]1SCSOPTI'!N82</f>
        <v>0</v>
      </c>
      <c r="O82">
        <f>'[1]1SCSOPTI'!O82</f>
        <v>0</v>
      </c>
      <c r="P82">
        <f>'[1]1SCSOPTI'!P82</f>
        <v>20230626</v>
      </c>
      <c r="Q82">
        <f>'[1]1SCSOPTI'!Q82</f>
        <v>0</v>
      </c>
      <c r="R82">
        <f>'[1]1SCSOPTI'!R82</f>
        <v>0</v>
      </c>
    </row>
    <row r="83" spans="1:18" x14ac:dyDescent="0.3">
      <c r="A83">
        <f>'[1]1SCSOPTI'!A83</f>
        <v>3</v>
      </c>
      <c r="B83" t="str">
        <f>'[1]1SCSOPTI'!B83</f>
        <v>CREDIT LYONNAIS</v>
      </c>
      <c r="C83">
        <f>'[1]1SCSOPTI'!C83</f>
        <v>9</v>
      </c>
      <c r="D83">
        <f>'[1]1SCSOPTI'!D83</f>
        <v>20220101</v>
      </c>
      <c r="E83">
        <f>'[1]1SCSOPTI'!E83</f>
        <v>101300</v>
      </c>
      <c r="F83" t="str">
        <f>'[1]1SCSOPTI'!F83</f>
        <v>CAPITAL</v>
      </c>
      <c r="G83">
        <f>'[1]1SCSOPTI'!G83</f>
        <v>0</v>
      </c>
      <c r="H83">
        <f>'[1]1SCSOPTI'!H83</f>
        <v>0</v>
      </c>
      <c r="I83" t="str">
        <f>'[1]1SCSOPTI'!I83</f>
        <v>2201-3   -000002</v>
      </c>
      <c r="J83">
        <f>'[1]1SCSOPTI'!J83</f>
        <v>20220101</v>
      </c>
      <c r="K83" t="str">
        <f>'[1]1SCSOPTI'!K83</f>
        <v>CAPITAL SOCIAL SOUCRIPTION COMMANDITAIRE SARL ECO</v>
      </c>
      <c r="L83" cm="1">
        <f t="array" ref="L83">IFERROR(_xlfn.IFS((LEFT('[1]1SCSOPTI'!E83,1)="C"),('[1]1SCSOPTI'!L83*'[1]Répartition des résultats'!$C$5),(LEFT('[1]1SCSOPTI'!E83,1)="F"),('[1]1SCSOPTI'!L83*'[1]Répartition des résultats'!$C$5),(LEFT('[1]1SCSOPTI'!E83,1)="1"),('[1]1SCSOPTI'!L83),(LEFT('[1]1SCSOPTI'!E83,1)="3"),('[1]1SCSOPTI'!L83*'[1]Répartition des résultats'!$C$5),(LEFT('[1]1SCSOPTI'!E83,2)&lt;"45"),('[1]1SCSOPTI'!L83*'[1]Répartition des résultats'!$C$5),(LEFT('[1]1SCSOPTI'!E83,2)&gt;"46"),('[1]1SCSOPTI'!L83*'[1]Répartition des résultats'!$C$5),(LEFT('[1]1SCSOPTI'!E83,4)="4452"),('[1]1SCSOPTI'!L83),(LEFT('[1]1SCSOPTI'!E83,4)="4672"),('[1]1SCSOPTI'!L83),(LEFT('[1]1SCSOPTI'!E83,1)="5"),('[1]1SCSOPTI'!L83),(LEFT('[1]1SCSOPTI'!E83,1)="6"),('[1]1SCSOPTI'!L83*'[1]Répartition des résultats'!$C$5),(LEFT('[1]1SCSOPTI'!E83,1)="7"),('[1]1SCSOPTI'!L83*'[1]Répartition des résultats'!$C$5)),0)</f>
        <v>0</v>
      </c>
      <c r="M83" cm="1">
        <f t="array" ref="M83">IFERROR(_xlfn.IFS((LEFT('[1]1SCSOPTI'!E83,1)="C"),('[1]1SCSOPTI'!M83*'[1]Répartition des résultats'!$C$5),(LEFT('[1]1SCSOPTI'!E83,1)="F"),('[1]1SCSOPTI'!M83*'[1]Répartition des résultats'!$C$5),(LEFT('[1]1SCSOPTI'!E83,1)="1"),('[1]1SCSOPTI'!M83),(LEFT('[1]1SCSOPTI'!E83,1)="3"),('[1]1SCSOPTI'!M83*'[1]Répartition des résultats'!$C$5),(LEFT('[1]1SCSOPTI'!E83,2)&lt;"45"),('[1]1SCSOPTI'!M83*'[1]Répartition des résultats'!$C$5),(LEFT('[1]1SCSOPTI'!E83,2)&gt;"46"),('[1]1SCSOPTI'!M83*'[1]Répartition des résultats'!$C$5),(LEFT('[1]1SCSOPTI'!E83,4)="4452"),('[1]1SCSOPTI'!M83),(LEFT('[1]1SCSOPTI'!E83,4)="4672"),('[1]1SCSOPTI'!M83),(LEFT('[1]1SCSOPTI'!E83,1)="5"),('[1]1SCSOPTI'!M83),(LEFT('[1]1SCSOPTI'!E83,1)="6"),('[1]1SCSOPTI'!M83*'[1]Répartition des résultats'!$C$5),(LEFT('[1]1SCSOPTI'!E83,1)="7"),('[1]1SCSOPTI'!M83*'[1]Répartition des résultats'!$C$5)),0)</f>
        <v>960</v>
      </c>
      <c r="N83">
        <f>'[1]1SCSOPTI'!N83</f>
        <v>0</v>
      </c>
      <c r="O83">
        <f>'[1]1SCSOPTI'!O83</f>
        <v>0</v>
      </c>
      <c r="P83">
        <f>'[1]1SCSOPTI'!P83</f>
        <v>20230626</v>
      </c>
      <c r="Q83">
        <f>'[1]1SCSOPTI'!Q83</f>
        <v>0</v>
      </c>
      <c r="R83">
        <f>'[1]1SCSOPTI'!R83</f>
        <v>0</v>
      </c>
    </row>
    <row r="84" spans="1:18" x14ac:dyDescent="0.3">
      <c r="A84">
        <f>'[1]1SCSOPTI'!A84</f>
        <v>3</v>
      </c>
      <c r="B84" t="str">
        <f>'[1]1SCSOPTI'!B84</f>
        <v>CREDIT LYONNAIS</v>
      </c>
      <c r="C84">
        <f>'[1]1SCSOPTI'!C84</f>
        <v>9</v>
      </c>
      <c r="D84">
        <f>'[1]1SCSOPTI'!D84</f>
        <v>20220101</v>
      </c>
      <c r="E84">
        <f>'[1]1SCSOPTI'!E84</f>
        <v>101300</v>
      </c>
      <c r="F84" t="str">
        <f>'[1]1SCSOPTI'!F84</f>
        <v>CAPITAL</v>
      </c>
      <c r="G84">
        <f>'[1]1SCSOPTI'!G84</f>
        <v>0</v>
      </c>
      <c r="H84">
        <f>'[1]1SCSOPTI'!H84</f>
        <v>0</v>
      </c>
      <c r="I84" t="str">
        <f>'[1]1SCSOPTI'!I84</f>
        <v>2201-3   -000002</v>
      </c>
      <c r="J84">
        <f>'[1]1SCSOPTI'!J84</f>
        <v>20220101</v>
      </c>
      <c r="K84" t="str">
        <f>'[1]1SCSOPTI'!K84</f>
        <v>CAPITAL SOCIAL SOUCRIPTION COMMANDITE</v>
      </c>
      <c r="L84" cm="1">
        <f t="array" ref="L84">IFERROR(_xlfn.IFS((LEFT('[1]1SCSOPTI'!E84,1)="C"),('[1]1SCSOPTI'!L84*'[1]Répartition des résultats'!$C$5),(LEFT('[1]1SCSOPTI'!E84,1)="F"),('[1]1SCSOPTI'!L84*'[1]Répartition des résultats'!$C$5),(LEFT('[1]1SCSOPTI'!E84,1)="1"),('[1]1SCSOPTI'!L84),(LEFT('[1]1SCSOPTI'!E84,1)="3"),('[1]1SCSOPTI'!L84*'[1]Répartition des résultats'!$C$5),(LEFT('[1]1SCSOPTI'!E84,2)&lt;"45"),('[1]1SCSOPTI'!L84*'[1]Répartition des résultats'!$C$5),(LEFT('[1]1SCSOPTI'!E84,2)&gt;"46"),('[1]1SCSOPTI'!L84*'[1]Répartition des résultats'!$C$5),(LEFT('[1]1SCSOPTI'!E84,4)="4452"),('[1]1SCSOPTI'!L84),(LEFT('[1]1SCSOPTI'!E84,4)="4672"),('[1]1SCSOPTI'!L84),(LEFT('[1]1SCSOPTI'!E84,1)="5"),('[1]1SCSOPTI'!L84),(LEFT('[1]1SCSOPTI'!E84,1)="6"),('[1]1SCSOPTI'!L84*'[1]Répartition des résultats'!$C$5),(LEFT('[1]1SCSOPTI'!E84,1)="7"),('[1]1SCSOPTI'!L84*'[1]Répartition des résultats'!$C$5)),0)</f>
        <v>0</v>
      </c>
      <c r="M84" cm="1">
        <f t="array" ref="M84">IFERROR(_xlfn.IFS((LEFT('[1]1SCSOPTI'!E84,1)="C"),('[1]1SCSOPTI'!M84*'[1]Répartition des résultats'!$C$5),(LEFT('[1]1SCSOPTI'!E84,1)="F"),('[1]1SCSOPTI'!M84*'[1]Répartition des résultats'!$C$5),(LEFT('[1]1SCSOPTI'!E84,1)="1"),('[1]1SCSOPTI'!M84),(LEFT('[1]1SCSOPTI'!E84,1)="3"),('[1]1SCSOPTI'!M84*'[1]Répartition des résultats'!$C$5),(LEFT('[1]1SCSOPTI'!E84,2)&lt;"45"),('[1]1SCSOPTI'!M84*'[1]Répartition des résultats'!$C$5),(LEFT('[1]1SCSOPTI'!E84,2)&gt;"46"),('[1]1SCSOPTI'!M84*'[1]Répartition des résultats'!$C$5),(LEFT('[1]1SCSOPTI'!E84,4)="4452"),('[1]1SCSOPTI'!M84),(LEFT('[1]1SCSOPTI'!E84,4)="4672"),('[1]1SCSOPTI'!M84),(LEFT('[1]1SCSOPTI'!E84,1)="5"),('[1]1SCSOPTI'!M84),(LEFT('[1]1SCSOPTI'!E84,1)="6"),('[1]1SCSOPTI'!M84*'[1]Répartition des résultats'!$C$5),(LEFT('[1]1SCSOPTI'!E84,1)="7"),('[1]1SCSOPTI'!M84*'[1]Répartition des résultats'!$C$5)),0)</f>
        <v>40</v>
      </c>
      <c r="N84">
        <f>'[1]1SCSOPTI'!N84</f>
        <v>0</v>
      </c>
      <c r="O84">
        <f>'[1]1SCSOPTI'!O84</f>
        <v>0</v>
      </c>
      <c r="P84">
        <f>'[1]1SCSOPTI'!P84</f>
        <v>20230626</v>
      </c>
      <c r="Q84">
        <f>'[1]1SCSOPTI'!Q84</f>
        <v>0</v>
      </c>
      <c r="R84">
        <f>'[1]1SCSOPTI'!R84</f>
        <v>0</v>
      </c>
    </row>
    <row r="85" spans="1:18" x14ac:dyDescent="0.3">
      <c r="A85">
        <f>'[1]1SCSOPTI'!A85</f>
        <v>3</v>
      </c>
      <c r="B85" t="str">
        <f>'[1]1SCSOPTI'!B85</f>
        <v>CREDIT LYONNAIS</v>
      </c>
      <c r="C85">
        <f>'[1]1SCSOPTI'!C85</f>
        <v>9</v>
      </c>
      <c r="D85">
        <f>'[1]1SCSOPTI'!D85</f>
        <v>20220101</v>
      </c>
      <c r="E85">
        <f>'[1]1SCSOPTI'!E85</f>
        <v>512100</v>
      </c>
      <c r="F85" t="str">
        <f>'[1]1SCSOPTI'!F85</f>
        <v>LCL</v>
      </c>
      <c r="G85">
        <f>'[1]1SCSOPTI'!G85</f>
        <v>0</v>
      </c>
      <c r="H85">
        <f>'[1]1SCSOPTI'!H85</f>
        <v>0</v>
      </c>
      <c r="I85" t="str">
        <f>'[1]1SCSOPTI'!I85</f>
        <v>2201-3   -000002</v>
      </c>
      <c r="J85">
        <f>'[1]1SCSOPTI'!J85</f>
        <v>20220101</v>
      </c>
      <c r="K85" t="str">
        <f>'[1]1SCSOPTI'!K85</f>
        <v>LCL DEPOT CAPITAL</v>
      </c>
      <c r="L85" cm="1">
        <f t="array" ref="L85">IFERROR(_xlfn.IFS((LEFT('[1]1SCSOPTI'!E85,1)="C"),('[1]1SCSOPTI'!L85*'[1]Répartition des résultats'!$C$5),(LEFT('[1]1SCSOPTI'!E85,1)="F"),('[1]1SCSOPTI'!L85*'[1]Répartition des résultats'!$C$5),(LEFT('[1]1SCSOPTI'!E85,1)="1"),('[1]1SCSOPTI'!L85),(LEFT('[1]1SCSOPTI'!E85,1)="3"),('[1]1SCSOPTI'!L85*'[1]Répartition des résultats'!$C$5),(LEFT('[1]1SCSOPTI'!E85,2)&lt;"45"),('[1]1SCSOPTI'!L85*'[1]Répartition des résultats'!$C$5),(LEFT('[1]1SCSOPTI'!E85,2)&gt;"46"),('[1]1SCSOPTI'!L85*'[1]Répartition des résultats'!$C$5),(LEFT('[1]1SCSOPTI'!E85,4)="4452"),('[1]1SCSOPTI'!L85),(LEFT('[1]1SCSOPTI'!E85,4)="4672"),('[1]1SCSOPTI'!L85),(LEFT('[1]1SCSOPTI'!E85,1)="5"),('[1]1SCSOPTI'!L85),(LEFT('[1]1SCSOPTI'!E85,1)="6"),('[1]1SCSOPTI'!L85*'[1]Répartition des résultats'!$C$5),(LEFT('[1]1SCSOPTI'!E85,1)="7"),('[1]1SCSOPTI'!L85*'[1]Répartition des résultats'!$C$5)),0)</f>
        <v>40</v>
      </c>
      <c r="M85" cm="1">
        <f t="array" ref="M85">IFERROR(_xlfn.IFS((LEFT('[1]1SCSOPTI'!E85,1)="C"),('[1]1SCSOPTI'!M85*'[1]Répartition des résultats'!$C$5),(LEFT('[1]1SCSOPTI'!E85,1)="F"),('[1]1SCSOPTI'!M85*'[1]Répartition des résultats'!$C$5),(LEFT('[1]1SCSOPTI'!E85,1)="1"),('[1]1SCSOPTI'!M85),(LEFT('[1]1SCSOPTI'!E85,1)="3"),('[1]1SCSOPTI'!M85*'[1]Répartition des résultats'!$C$5),(LEFT('[1]1SCSOPTI'!E85,2)&lt;"45"),('[1]1SCSOPTI'!M85*'[1]Répartition des résultats'!$C$5),(LEFT('[1]1SCSOPTI'!E85,2)&gt;"46"),('[1]1SCSOPTI'!M85*'[1]Répartition des résultats'!$C$5),(LEFT('[1]1SCSOPTI'!E85,4)="4452"),('[1]1SCSOPTI'!M85),(LEFT('[1]1SCSOPTI'!E85,4)="4672"),('[1]1SCSOPTI'!M85),(LEFT('[1]1SCSOPTI'!E85,1)="5"),('[1]1SCSOPTI'!M85),(LEFT('[1]1SCSOPTI'!E85,1)="6"),('[1]1SCSOPTI'!M85*'[1]Répartition des résultats'!$C$5),(LEFT('[1]1SCSOPTI'!E85,1)="7"),('[1]1SCSOPTI'!M85*'[1]Répartition des résultats'!$C$5)),0)</f>
        <v>0</v>
      </c>
      <c r="N85">
        <f>'[1]1SCSOPTI'!N85</f>
        <v>0</v>
      </c>
      <c r="O85">
        <f>'[1]1SCSOPTI'!O85</f>
        <v>0</v>
      </c>
      <c r="P85">
        <f>'[1]1SCSOPTI'!P85</f>
        <v>20230626</v>
      </c>
      <c r="Q85">
        <f>'[1]1SCSOPTI'!Q85</f>
        <v>0</v>
      </c>
      <c r="R85">
        <f>'[1]1SCSOPTI'!R85</f>
        <v>0</v>
      </c>
    </row>
    <row r="86" spans="1:18" x14ac:dyDescent="0.3">
      <c r="A86">
        <f>'[1]1SCSOPTI'!A86</f>
        <v>3</v>
      </c>
      <c r="B86" t="str">
        <f>'[1]1SCSOPTI'!B86</f>
        <v>CREDIT LYONNAIS</v>
      </c>
      <c r="C86">
        <f>'[1]1SCSOPTI'!C86</f>
        <v>10</v>
      </c>
      <c r="D86">
        <f>'[1]1SCSOPTI'!D86</f>
        <v>20221201</v>
      </c>
      <c r="E86">
        <f>'[1]1SCSOPTI'!E86</f>
        <v>627800</v>
      </c>
      <c r="F86" t="str">
        <f>'[1]1SCSOPTI'!F86</f>
        <v>AUTRES FRAIS BANCAIRES</v>
      </c>
      <c r="G86">
        <f>'[1]1SCSOPTI'!G86</f>
        <v>0</v>
      </c>
      <c r="H86">
        <f>'[1]1SCSOPTI'!H86</f>
        <v>0</v>
      </c>
      <c r="I86" t="str">
        <f>'[1]1SCSOPTI'!I86</f>
        <v>2212-3   -000002</v>
      </c>
      <c r="J86">
        <f>'[1]1SCSOPTI'!J86</f>
        <v>20221201</v>
      </c>
      <c r="K86" t="str">
        <f>'[1]1SCSOPTI'!K86</f>
        <v>FRAIS BANCAIRES</v>
      </c>
      <c r="L86" cm="1">
        <f t="array" ref="L86">IFERROR(_xlfn.IFS((LEFT('[1]1SCSOPTI'!E86,1)="C"),('[1]1SCSOPTI'!L86*'[1]Répartition des résultats'!$C$5),(LEFT('[1]1SCSOPTI'!E86,1)="F"),('[1]1SCSOPTI'!L86*'[1]Répartition des résultats'!$C$5),(LEFT('[1]1SCSOPTI'!E86,1)="1"),('[1]1SCSOPTI'!L86),(LEFT('[1]1SCSOPTI'!E86,1)="3"),('[1]1SCSOPTI'!L86*'[1]Répartition des résultats'!$C$5),(LEFT('[1]1SCSOPTI'!E86,2)&lt;"45"),('[1]1SCSOPTI'!L86*'[1]Répartition des résultats'!$C$5),(LEFT('[1]1SCSOPTI'!E86,2)&gt;"46"),('[1]1SCSOPTI'!L86*'[1]Répartition des résultats'!$C$5),(LEFT('[1]1SCSOPTI'!E86,4)="4452"),('[1]1SCSOPTI'!L86),(LEFT('[1]1SCSOPTI'!E86,4)="4672"),('[1]1SCSOPTI'!L86),(LEFT('[1]1SCSOPTI'!E86,1)="5"),('[1]1SCSOPTI'!L86),(LEFT('[1]1SCSOPTI'!E86,1)="6"),('[1]1SCSOPTI'!L86*'[1]Répartition des résultats'!$C$5),(LEFT('[1]1SCSOPTI'!E86,1)="7"),('[1]1SCSOPTI'!L86*'[1]Répartition des résultats'!$C$5)),0)</f>
        <v>80</v>
      </c>
      <c r="M86" cm="1">
        <f t="array" ref="M86">IFERROR(_xlfn.IFS((LEFT('[1]1SCSOPTI'!E86,1)="C"),('[1]1SCSOPTI'!M86*'[1]Répartition des résultats'!$C$5),(LEFT('[1]1SCSOPTI'!E86,1)="F"),('[1]1SCSOPTI'!M86*'[1]Répartition des résultats'!$C$5),(LEFT('[1]1SCSOPTI'!E86,1)="1"),('[1]1SCSOPTI'!M86),(LEFT('[1]1SCSOPTI'!E86,1)="3"),('[1]1SCSOPTI'!M86*'[1]Répartition des résultats'!$C$5),(LEFT('[1]1SCSOPTI'!E86,2)&lt;"45"),('[1]1SCSOPTI'!M86*'[1]Répartition des résultats'!$C$5),(LEFT('[1]1SCSOPTI'!E86,2)&gt;"46"),('[1]1SCSOPTI'!M86*'[1]Répartition des résultats'!$C$5),(LEFT('[1]1SCSOPTI'!E86,4)="4452"),('[1]1SCSOPTI'!M86),(LEFT('[1]1SCSOPTI'!E86,4)="4672"),('[1]1SCSOPTI'!M86),(LEFT('[1]1SCSOPTI'!E86,1)="5"),('[1]1SCSOPTI'!M86),(LEFT('[1]1SCSOPTI'!E86,1)="6"),('[1]1SCSOPTI'!M86*'[1]Répartition des résultats'!$C$5),(LEFT('[1]1SCSOPTI'!E86,1)="7"),('[1]1SCSOPTI'!M86*'[1]Répartition des résultats'!$C$5)),0)</f>
        <v>0</v>
      </c>
      <c r="N86">
        <f>'[1]1SCSOPTI'!N86</f>
        <v>0</v>
      </c>
      <c r="O86">
        <f>'[1]1SCSOPTI'!O86</f>
        <v>0</v>
      </c>
      <c r="P86">
        <f>'[1]1SCSOPTI'!P86</f>
        <v>20230626</v>
      </c>
      <c r="Q86">
        <f>'[1]1SCSOPTI'!Q86</f>
        <v>0</v>
      </c>
      <c r="R86">
        <f>'[1]1SCSOPTI'!R86</f>
        <v>0</v>
      </c>
    </row>
    <row r="87" spans="1:18" x14ac:dyDescent="0.3">
      <c r="A87">
        <f>'[1]1SCSOPTI'!A87</f>
        <v>3</v>
      </c>
      <c r="B87" t="str">
        <f>'[1]1SCSOPTI'!B87</f>
        <v>CREDIT LYONNAIS</v>
      </c>
      <c r="C87">
        <f>'[1]1SCSOPTI'!C87</f>
        <v>10</v>
      </c>
      <c r="D87">
        <f>'[1]1SCSOPTI'!D87</f>
        <v>20221201</v>
      </c>
      <c r="E87">
        <f>'[1]1SCSOPTI'!E87</f>
        <v>635101</v>
      </c>
      <c r="F87" t="str">
        <f>'[1]1SCSOPTI'!F87</f>
        <v>TAXE FONCIERE (I1)</v>
      </c>
      <c r="G87">
        <f>'[1]1SCSOPTI'!G87</f>
        <v>0</v>
      </c>
      <c r="H87">
        <f>'[1]1SCSOPTI'!H87</f>
        <v>0</v>
      </c>
      <c r="I87" t="str">
        <f>'[1]1SCSOPTI'!I87</f>
        <v>2212-3   -000002</v>
      </c>
      <c r="J87">
        <f>'[1]1SCSOPTI'!J87</f>
        <v>20221201</v>
      </c>
      <c r="K87" t="str">
        <f>'[1]1SCSOPTI'!K87</f>
        <v>TAXE FONCIERE PROJET ACQUISITION</v>
      </c>
      <c r="L87" cm="1">
        <f t="array" ref="L87">IFERROR(_xlfn.IFS((LEFT('[1]1SCSOPTI'!E87,1)="C"),('[1]1SCSOPTI'!L87*'[1]Répartition des résultats'!$C$5),(LEFT('[1]1SCSOPTI'!E87,1)="F"),('[1]1SCSOPTI'!L87*'[1]Répartition des résultats'!$C$5),(LEFT('[1]1SCSOPTI'!E87,1)="1"),('[1]1SCSOPTI'!L87),(LEFT('[1]1SCSOPTI'!E87,1)="3"),('[1]1SCSOPTI'!L87*'[1]Répartition des résultats'!$C$5),(LEFT('[1]1SCSOPTI'!E87,2)&lt;"45"),('[1]1SCSOPTI'!L87*'[1]Répartition des résultats'!$C$5),(LEFT('[1]1SCSOPTI'!E87,2)&gt;"46"),('[1]1SCSOPTI'!L87*'[1]Répartition des résultats'!$C$5),(LEFT('[1]1SCSOPTI'!E87,4)="4452"),('[1]1SCSOPTI'!L87),(LEFT('[1]1SCSOPTI'!E87,4)="4672"),('[1]1SCSOPTI'!L87),(LEFT('[1]1SCSOPTI'!E87,1)="5"),('[1]1SCSOPTI'!L87),(LEFT('[1]1SCSOPTI'!E87,1)="6"),('[1]1SCSOPTI'!L87*'[1]Répartition des résultats'!$C$5),(LEFT('[1]1SCSOPTI'!E87,1)="7"),('[1]1SCSOPTI'!L87*'[1]Répartition des résultats'!$C$5)),0)</f>
        <v>120</v>
      </c>
      <c r="M87" cm="1">
        <f t="array" ref="M87">IFERROR(_xlfn.IFS((LEFT('[1]1SCSOPTI'!E87,1)="C"),('[1]1SCSOPTI'!M87*'[1]Répartition des résultats'!$C$5),(LEFT('[1]1SCSOPTI'!E87,1)="F"),('[1]1SCSOPTI'!M87*'[1]Répartition des résultats'!$C$5),(LEFT('[1]1SCSOPTI'!E87,1)="1"),('[1]1SCSOPTI'!M87),(LEFT('[1]1SCSOPTI'!E87,1)="3"),('[1]1SCSOPTI'!M87*'[1]Répartition des résultats'!$C$5),(LEFT('[1]1SCSOPTI'!E87,2)&lt;"45"),('[1]1SCSOPTI'!M87*'[1]Répartition des résultats'!$C$5),(LEFT('[1]1SCSOPTI'!E87,2)&gt;"46"),('[1]1SCSOPTI'!M87*'[1]Répartition des résultats'!$C$5),(LEFT('[1]1SCSOPTI'!E87,4)="4452"),('[1]1SCSOPTI'!M87),(LEFT('[1]1SCSOPTI'!E87,4)="4672"),('[1]1SCSOPTI'!M87),(LEFT('[1]1SCSOPTI'!E87,1)="5"),('[1]1SCSOPTI'!M87),(LEFT('[1]1SCSOPTI'!E87,1)="6"),('[1]1SCSOPTI'!M87*'[1]Répartition des résultats'!$C$5),(LEFT('[1]1SCSOPTI'!E87,1)="7"),('[1]1SCSOPTI'!M87*'[1]Répartition des résultats'!$C$5)),0)</f>
        <v>0</v>
      </c>
      <c r="N87">
        <f>'[1]1SCSOPTI'!N87</f>
        <v>0</v>
      </c>
      <c r="O87">
        <f>'[1]1SCSOPTI'!O87</f>
        <v>0</v>
      </c>
      <c r="P87">
        <f>'[1]1SCSOPTI'!P87</f>
        <v>20230626</v>
      </c>
      <c r="Q87">
        <f>'[1]1SCSOPTI'!Q87</f>
        <v>0</v>
      </c>
      <c r="R87">
        <f>'[1]1SCSOPTI'!R87</f>
        <v>0</v>
      </c>
    </row>
    <row r="88" spans="1:18" x14ac:dyDescent="0.3">
      <c r="A88">
        <f>'[1]1SCSOPTI'!A88</f>
        <v>3</v>
      </c>
      <c r="B88" t="str">
        <f>'[1]1SCSOPTI'!B88</f>
        <v>CREDIT LYONNAIS</v>
      </c>
      <c r="C88">
        <f>'[1]1SCSOPTI'!C88</f>
        <v>10</v>
      </c>
      <c r="D88">
        <f>'[1]1SCSOPTI'!D88</f>
        <v>20221201</v>
      </c>
      <c r="E88">
        <f>'[1]1SCSOPTI'!E88</f>
        <v>635102</v>
      </c>
      <c r="F88" t="str">
        <f>'[1]1SCSOPTI'!F88</f>
        <v>TAXE FONCIERE (I2)</v>
      </c>
      <c r="G88">
        <f>'[1]1SCSOPTI'!G88</f>
        <v>0</v>
      </c>
      <c r="H88">
        <f>'[1]1SCSOPTI'!H88</f>
        <v>0</v>
      </c>
      <c r="I88" t="str">
        <f>'[1]1SCSOPTI'!I88</f>
        <v>2212-3   -000002</v>
      </c>
      <c r="J88">
        <f>'[1]1SCSOPTI'!J88</f>
        <v>20221201</v>
      </c>
      <c r="K88" t="str">
        <f>'[1]1SCSOPTI'!K88</f>
        <v>TAXE FONCIERE RACHAT 1 MAISON APPT1</v>
      </c>
      <c r="L88" cm="1">
        <f t="array" ref="L88">IFERROR(_xlfn.IFS((LEFT('[1]1SCSOPTI'!E88,1)="C"),('[1]1SCSOPTI'!L88*'[1]Répartition des résultats'!$C$5),(LEFT('[1]1SCSOPTI'!E88,1)="F"),('[1]1SCSOPTI'!L88*'[1]Répartition des résultats'!$C$5),(LEFT('[1]1SCSOPTI'!E88,1)="1"),('[1]1SCSOPTI'!L88),(LEFT('[1]1SCSOPTI'!E88,1)="3"),('[1]1SCSOPTI'!L88*'[1]Répartition des résultats'!$C$5),(LEFT('[1]1SCSOPTI'!E88,2)&lt;"45"),('[1]1SCSOPTI'!L88*'[1]Répartition des résultats'!$C$5),(LEFT('[1]1SCSOPTI'!E88,2)&gt;"46"),('[1]1SCSOPTI'!L88*'[1]Répartition des résultats'!$C$5),(LEFT('[1]1SCSOPTI'!E88,4)="4452"),('[1]1SCSOPTI'!L88),(LEFT('[1]1SCSOPTI'!E88,4)="4672"),('[1]1SCSOPTI'!L88),(LEFT('[1]1SCSOPTI'!E88,1)="5"),('[1]1SCSOPTI'!L88),(LEFT('[1]1SCSOPTI'!E88,1)="6"),('[1]1SCSOPTI'!L88*'[1]Répartition des résultats'!$C$5),(LEFT('[1]1SCSOPTI'!E88,1)="7"),('[1]1SCSOPTI'!L88*'[1]Répartition des résultats'!$C$5)),0)</f>
        <v>29.2</v>
      </c>
      <c r="M88" cm="1">
        <f t="array" ref="M88">IFERROR(_xlfn.IFS((LEFT('[1]1SCSOPTI'!E88,1)="C"),('[1]1SCSOPTI'!M88*'[1]Répartition des résultats'!$C$5),(LEFT('[1]1SCSOPTI'!E88,1)="F"),('[1]1SCSOPTI'!M88*'[1]Répartition des résultats'!$C$5),(LEFT('[1]1SCSOPTI'!E88,1)="1"),('[1]1SCSOPTI'!M88),(LEFT('[1]1SCSOPTI'!E88,1)="3"),('[1]1SCSOPTI'!M88*'[1]Répartition des résultats'!$C$5),(LEFT('[1]1SCSOPTI'!E88,2)&lt;"45"),('[1]1SCSOPTI'!M88*'[1]Répartition des résultats'!$C$5),(LEFT('[1]1SCSOPTI'!E88,2)&gt;"46"),('[1]1SCSOPTI'!M88*'[1]Répartition des résultats'!$C$5),(LEFT('[1]1SCSOPTI'!E88,4)="4452"),('[1]1SCSOPTI'!M88),(LEFT('[1]1SCSOPTI'!E88,4)="4672"),('[1]1SCSOPTI'!M88),(LEFT('[1]1SCSOPTI'!E88,1)="5"),('[1]1SCSOPTI'!M88),(LEFT('[1]1SCSOPTI'!E88,1)="6"),('[1]1SCSOPTI'!M88*'[1]Répartition des résultats'!$C$5),(LEFT('[1]1SCSOPTI'!E88,1)="7"),('[1]1SCSOPTI'!M88*'[1]Répartition des résultats'!$C$5)),0)</f>
        <v>0</v>
      </c>
      <c r="N88">
        <f>'[1]1SCSOPTI'!N88</f>
        <v>0</v>
      </c>
      <c r="O88">
        <f>'[1]1SCSOPTI'!O88</f>
        <v>0</v>
      </c>
      <c r="P88">
        <f>'[1]1SCSOPTI'!P88</f>
        <v>20230626</v>
      </c>
      <c r="Q88">
        <f>'[1]1SCSOPTI'!Q88</f>
        <v>0</v>
      </c>
      <c r="R88">
        <f>'[1]1SCSOPTI'!R88</f>
        <v>0</v>
      </c>
    </row>
    <row r="89" spans="1:18" x14ac:dyDescent="0.3">
      <c r="A89">
        <f>'[1]1SCSOPTI'!A89</f>
        <v>3</v>
      </c>
      <c r="B89" t="str">
        <f>'[1]1SCSOPTI'!B89</f>
        <v>CREDIT LYONNAIS</v>
      </c>
      <c r="C89">
        <f>'[1]1SCSOPTI'!C89</f>
        <v>10</v>
      </c>
      <c r="D89">
        <f>'[1]1SCSOPTI'!D89</f>
        <v>20221201</v>
      </c>
      <c r="E89">
        <f>'[1]1SCSOPTI'!E89</f>
        <v>164100</v>
      </c>
      <c r="F89" t="str">
        <f>'[1]1SCSOPTI'!F89</f>
        <v>LCL EMPRUNT 1 PROJET ACQ</v>
      </c>
      <c r="G89">
        <f>'[1]1SCSOPTI'!G89</f>
        <v>0</v>
      </c>
      <c r="H89">
        <f>'[1]1SCSOPTI'!H89</f>
        <v>0</v>
      </c>
      <c r="I89" t="str">
        <f>'[1]1SCSOPTI'!I89</f>
        <v>2212-3   -000002</v>
      </c>
      <c r="J89">
        <f>'[1]1SCSOPTI'!J89</f>
        <v>20221201</v>
      </c>
      <c r="K89" t="str">
        <f>'[1]1SCSOPTI'!K89</f>
        <v>CAPITAL REMBOURSE EMPRUNT 1</v>
      </c>
      <c r="L89" cm="1">
        <f t="array" ref="L89">IFERROR(_xlfn.IFS((LEFT('[1]1SCSOPTI'!E89,1)="C"),('[1]1SCSOPTI'!L89*'[1]Répartition des résultats'!$C$5),(LEFT('[1]1SCSOPTI'!E89,1)="F"),('[1]1SCSOPTI'!L89*'[1]Répartition des résultats'!$C$5),(LEFT('[1]1SCSOPTI'!E89,1)="1"),('[1]1SCSOPTI'!L89),(LEFT('[1]1SCSOPTI'!E89,1)="3"),('[1]1SCSOPTI'!L89*'[1]Répartition des résultats'!$C$5),(LEFT('[1]1SCSOPTI'!E89,2)&lt;"45"),('[1]1SCSOPTI'!L89*'[1]Répartition des résultats'!$C$5),(LEFT('[1]1SCSOPTI'!E89,2)&gt;"46"),('[1]1SCSOPTI'!L89*'[1]Répartition des résultats'!$C$5),(LEFT('[1]1SCSOPTI'!E89,4)="4452"),('[1]1SCSOPTI'!L89),(LEFT('[1]1SCSOPTI'!E89,4)="4672"),('[1]1SCSOPTI'!L89),(LEFT('[1]1SCSOPTI'!E89,1)="5"),('[1]1SCSOPTI'!L89),(LEFT('[1]1SCSOPTI'!E89,1)="6"),('[1]1SCSOPTI'!L89*'[1]Répartition des résultats'!$C$5),(LEFT('[1]1SCSOPTI'!E89,1)="7"),('[1]1SCSOPTI'!L89*'[1]Répartition des résultats'!$C$5)),0)</f>
        <v>33277.800000000003</v>
      </c>
      <c r="M89" cm="1">
        <f t="array" ref="M89">IFERROR(_xlfn.IFS((LEFT('[1]1SCSOPTI'!E89,1)="C"),('[1]1SCSOPTI'!M89*'[1]Répartition des résultats'!$C$5),(LEFT('[1]1SCSOPTI'!E89,1)="F"),('[1]1SCSOPTI'!M89*'[1]Répartition des résultats'!$C$5),(LEFT('[1]1SCSOPTI'!E89,1)="1"),('[1]1SCSOPTI'!M89),(LEFT('[1]1SCSOPTI'!E89,1)="3"),('[1]1SCSOPTI'!M89*'[1]Répartition des résultats'!$C$5),(LEFT('[1]1SCSOPTI'!E89,2)&lt;"45"),('[1]1SCSOPTI'!M89*'[1]Répartition des résultats'!$C$5),(LEFT('[1]1SCSOPTI'!E89,2)&gt;"46"),('[1]1SCSOPTI'!M89*'[1]Répartition des résultats'!$C$5),(LEFT('[1]1SCSOPTI'!E89,4)="4452"),('[1]1SCSOPTI'!M89),(LEFT('[1]1SCSOPTI'!E89,4)="4672"),('[1]1SCSOPTI'!M89),(LEFT('[1]1SCSOPTI'!E89,1)="5"),('[1]1SCSOPTI'!M89),(LEFT('[1]1SCSOPTI'!E89,1)="6"),('[1]1SCSOPTI'!M89*'[1]Répartition des résultats'!$C$5),(LEFT('[1]1SCSOPTI'!E89,1)="7"),('[1]1SCSOPTI'!M89*'[1]Répartition des résultats'!$C$5)),0)</f>
        <v>0</v>
      </c>
      <c r="N89">
        <f>'[1]1SCSOPTI'!N89</f>
        <v>0</v>
      </c>
      <c r="O89">
        <f>'[1]1SCSOPTI'!O89</f>
        <v>0</v>
      </c>
      <c r="P89">
        <f>'[1]1SCSOPTI'!P89</f>
        <v>20230626</v>
      </c>
      <c r="Q89">
        <f>'[1]1SCSOPTI'!Q89</f>
        <v>0</v>
      </c>
      <c r="R89">
        <f>'[1]1SCSOPTI'!R89</f>
        <v>0</v>
      </c>
    </row>
    <row r="90" spans="1:18" x14ac:dyDescent="0.3">
      <c r="A90">
        <f>'[1]1SCSOPTI'!A90</f>
        <v>3</v>
      </c>
      <c r="B90" t="str">
        <f>'[1]1SCSOPTI'!B90</f>
        <v>CREDIT LYONNAIS</v>
      </c>
      <c r="C90">
        <f>'[1]1SCSOPTI'!C90</f>
        <v>10</v>
      </c>
      <c r="D90">
        <f>'[1]1SCSOPTI'!D90</f>
        <v>20221201</v>
      </c>
      <c r="E90">
        <f>'[1]1SCSOPTI'!E90</f>
        <v>661100</v>
      </c>
      <c r="F90" t="str">
        <f>'[1]1SCSOPTI'!F90</f>
        <v>INTERETS/EMPRUNTS</v>
      </c>
      <c r="G90">
        <f>'[1]1SCSOPTI'!G90</f>
        <v>0</v>
      </c>
      <c r="H90">
        <f>'[1]1SCSOPTI'!H90</f>
        <v>0</v>
      </c>
      <c r="I90" t="str">
        <f>'[1]1SCSOPTI'!I90</f>
        <v>2212-3   -000002</v>
      </c>
      <c r="J90">
        <f>'[1]1SCSOPTI'!J90</f>
        <v>20221201</v>
      </c>
      <c r="K90" t="str">
        <f>'[1]1SCSOPTI'!K90</f>
        <v>INTERET EMPRUNT 1</v>
      </c>
      <c r="L90" cm="1">
        <f t="array" ref="L90">IFERROR(_xlfn.IFS((LEFT('[1]1SCSOPTI'!E90,1)="C"),('[1]1SCSOPTI'!L90*'[1]Répartition des résultats'!$C$5),(LEFT('[1]1SCSOPTI'!E90,1)="F"),('[1]1SCSOPTI'!L90*'[1]Répartition des résultats'!$C$5),(LEFT('[1]1SCSOPTI'!E90,1)="1"),('[1]1SCSOPTI'!L90),(LEFT('[1]1SCSOPTI'!E90,1)="3"),('[1]1SCSOPTI'!L90*'[1]Répartition des résultats'!$C$5),(LEFT('[1]1SCSOPTI'!E90,2)&lt;"45"),('[1]1SCSOPTI'!L90*'[1]Répartition des résultats'!$C$5),(LEFT('[1]1SCSOPTI'!E90,2)&gt;"46"),('[1]1SCSOPTI'!L90*'[1]Répartition des résultats'!$C$5),(LEFT('[1]1SCSOPTI'!E90,4)="4452"),('[1]1SCSOPTI'!L90),(LEFT('[1]1SCSOPTI'!E90,4)="4672"),('[1]1SCSOPTI'!L90),(LEFT('[1]1SCSOPTI'!E90,1)="5"),('[1]1SCSOPTI'!L90),(LEFT('[1]1SCSOPTI'!E90,1)="6"),('[1]1SCSOPTI'!L90*'[1]Répartition des résultats'!$C$5),(LEFT('[1]1SCSOPTI'!E90,1)="7"),('[1]1SCSOPTI'!L90*'[1]Répartition des résultats'!$C$5)),0)</f>
        <v>589.63559999999995</v>
      </c>
      <c r="M90" cm="1">
        <f t="array" ref="M90">IFERROR(_xlfn.IFS((LEFT('[1]1SCSOPTI'!E90,1)="C"),('[1]1SCSOPTI'!M90*'[1]Répartition des résultats'!$C$5),(LEFT('[1]1SCSOPTI'!E90,1)="F"),('[1]1SCSOPTI'!M90*'[1]Répartition des résultats'!$C$5),(LEFT('[1]1SCSOPTI'!E90,1)="1"),('[1]1SCSOPTI'!M90),(LEFT('[1]1SCSOPTI'!E90,1)="3"),('[1]1SCSOPTI'!M90*'[1]Répartition des résultats'!$C$5),(LEFT('[1]1SCSOPTI'!E90,2)&lt;"45"),('[1]1SCSOPTI'!M90*'[1]Répartition des résultats'!$C$5),(LEFT('[1]1SCSOPTI'!E90,2)&gt;"46"),('[1]1SCSOPTI'!M90*'[1]Répartition des résultats'!$C$5),(LEFT('[1]1SCSOPTI'!E90,4)="4452"),('[1]1SCSOPTI'!M90),(LEFT('[1]1SCSOPTI'!E90,4)="4672"),('[1]1SCSOPTI'!M90),(LEFT('[1]1SCSOPTI'!E90,1)="5"),('[1]1SCSOPTI'!M90),(LEFT('[1]1SCSOPTI'!E90,1)="6"),('[1]1SCSOPTI'!M90*'[1]Répartition des résultats'!$C$5),(LEFT('[1]1SCSOPTI'!E90,1)="7"),('[1]1SCSOPTI'!M90*'[1]Répartition des résultats'!$C$5)),0)</f>
        <v>0</v>
      </c>
      <c r="N90">
        <f>'[1]1SCSOPTI'!N90</f>
        <v>0</v>
      </c>
      <c r="O90">
        <f>'[1]1SCSOPTI'!O90</f>
        <v>0</v>
      </c>
      <c r="P90">
        <f>'[1]1SCSOPTI'!P90</f>
        <v>20230626</v>
      </c>
      <c r="Q90">
        <f>'[1]1SCSOPTI'!Q90</f>
        <v>0</v>
      </c>
      <c r="R90">
        <f>'[1]1SCSOPTI'!R90</f>
        <v>0</v>
      </c>
    </row>
    <row r="91" spans="1:18" x14ac:dyDescent="0.3">
      <c r="A91">
        <f>'[1]1SCSOPTI'!A91</f>
        <v>3</v>
      </c>
      <c r="B91" t="str">
        <f>'[1]1SCSOPTI'!B91</f>
        <v>CREDIT LYONNAIS</v>
      </c>
      <c r="C91">
        <f>'[1]1SCSOPTI'!C91</f>
        <v>10</v>
      </c>
      <c r="D91">
        <f>'[1]1SCSOPTI'!D91</f>
        <v>20221201</v>
      </c>
      <c r="E91">
        <f>'[1]1SCSOPTI'!E91</f>
        <v>164200</v>
      </c>
      <c r="F91" t="str">
        <f>'[1]1SCSOPTI'!F91</f>
        <v>LCL EMPRUNT 2 RACHAT FBO</v>
      </c>
      <c r="G91">
        <f>'[1]1SCSOPTI'!G91</f>
        <v>0</v>
      </c>
      <c r="H91">
        <f>'[1]1SCSOPTI'!H91</f>
        <v>0</v>
      </c>
      <c r="I91" t="str">
        <f>'[1]1SCSOPTI'!I91</f>
        <v>2212-3   -000002</v>
      </c>
      <c r="J91">
        <f>'[1]1SCSOPTI'!J91</f>
        <v>20221201</v>
      </c>
      <c r="K91" t="str">
        <f>'[1]1SCSOPTI'!K91</f>
        <v>CAPITAL REMBOURSE EMPRUNT 2</v>
      </c>
      <c r="L91" cm="1">
        <f t="array" ref="L91">IFERROR(_xlfn.IFS((LEFT('[1]1SCSOPTI'!E91,1)="C"),('[1]1SCSOPTI'!L91*'[1]Répartition des résultats'!$C$5),(LEFT('[1]1SCSOPTI'!E91,1)="F"),('[1]1SCSOPTI'!L91*'[1]Répartition des résultats'!$C$5),(LEFT('[1]1SCSOPTI'!E91,1)="1"),('[1]1SCSOPTI'!L91),(LEFT('[1]1SCSOPTI'!E91,1)="3"),('[1]1SCSOPTI'!L91*'[1]Répartition des résultats'!$C$5),(LEFT('[1]1SCSOPTI'!E91,2)&lt;"45"),('[1]1SCSOPTI'!L91*'[1]Répartition des résultats'!$C$5),(LEFT('[1]1SCSOPTI'!E91,2)&gt;"46"),('[1]1SCSOPTI'!L91*'[1]Répartition des résultats'!$C$5),(LEFT('[1]1SCSOPTI'!E91,4)="4452"),('[1]1SCSOPTI'!L91),(LEFT('[1]1SCSOPTI'!E91,4)="4672"),('[1]1SCSOPTI'!L91),(LEFT('[1]1SCSOPTI'!E91,1)="5"),('[1]1SCSOPTI'!L91),(LEFT('[1]1SCSOPTI'!E91,1)="6"),('[1]1SCSOPTI'!L91*'[1]Répartition des résultats'!$C$5),(LEFT('[1]1SCSOPTI'!E91,1)="7"),('[1]1SCSOPTI'!L91*'[1]Répartition des résultats'!$C$5)),0)</f>
        <v>59194.44</v>
      </c>
      <c r="M91" cm="1">
        <f t="array" ref="M91">IFERROR(_xlfn.IFS((LEFT('[1]1SCSOPTI'!E91,1)="C"),('[1]1SCSOPTI'!M91*'[1]Répartition des résultats'!$C$5),(LEFT('[1]1SCSOPTI'!E91,1)="F"),('[1]1SCSOPTI'!M91*'[1]Répartition des résultats'!$C$5),(LEFT('[1]1SCSOPTI'!E91,1)="1"),('[1]1SCSOPTI'!M91),(LEFT('[1]1SCSOPTI'!E91,1)="3"),('[1]1SCSOPTI'!M91*'[1]Répartition des résultats'!$C$5),(LEFT('[1]1SCSOPTI'!E91,2)&lt;"45"),('[1]1SCSOPTI'!M91*'[1]Répartition des résultats'!$C$5),(LEFT('[1]1SCSOPTI'!E91,2)&gt;"46"),('[1]1SCSOPTI'!M91*'[1]Répartition des résultats'!$C$5),(LEFT('[1]1SCSOPTI'!E91,4)="4452"),('[1]1SCSOPTI'!M91),(LEFT('[1]1SCSOPTI'!E91,4)="4672"),('[1]1SCSOPTI'!M91),(LEFT('[1]1SCSOPTI'!E91,1)="5"),('[1]1SCSOPTI'!M91),(LEFT('[1]1SCSOPTI'!E91,1)="6"),('[1]1SCSOPTI'!M91*'[1]Répartition des résultats'!$C$5),(LEFT('[1]1SCSOPTI'!E91,1)="7"),('[1]1SCSOPTI'!M91*'[1]Répartition des résultats'!$C$5)),0)</f>
        <v>0</v>
      </c>
      <c r="N91">
        <f>'[1]1SCSOPTI'!N91</f>
        <v>0</v>
      </c>
      <c r="O91">
        <f>'[1]1SCSOPTI'!O91</f>
        <v>0</v>
      </c>
      <c r="P91">
        <f>'[1]1SCSOPTI'!P91</f>
        <v>20230626</v>
      </c>
      <c r="Q91">
        <f>'[1]1SCSOPTI'!Q91</f>
        <v>0</v>
      </c>
      <c r="R91">
        <f>'[1]1SCSOPTI'!R91</f>
        <v>0</v>
      </c>
    </row>
    <row r="92" spans="1:18" x14ac:dyDescent="0.3">
      <c r="A92">
        <f>'[1]1SCSOPTI'!A92</f>
        <v>3</v>
      </c>
      <c r="B92" t="str">
        <f>'[1]1SCSOPTI'!B92</f>
        <v>CREDIT LYONNAIS</v>
      </c>
      <c r="C92">
        <f>'[1]1SCSOPTI'!C92</f>
        <v>10</v>
      </c>
      <c r="D92">
        <f>'[1]1SCSOPTI'!D92</f>
        <v>20221201</v>
      </c>
      <c r="E92">
        <f>'[1]1SCSOPTI'!E92</f>
        <v>661100</v>
      </c>
      <c r="F92" t="str">
        <f>'[1]1SCSOPTI'!F92</f>
        <v>INTERETS/EMPRUNTS</v>
      </c>
      <c r="G92">
        <f>'[1]1SCSOPTI'!G92</f>
        <v>0</v>
      </c>
      <c r="H92">
        <f>'[1]1SCSOPTI'!H92</f>
        <v>0</v>
      </c>
      <c r="I92" t="str">
        <f>'[1]1SCSOPTI'!I92</f>
        <v>2212-3   -000002</v>
      </c>
      <c r="J92">
        <f>'[1]1SCSOPTI'!J92</f>
        <v>20221201</v>
      </c>
      <c r="K92" t="str">
        <f>'[1]1SCSOPTI'!K92</f>
        <v>INTERET EMPRUNT 2</v>
      </c>
      <c r="L92" cm="1">
        <f t="array" ref="L92">IFERROR(_xlfn.IFS((LEFT('[1]1SCSOPTI'!E92,1)="C"),('[1]1SCSOPTI'!L92*'[1]Répartition des résultats'!$C$5),(LEFT('[1]1SCSOPTI'!E92,1)="F"),('[1]1SCSOPTI'!L92*'[1]Répartition des résultats'!$C$5),(LEFT('[1]1SCSOPTI'!E92,1)="1"),('[1]1SCSOPTI'!L92),(LEFT('[1]1SCSOPTI'!E92,1)="3"),('[1]1SCSOPTI'!L92*'[1]Répartition des résultats'!$C$5),(LEFT('[1]1SCSOPTI'!E92,2)&lt;"45"),('[1]1SCSOPTI'!L92*'[1]Répartition des résultats'!$C$5),(LEFT('[1]1SCSOPTI'!E92,2)&gt;"46"),('[1]1SCSOPTI'!L92*'[1]Répartition des résultats'!$C$5),(LEFT('[1]1SCSOPTI'!E92,4)="4452"),('[1]1SCSOPTI'!L92),(LEFT('[1]1SCSOPTI'!E92,4)="4672"),('[1]1SCSOPTI'!L92),(LEFT('[1]1SCSOPTI'!E92,1)="5"),('[1]1SCSOPTI'!L92),(LEFT('[1]1SCSOPTI'!E92,1)="6"),('[1]1SCSOPTI'!L92*'[1]Répartition des résultats'!$C$5),(LEFT('[1]1SCSOPTI'!E92,1)="7"),('[1]1SCSOPTI'!L92*'[1]Répartition des résultats'!$C$5)),0)</f>
        <v>1120.5632000000001</v>
      </c>
      <c r="M92" cm="1">
        <f t="array" ref="M92">IFERROR(_xlfn.IFS((LEFT('[1]1SCSOPTI'!E92,1)="C"),('[1]1SCSOPTI'!M92*'[1]Répartition des résultats'!$C$5),(LEFT('[1]1SCSOPTI'!E92,1)="F"),('[1]1SCSOPTI'!M92*'[1]Répartition des résultats'!$C$5),(LEFT('[1]1SCSOPTI'!E92,1)="1"),('[1]1SCSOPTI'!M92),(LEFT('[1]1SCSOPTI'!E92,1)="3"),('[1]1SCSOPTI'!M92*'[1]Répartition des résultats'!$C$5),(LEFT('[1]1SCSOPTI'!E92,2)&lt;"45"),('[1]1SCSOPTI'!M92*'[1]Répartition des résultats'!$C$5),(LEFT('[1]1SCSOPTI'!E92,2)&gt;"46"),('[1]1SCSOPTI'!M92*'[1]Répartition des résultats'!$C$5),(LEFT('[1]1SCSOPTI'!E92,4)="4452"),('[1]1SCSOPTI'!M92),(LEFT('[1]1SCSOPTI'!E92,4)="4672"),('[1]1SCSOPTI'!M92),(LEFT('[1]1SCSOPTI'!E92,1)="5"),('[1]1SCSOPTI'!M92),(LEFT('[1]1SCSOPTI'!E92,1)="6"),('[1]1SCSOPTI'!M92*'[1]Répartition des résultats'!$C$5),(LEFT('[1]1SCSOPTI'!E92,1)="7"),('[1]1SCSOPTI'!M92*'[1]Répartition des résultats'!$C$5)),0)</f>
        <v>0</v>
      </c>
      <c r="N92">
        <f>'[1]1SCSOPTI'!N92</f>
        <v>0</v>
      </c>
      <c r="O92">
        <f>'[1]1SCSOPTI'!O92</f>
        <v>0</v>
      </c>
      <c r="P92">
        <f>'[1]1SCSOPTI'!P92</f>
        <v>20230626</v>
      </c>
      <c r="Q92">
        <f>'[1]1SCSOPTI'!Q92</f>
        <v>0</v>
      </c>
      <c r="R92">
        <f>'[1]1SCSOPTI'!R92</f>
        <v>0</v>
      </c>
    </row>
    <row r="93" spans="1:18" x14ac:dyDescent="0.3">
      <c r="A93">
        <f>'[1]1SCSOPTI'!A93</f>
        <v>3</v>
      </c>
      <c r="B93" t="str">
        <f>'[1]1SCSOPTI'!B93</f>
        <v>CREDIT LYONNAIS</v>
      </c>
      <c r="C93">
        <f>'[1]1SCSOPTI'!C93</f>
        <v>10</v>
      </c>
      <c r="D93">
        <f>'[1]1SCSOPTI'!D93</f>
        <v>20221201</v>
      </c>
      <c r="E93">
        <f>'[1]1SCSOPTI'!E93</f>
        <v>661510</v>
      </c>
      <c r="F93" t="str">
        <f>'[1]1SCSOPTI'!F93</f>
        <v>INTERET SUR C/C COMMANDITAIRE</v>
      </c>
      <c r="G93">
        <f>'[1]1SCSOPTI'!G93</f>
        <v>0</v>
      </c>
      <c r="H93">
        <f>'[1]1SCSOPTI'!H93</f>
        <v>0</v>
      </c>
      <c r="I93" t="str">
        <f>'[1]1SCSOPTI'!I93</f>
        <v>2212-3   -000002</v>
      </c>
      <c r="J93">
        <f>'[1]1SCSOPTI'!J93</f>
        <v>20221201</v>
      </c>
      <c r="K93" t="str">
        <f>'[1]1SCSOPTI'!K93</f>
        <v>INTERET C/C COMMANDITAIRE 1,40%</v>
      </c>
      <c r="L93" cm="1">
        <f t="array" ref="L93">IFERROR(_xlfn.IFS((LEFT('[1]1SCSOPTI'!E93,1)="C"),('[1]1SCSOPTI'!L93*'[1]Répartition des résultats'!$C$5),(LEFT('[1]1SCSOPTI'!E93,1)="F"),('[1]1SCSOPTI'!L93*'[1]Répartition des résultats'!$C$5),(LEFT('[1]1SCSOPTI'!E93,1)="1"),('[1]1SCSOPTI'!L93),(LEFT('[1]1SCSOPTI'!E93,1)="3"),('[1]1SCSOPTI'!L93*'[1]Répartition des résultats'!$C$5),(LEFT('[1]1SCSOPTI'!E93,2)&lt;"45"),('[1]1SCSOPTI'!L93*'[1]Répartition des résultats'!$C$5),(LEFT('[1]1SCSOPTI'!E93,2)&gt;"46"),('[1]1SCSOPTI'!L93*'[1]Répartition des résultats'!$C$5),(LEFT('[1]1SCSOPTI'!E93,4)="4452"),('[1]1SCSOPTI'!L93),(LEFT('[1]1SCSOPTI'!E93,4)="4672"),('[1]1SCSOPTI'!L93),(LEFT('[1]1SCSOPTI'!E93,1)="5"),('[1]1SCSOPTI'!L93),(LEFT('[1]1SCSOPTI'!E93,1)="6"),('[1]1SCSOPTI'!L93*'[1]Répartition des résultats'!$C$5),(LEFT('[1]1SCSOPTI'!E93,1)="7"),('[1]1SCSOPTI'!L93*'[1]Répartition des résultats'!$C$5)),0)</f>
        <v>388.64</v>
      </c>
      <c r="M93" cm="1">
        <f t="array" ref="M93">IFERROR(_xlfn.IFS((LEFT('[1]1SCSOPTI'!E93,1)="C"),('[1]1SCSOPTI'!M93*'[1]Répartition des résultats'!$C$5),(LEFT('[1]1SCSOPTI'!E93,1)="F"),('[1]1SCSOPTI'!M93*'[1]Répartition des résultats'!$C$5),(LEFT('[1]1SCSOPTI'!E93,1)="1"),('[1]1SCSOPTI'!M93),(LEFT('[1]1SCSOPTI'!E93,1)="3"),('[1]1SCSOPTI'!M93*'[1]Répartition des résultats'!$C$5),(LEFT('[1]1SCSOPTI'!E93,2)&lt;"45"),('[1]1SCSOPTI'!M93*'[1]Répartition des résultats'!$C$5),(LEFT('[1]1SCSOPTI'!E93,2)&gt;"46"),('[1]1SCSOPTI'!M93*'[1]Répartition des résultats'!$C$5),(LEFT('[1]1SCSOPTI'!E93,4)="4452"),('[1]1SCSOPTI'!M93),(LEFT('[1]1SCSOPTI'!E93,4)="4672"),('[1]1SCSOPTI'!M93),(LEFT('[1]1SCSOPTI'!E93,1)="5"),('[1]1SCSOPTI'!M93),(LEFT('[1]1SCSOPTI'!E93,1)="6"),('[1]1SCSOPTI'!M93*'[1]Répartition des résultats'!$C$5),(LEFT('[1]1SCSOPTI'!E93,1)="7"),('[1]1SCSOPTI'!M93*'[1]Répartition des résultats'!$C$5)),0)</f>
        <v>0</v>
      </c>
      <c r="N93">
        <f>'[1]1SCSOPTI'!N93</f>
        <v>0</v>
      </c>
      <c r="O93">
        <f>'[1]1SCSOPTI'!O93</f>
        <v>0</v>
      </c>
      <c r="P93">
        <f>'[1]1SCSOPTI'!P93</f>
        <v>20230626</v>
      </c>
      <c r="Q93">
        <f>'[1]1SCSOPTI'!Q93</f>
        <v>0</v>
      </c>
      <c r="R93">
        <f>'[1]1SCSOPTI'!R93</f>
        <v>0</v>
      </c>
    </row>
    <row r="94" spans="1:18" x14ac:dyDescent="0.3">
      <c r="A94">
        <f>'[1]1SCSOPTI'!A94</f>
        <v>3</v>
      </c>
      <c r="B94" t="str">
        <f>'[1]1SCSOPTI'!B94</f>
        <v>CREDIT LYONNAIS</v>
      </c>
      <c r="C94">
        <f>'[1]1SCSOPTI'!C94</f>
        <v>10</v>
      </c>
      <c r="D94">
        <f>'[1]1SCSOPTI'!D94</f>
        <v>20221201</v>
      </c>
      <c r="E94">
        <f>'[1]1SCSOPTI'!E94</f>
        <v>661520</v>
      </c>
      <c r="F94" t="str">
        <f>'[1]1SCSOPTI'!F94</f>
        <v>INTERET SUR C/C COMMANDITE</v>
      </c>
      <c r="G94">
        <f>'[1]1SCSOPTI'!G94</f>
        <v>0</v>
      </c>
      <c r="H94">
        <f>'[1]1SCSOPTI'!H94</f>
        <v>0</v>
      </c>
      <c r="I94" t="str">
        <f>'[1]1SCSOPTI'!I94</f>
        <v>2212-3   -000002</v>
      </c>
      <c r="J94">
        <f>'[1]1SCSOPTI'!J94</f>
        <v>20221201</v>
      </c>
      <c r="K94" t="str">
        <f>'[1]1SCSOPTI'!K94</f>
        <v>INTERET C/C COMMANDITES 1,40%</v>
      </c>
      <c r="L94" cm="1">
        <f t="array" ref="L94">IFERROR(_xlfn.IFS((LEFT('[1]1SCSOPTI'!E94,1)="C"),('[1]1SCSOPTI'!L94*'[1]Répartition des résultats'!$C$5),(LEFT('[1]1SCSOPTI'!E94,1)="F"),('[1]1SCSOPTI'!L94*'[1]Répartition des résultats'!$C$5),(LEFT('[1]1SCSOPTI'!E94,1)="1"),('[1]1SCSOPTI'!L94),(LEFT('[1]1SCSOPTI'!E94,1)="3"),('[1]1SCSOPTI'!L94*'[1]Répartition des résultats'!$C$5),(LEFT('[1]1SCSOPTI'!E94,2)&lt;"45"),('[1]1SCSOPTI'!L94*'[1]Répartition des résultats'!$C$5),(LEFT('[1]1SCSOPTI'!E94,2)&gt;"46"),('[1]1SCSOPTI'!L94*'[1]Répartition des résultats'!$C$5),(LEFT('[1]1SCSOPTI'!E94,4)="4452"),('[1]1SCSOPTI'!L94),(LEFT('[1]1SCSOPTI'!E94,4)="4672"),('[1]1SCSOPTI'!L94),(LEFT('[1]1SCSOPTI'!E94,1)="5"),('[1]1SCSOPTI'!L94),(LEFT('[1]1SCSOPTI'!E94,1)="6"),('[1]1SCSOPTI'!L94*'[1]Répartition des résultats'!$C$5),(LEFT('[1]1SCSOPTI'!E94,1)="7"),('[1]1SCSOPTI'!L94*'[1]Répartition des résultats'!$C$5)),0)</f>
        <v>15.120000000000001</v>
      </c>
      <c r="M94" cm="1">
        <f t="array" ref="M94">IFERROR(_xlfn.IFS((LEFT('[1]1SCSOPTI'!E94,1)="C"),('[1]1SCSOPTI'!M94*'[1]Répartition des résultats'!$C$5),(LEFT('[1]1SCSOPTI'!E94,1)="F"),('[1]1SCSOPTI'!M94*'[1]Répartition des résultats'!$C$5),(LEFT('[1]1SCSOPTI'!E94,1)="1"),('[1]1SCSOPTI'!M94),(LEFT('[1]1SCSOPTI'!E94,1)="3"),('[1]1SCSOPTI'!M94*'[1]Répartition des résultats'!$C$5),(LEFT('[1]1SCSOPTI'!E94,2)&lt;"45"),('[1]1SCSOPTI'!M94*'[1]Répartition des résultats'!$C$5),(LEFT('[1]1SCSOPTI'!E94,2)&gt;"46"),('[1]1SCSOPTI'!M94*'[1]Répartition des résultats'!$C$5),(LEFT('[1]1SCSOPTI'!E94,4)="4452"),('[1]1SCSOPTI'!M94),(LEFT('[1]1SCSOPTI'!E94,4)="4672"),('[1]1SCSOPTI'!M94),(LEFT('[1]1SCSOPTI'!E94,1)="5"),('[1]1SCSOPTI'!M94),(LEFT('[1]1SCSOPTI'!E94,1)="6"),('[1]1SCSOPTI'!M94*'[1]Répartition des résultats'!$C$5),(LEFT('[1]1SCSOPTI'!E94,1)="7"),('[1]1SCSOPTI'!M94*'[1]Répartition des résultats'!$C$5)),0)</f>
        <v>0</v>
      </c>
      <c r="N94">
        <f>'[1]1SCSOPTI'!N94</f>
        <v>0</v>
      </c>
      <c r="O94">
        <f>'[1]1SCSOPTI'!O94</f>
        <v>0</v>
      </c>
      <c r="P94">
        <f>'[1]1SCSOPTI'!P94</f>
        <v>20230626</v>
      </c>
      <c r="Q94">
        <f>'[1]1SCSOPTI'!Q94</f>
        <v>0</v>
      </c>
      <c r="R94">
        <f>'[1]1SCSOPTI'!R94</f>
        <v>0</v>
      </c>
    </row>
    <row r="95" spans="1:18" x14ac:dyDescent="0.3">
      <c r="A95">
        <f>'[1]1SCSOPTI'!A95</f>
        <v>3</v>
      </c>
      <c r="B95" t="str">
        <f>'[1]1SCSOPTI'!B95</f>
        <v>CREDIT LYONNAIS</v>
      </c>
      <c r="C95">
        <f>'[1]1SCSOPTI'!C95</f>
        <v>10</v>
      </c>
      <c r="D95">
        <f>'[1]1SCSOPTI'!D95</f>
        <v>20221201</v>
      </c>
      <c r="E95">
        <f>'[1]1SCSOPTI'!E95</f>
        <v>646000</v>
      </c>
      <c r="F95" t="str">
        <f>'[1]1SCSOPTI'!F95</f>
        <v>COT. PERSON. EXPLOITANT</v>
      </c>
      <c r="G95">
        <f>'[1]1SCSOPTI'!G95</f>
        <v>0</v>
      </c>
      <c r="H95">
        <f>'[1]1SCSOPTI'!H95</f>
        <v>0</v>
      </c>
      <c r="I95" t="str">
        <f>'[1]1SCSOPTI'!I95</f>
        <v>2212-3   -000002</v>
      </c>
      <c r="J95">
        <f>'[1]1SCSOPTI'!J95</f>
        <v>20221201</v>
      </c>
      <c r="K95" t="str">
        <f>'[1]1SCSOPTI'!K95</f>
        <v>COT TNS ZACHARRY</v>
      </c>
      <c r="L95" cm="1">
        <f t="array" ref="L95">IFERROR(_xlfn.IFS((LEFT('[1]1SCSOPTI'!E95,1)="C"),('[1]1SCSOPTI'!L95*'[1]Répartition des résultats'!$C$5),(LEFT('[1]1SCSOPTI'!E95,1)="F"),('[1]1SCSOPTI'!L95*'[1]Répartition des résultats'!$C$5),(LEFT('[1]1SCSOPTI'!E95,1)="1"),('[1]1SCSOPTI'!L95),(LEFT('[1]1SCSOPTI'!E95,1)="3"),('[1]1SCSOPTI'!L95*'[1]Répartition des résultats'!$C$5),(LEFT('[1]1SCSOPTI'!E95,2)&lt;"45"),('[1]1SCSOPTI'!L95*'[1]Répartition des résultats'!$C$5),(LEFT('[1]1SCSOPTI'!E95,2)&gt;"46"),('[1]1SCSOPTI'!L95*'[1]Répartition des résultats'!$C$5),(LEFT('[1]1SCSOPTI'!E95,4)="4452"),('[1]1SCSOPTI'!L95),(LEFT('[1]1SCSOPTI'!E95,4)="4672"),('[1]1SCSOPTI'!L95),(LEFT('[1]1SCSOPTI'!E95,1)="5"),('[1]1SCSOPTI'!L95),(LEFT('[1]1SCSOPTI'!E95,1)="6"),('[1]1SCSOPTI'!L95*'[1]Répartition des résultats'!$C$5),(LEFT('[1]1SCSOPTI'!E95,1)="7"),('[1]1SCSOPTI'!L95*'[1]Répartition des résultats'!$C$5)),0)</f>
        <v>48</v>
      </c>
      <c r="M95" cm="1">
        <f t="array" ref="M95">IFERROR(_xlfn.IFS((LEFT('[1]1SCSOPTI'!E95,1)="C"),('[1]1SCSOPTI'!M95*'[1]Répartition des résultats'!$C$5),(LEFT('[1]1SCSOPTI'!E95,1)="F"),('[1]1SCSOPTI'!M95*'[1]Répartition des résultats'!$C$5),(LEFT('[1]1SCSOPTI'!E95,1)="1"),('[1]1SCSOPTI'!M95),(LEFT('[1]1SCSOPTI'!E95,1)="3"),('[1]1SCSOPTI'!M95*'[1]Répartition des résultats'!$C$5),(LEFT('[1]1SCSOPTI'!E95,2)&lt;"45"),('[1]1SCSOPTI'!M95*'[1]Répartition des résultats'!$C$5),(LEFT('[1]1SCSOPTI'!E95,2)&gt;"46"),('[1]1SCSOPTI'!M95*'[1]Répartition des résultats'!$C$5),(LEFT('[1]1SCSOPTI'!E95,4)="4452"),('[1]1SCSOPTI'!M95),(LEFT('[1]1SCSOPTI'!E95,4)="4672"),('[1]1SCSOPTI'!M95),(LEFT('[1]1SCSOPTI'!E95,1)="5"),('[1]1SCSOPTI'!M95),(LEFT('[1]1SCSOPTI'!E95,1)="6"),('[1]1SCSOPTI'!M95*'[1]Répartition des résultats'!$C$5),(LEFT('[1]1SCSOPTI'!E95,1)="7"),('[1]1SCSOPTI'!M95*'[1]Répartition des résultats'!$C$5)),0)</f>
        <v>0</v>
      </c>
      <c r="N95">
        <f>'[1]1SCSOPTI'!N95</f>
        <v>0</v>
      </c>
      <c r="O95">
        <f>'[1]1SCSOPTI'!O95</f>
        <v>0</v>
      </c>
      <c r="P95">
        <f>'[1]1SCSOPTI'!P95</f>
        <v>20230626</v>
      </c>
      <c r="Q95">
        <f>'[1]1SCSOPTI'!Q95</f>
        <v>0</v>
      </c>
      <c r="R95">
        <f>'[1]1SCSOPTI'!R95</f>
        <v>0</v>
      </c>
    </row>
    <row r="96" spans="1:18" x14ac:dyDescent="0.3">
      <c r="A96">
        <f>'[1]1SCSOPTI'!A96</f>
        <v>3</v>
      </c>
      <c r="B96" t="str">
        <f>'[1]1SCSOPTI'!B96</f>
        <v>CREDIT LYONNAIS</v>
      </c>
      <c r="C96">
        <f>'[1]1SCSOPTI'!C96</f>
        <v>10</v>
      </c>
      <c r="D96">
        <f>'[1]1SCSOPTI'!D96</f>
        <v>20221201</v>
      </c>
      <c r="E96">
        <f>'[1]1SCSOPTI'!E96</f>
        <v>646100</v>
      </c>
      <c r="F96" t="str">
        <f>'[1]1SCSOPTI'!F96</f>
        <v>Cotisations perso. exploitant</v>
      </c>
      <c r="G96">
        <f>'[1]1SCSOPTI'!G96</f>
        <v>0</v>
      </c>
      <c r="H96">
        <f>'[1]1SCSOPTI'!H96</f>
        <v>0</v>
      </c>
      <c r="I96" t="str">
        <f>'[1]1SCSOPTI'!I96</f>
        <v>2212-3   -000002</v>
      </c>
      <c r="J96">
        <f>'[1]1SCSOPTI'!J96</f>
        <v>20221201</v>
      </c>
      <c r="K96" t="str">
        <f>'[1]1SCSOPTI'!K96</f>
        <v>COT TNS VANESSA</v>
      </c>
      <c r="L96" cm="1">
        <f t="array" ref="L96">IFERROR(_xlfn.IFS((LEFT('[1]1SCSOPTI'!E96,1)="C"),('[1]1SCSOPTI'!L96*'[1]Répartition des résultats'!$C$5),(LEFT('[1]1SCSOPTI'!E96,1)="F"),('[1]1SCSOPTI'!L96*'[1]Répartition des résultats'!$C$5),(LEFT('[1]1SCSOPTI'!E96,1)="1"),('[1]1SCSOPTI'!L96),(LEFT('[1]1SCSOPTI'!E96,1)="3"),('[1]1SCSOPTI'!L96*'[1]Répartition des résultats'!$C$5),(LEFT('[1]1SCSOPTI'!E96,2)&lt;"45"),('[1]1SCSOPTI'!L96*'[1]Répartition des résultats'!$C$5),(LEFT('[1]1SCSOPTI'!E96,2)&gt;"46"),('[1]1SCSOPTI'!L96*'[1]Répartition des résultats'!$C$5),(LEFT('[1]1SCSOPTI'!E96,4)="4452"),('[1]1SCSOPTI'!L96),(LEFT('[1]1SCSOPTI'!E96,4)="4672"),('[1]1SCSOPTI'!L96),(LEFT('[1]1SCSOPTI'!E96,1)="5"),('[1]1SCSOPTI'!L96),(LEFT('[1]1SCSOPTI'!E96,1)="6"),('[1]1SCSOPTI'!L96*'[1]Répartition des résultats'!$C$5),(LEFT('[1]1SCSOPTI'!E96,1)="7"),('[1]1SCSOPTI'!L96*'[1]Répartition des résultats'!$C$5)),0)</f>
        <v>48</v>
      </c>
      <c r="M96" cm="1">
        <f t="array" ref="M96">IFERROR(_xlfn.IFS((LEFT('[1]1SCSOPTI'!E96,1)="C"),('[1]1SCSOPTI'!M96*'[1]Répartition des résultats'!$C$5),(LEFT('[1]1SCSOPTI'!E96,1)="F"),('[1]1SCSOPTI'!M96*'[1]Répartition des résultats'!$C$5),(LEFT('[1]1SCSOPTI'!E96,1)="1"),('[1]1SCSOPTI'!M96),(LEFT('[1]1SCSOPTI'!E96,1)="3"),('[1]1SCSOPTI'!M96*'[1]Répartition des résultats'!$C$5),(LEFT('[1]1SCSOPTI'!E96,2)&lt;"45"),('[1]1SCSOPTI'!M96*'[1]Répartition des résultats'!$C$5),(LEFT('[1]1SCSOPTI'!E96,2)&gt;"46"),('[1]1SCSOPTI'!M96*'[1]Répartition des résultats'!$C$5),(LEFT('[1]1SCSOPTI'!E96,4)="4452"),('[1]1SCSOPTI'!M96),(LEFT('[1]1SCSOPTI'!E96,4)="4672"),('[1]1SCSOPTI'!M96),(LEFT('[1]1SCSOPTI'!E96,1)="5"),('[1]1SCSOPTI'!M96),(LEFT('[1]1SCSOPTI'!E96,1)="6"),('[1]1SCSOPTI'!M96*'[1]Répartition des résultats'!$C$5),(LEFT('[1]1SCSOPTI'!E96,1)="7"),('[1]1SCSOPTI'!M96*'[1]Répartition des résultats'!$C$5)),0)</f>
        <v>0</v>
      </c>
      <c r="N96">
        <f>'[1]1SCSOPTI'!N96</f>
        <v>0</v>
      </c>
      <c r="O96">
        <f>'[1]1SCSOPTI'!O96</f>
        <v>0</v>
      </c>
      <c r="P96">
        <f>'[1]1SCSOPTI'!P96</f>
        <v>20230626</v>
      </c>
      <c r="Q96">
        <f>'[1]1SCSOPTI'!Q96</f>
        <v>0</v>
      </c>
      <c r="R96">
        <f>'[1]1SCSOPTI'!R96</f>
        <v>0</v>
      </c>
    </row>
    <row r="97" spans="1:18" x14ac:dyDescent="0.3">
      <c r="A97">
        <f>'[1]1SCSOPTI'!A97</f>
        <v>3</v>
      </c>
      <c r="B97" t="str">
        <f>'[1]1SCSOPTI'!B97</f>
        <v>CREDIT LYONNAIS</v>
      </c>
      <c r="C97">
        <f>'[1]1SCSOPTI'!C97</f>
        <v>10</v>
      </c>
      <c r="D97">
        <f>'[1]1SCSOPTI'!D97</f>
        <v>20221201</v>
      </c>
      <c r="E97">
        <f>'[1]1SCSOPTI'!E97</f>
        <v>275000</v>
      </c>
      <c r="F97" t="str">
        <f>'[1]1SCSOPTI'!F97</f>
        <v>DEPOTS CAUTIONNEMENTS</v>
      </c>
      <c r="G97">
        <f>'[1]1SCSOPTI'!G97</f>
        <v>0</v>
      </c>
      <c r="H97">
        <f>'[1]1SCSOPTI'!H97</f>
        <v>0</v>
      </c>
      <c r="I97" t="str">
        <f>'[1]1SCSOPTI'!I97</f>
        <v>2212-3   -000002</v>
      </c>
      <c r="J97">
        <f>'[1]1SCSOPTI'!J97</f>
        <v>20221201</v>
      </c>
      <c r="K97" t="str">
        <f>'[1]1SCSOPTI'!K97</f>
        <v>CAUTIONNEMENT BANCAIRE</v>
      </c>
      <c r="L97" cm="1">
        <f t="array" ref="L97">IFERROR(_xlfn.IFS((LEFT('[1]1SCSOPTI'!E97,1)="C"),('[1]1SCSOPTI'!L97*'[1]Répartition des résultats'!$C$5),(LEFT('[1]1SCSOPTI'!E97,1)="F"),('[1]1SCSOPTI'!L97*'[1]Répartition des résultats'!$C$5),(LEFT('[1]1SCSOPTI'!E97,1)="1"),('[1]1SCSOPTI'!L97),(LEFT('[1]1SCSOPTI'!E97,1)="3"),('[1]1SCSOPTI'!L97*'[1]Répartition des résultats'!$C$5),(LEFT('[1]1SCSOPTI'!E97,2)&lt;"45"),('[1]1SCSOPTI'!L97*'[1]Répartition des résultats'!$C$5),(LEFT('[1]1SCSOPTI'!E97,2)&gt;"46"),('[1]1SCSOPTI'!L97*'[1]Répartition des résultats'!$C$5),(LEFT('[1]1SCSOPTI'!E97,4)="4452"),('[1]1SCSOPTI'!L97),(LEFT('[1]1SCSOPTI'!E97,4)="4672"),('[1]1SCSOPTI'!L97),(LEFT('[1]1SCSOPTI'!E97,1)="5"),('[1]1SCSOPTI'!L97),(LEFT('[1]1SCSOPTI'!E97,1)="6"),('[1]1SCSOPTI'!L97*'[1]Répartition des résultats'!$C$5),(LEFT('[1]1SCSOPTI'!E97,1)="7"),('[1]1SCSOPTI'!L97*'[1]Répartition des résultats'!$C$5)),0)</f>
        <v>520</v>
      </c>
      <c r="M97" cm="1">
        <f t="array" ref="M97">IFERROR(_xlfn.IFS((LEFT('[1]1SCSOPTI'!E97,1)="C"),('[1]1SCSOPTI'!M97*'[1]Répartition des résultats'!$C$5),(LEFT('[1]1SCSOPTI'!E97,1)="F"),('[1]1SCSOPTI'!M97*'[1]Répartition des résultats'!$C$5),(LEFT('[1]1SCSOPTI'!E97,1)="1"),('[1]1SCSOPTI'!M97),(LEFT('[1]1SCSOPTI'!E97,1)="3"),('[1]1SCSOPTI'!M97*'[1]Répartition des résultats'!$C$5),(LEFT('[1]1SCSOPTI'!E97,2)&lt;"45"),('[1]1SCSOPTI'!M97*'[1]Répartition des résultats'!$C$5),(LEFT('[1]1SCSOPTI'!E97,2)&gt;"46"),('[1]1SCSOPTI'!M97*'[1]Répartition des résultats'!$C$5),(LEFT('[1]1SCSOPTI'!E97,4)="4452"),('[1]1SCSOPTI'!M97),(LEFT('[1]1SCSOPTI'!E97,4)="4672"),('[1]1SCSOPTI'!M97),(LEFT('[1]1SCSOPTI'!E97,1)="5"),('[1]1SCSOPTI'!M97),(LEFT('[1]1SCSOPTI'!E97,1)="6"),('[1]1SCSOPTI'!M97*'[1]Répartition des résultats'!$C$5),(LEFT('[1]1SCSOPTI'!E97,1)="7"),('[1]1SCSOPTI'!M97*'[1]Répartition des résultats'!$C$5)),0)</f>
        <v>0</v>
      </c>
      <c r="N97">
        <f>'[1]1SCSOPTI'!N97</f>
        <v>0</v>
      </c>
      <c r="O97">
        <f>'[1]1SCSOPTI'!O97</f>
        <v>0</v>
      </c>
      <c r="P97">
        <f>'[1]1SCSOPTI'!P97</f>
        <v>20230626</v>
      </c>
      <c r="Q97">
        <f>'[1]1SCSOPTI'!Q97</f>
        <v>0</v>
      </c>
      <c r="R97">
        <f>'[1]1SCSOPTI'!R97</f>
        <v>0</v>
      </c>
    </row>
    <row r="98" spans="1:18" x14ac:dyDescent="0.3">
      <c r="A98">
        <f>'[1]1SCSOPTI'!A98</f>
        <v>3</v>
      </c>
      <c r="B98" t="str">
        <f>'[1]1SCSOPTI'!B98</f>
        <v>CREDIT LYONNAIS</v>
      </c>
      <c r="C98">
        <f>'[1]1SCSOPTI'!C98</f>
        <v>10</v>
      </c>
      <c r="D98">
        <f>'[1]1SCSOPTI'!D98</f>
        <v>20221201</v>
      </c>
      <c r="E98">
        <f>'[1]1SCSOPTI'!E98</f>
        <v>635103</v>
      </c>
      <c r="F98" t="str">
        <f>'[1]1SCSOPTI'!F98</f>
        <v>TAXE FONCIERE (I3)</v>
      </c>
      <c r="G98">
        <f>'[1]1SCSOPTI'!G98</f>
        <v>0</v>
      </c>
      <c r="H98">
        <f>'[1]1SCSOPTI'!H98</f>
        <v>0</v>
      </c>
      <c r="I98" t="str">
        <f>'[1]1SCSOPTI'!I98</f>
        <v>2212-3   -000002</v>
      </c>
      <c r="J98">
        <f>'[1]1SCSOPTI'!J98</f>
        <v>20221201</v>
      </c>
      <c r="K98" t="str">
        <f>'[1]1SCSOPTI'!K98</f>
        <v>TAXE FONCIERE RACHAT 1 MAISON APPT2</v>
      </c>
      <c r="L98" cm="1">
        <f t="array" ref="L98">IFERROR(_xlfn.IFS((LEFT('[1]1SCSOPTI'!E98,1)="C"),('[1]1SCSOPTI'!L98*'[1]Répartition des résultats'!$C$5),(LEFT('[1]1SCSOPTI'!E98,1)="F"),('[1]1SCSOPTI'!L98*'[1]Répartition des résultats'!$C$5),(LEFT('[1]1SCSOPTI'!E98,1)="1"),('[1]1SCSOPTI'!L98),(LEFT('[1]1SCSOPTI'!E98,1)="3"),('[1]1SCSOPTI'!L98*'[1]Répartition des résultats'!$C$5),(LEFT('[1]1SCSOPTI'!E98,2)&lt;"45"),('[1]1SCSOPTI'!L98*'[1]Répartition des résultats'!$C$5),(LEFT('[1]1SCSOPTI'!E98,2)&gt;"46"),('[1]1SCSOPTI'!L98*'[1]Répartition des résultats'!$C$5),(LEFT('[1]1SCSOPTI'!E98,4)="4452"),('[1]1SCSOPTI'!L98),(LEFT('[1]1SCSOPTI'!E98,4)="4672"),('[1]1SCSOPTI'!L98),(LEFT('[1]1SCSOPTI'!E98,1)="5"),('[1]1SCSOPTI'!L98),(LEFT('[1]1SCSOPTI'!E98,1)="6"),('[1]1SCSOPTI'!L98*'[1]Répartition des résultats'!$C$5),(LEFT('[1]1SCSOPTI'!E98,1)="7"),('[1]1SCSOPTI'!L98*'[1]Répartition des résultats'!$C$5)),0)</f>
        <v>25.32</v>
      </c>
      <c r="M98" cm="1">
        <f t="array" ref="M98">IFERROR(_xlfn.IFS((LEFT('[1]1SCSOPTI'!E98,1)="C"),('[1]1SCSOPTI'!M98*'[1]Répartition des résultats'!$C$5),(LEFT('[1]1SCSOPTI'!E98,1)="F"),('[1]1SCSOPTI'!M98*'[1]Répartition des résultats'!$C$5),(LEFT('[1]1SCSOPTI'!E98,1)="1"),('[1]1SCSOPTI'!M98),(LEFT('[1]1SCSOPTI'!E98,1)="3"),('[1]1SCSOPTI'!M98*'[1]Répartition des résultats'!$C$5),(LEFT('[1]1SCSOPTI'!E98,2)&lt;"45"),('[1]1SCSOPTI'!M98*'[1]Répartition des résultats'!$C$5),(LEFT('[1]1SCSOPTI'!E98,2)&gt;"46"),('[1]1SCSOPTI'!M98*'[1]Répartition des résultats'!$C$5),(LEFT('[1]1SCSOPTI'!E98,4)="4452"),('[1]1SCSOPTI'!M98),(LEFT('[1]1SCSOPTI'!E98,4)="4672"),('[1]1SCSOPTI'!M98),(LEFT('[1]1SCSOPTI'!E98,1)="5"),('[1]1SCSOPTI'!M98),(LEFT('[1]1SCSOPTI'!E98,1)="6"),('[1]1SCSOPTI'!M98*'[1]Répartition des résultats'!$C$5),(LEFT('[1]1SCSOPTI'!E98,1)="7"),('[1]1SCSOPTI'!M98*'[1]Répartition des résultats'!$C$5)),0)</f>
        <v>0</v>
      </c>
      <c r="N98">
        <f>'[1]1SCSOPTI'!N98</f>
        <v>0</v>
      </c>
      <c r="O98">
        <f>'[1]1SCSOPTI'!O98</f>
        <v>0</v>
      </c>
      <c r="P98">
        <f>'[1]1SCSOPTI'!P98</f>
        <v>20230626</v>
      </c>
      <c r="Q98">
        <f>'[1]1SCSOPTI'!Q98</f>
        <v>0</v>
      </c>
      <c r="R98">
        <f>'[1]1SCSOPTI'!R98</f>
        <v>0</v>
      </c>
    </row>
    <row r="99" spans="1:18" x14ac:dyDescent="0.3">
      <c r="A99">
        <f>'[1]1SCSOPTI'!A99</f>
        <v>3</v>
      </c>
      <c r="B99" t="str">
        <f>'[1]1SCSOPTI'!B99</f>
        <v>CREDIT LYONNAIS</v>
      </c>
      <c r="C99">
        <f>'[1]1SCSOPTI'!C99</f>
        <v>10</v>
      </c>
      <c r="D99">
        <f>'[1]1SCSOPTI'!D99</f>
        <v>20221201</v>
      </c>
      <c r="E99">
        <f>'[1]1SCSOPTI'!E99</f>
        <v>635104</v>
      </c>
      <c r="F99" t="str">
        <f>'[1]1SCSOPTI'!F99</f>
        <v>TAXE FONCIERE (I4)</v>
      </c>
      <c r="G99">
        <f>'[1]1SCSOPTI'!G99</f>
        <v>0</v>
      </c>
      <c r="H99">
        <f>'[1]1SCSOPTI'!H99</f>
        <v>0</v>
      </c>
      <c r="I99" t="str">
        <f>'[1]1SCSOPTI'!I99</f>
        <v>2212-3   -000002</v>
      </c>
      <c r="J99">
        <f>'[1]1SCSOPTI'!J99</f>
        <v>20221201</v>
      </c>
      <c r="K99" t="str">
        <f>'[1]1SCSOPTI'!K99</f>
        <v>TAXE FONCIERE RACHAT 1 MAISON APPT3</v>
      </c>
      <c r="L99" cm="1">
        <f t="array" ref="L99">IFERROR(_xlfn.IFS((LEFT('[1]1SCSOPTI'!E99,1)="C"),('[1]1SCSOPTI'!L99*'[1]Répartition des résultats'!$C$5),(LEFT('[1]1SCSOPTI'!E99,1)="F"),('[1]1SCSOPTI'!L99*'[1]Répartition des résultats'!$C$5),(LEFT('[1]1SCSOPTI'!E99,1)="1"),('[1]1SCSOPTI'!L99),(LEFT('[1]1SCSOPTI'!E99,1)="3"),('[1]1SCSOPTI'!L99*'[1]Répartition des résultats'!$C$5),(LEFT('[1]1SCSOPTI'!E99,2)&lt;"45"),('[1]1SCSOPTI'!L99*'[1]Répartition des résultats'!$C$5),(LEFT('[1]1SCSOPTI'!E99,2)&gt;"46"),('[1]1SCSOPTI'!L99*'[1]Répartition des résultats'!$C$5),(LEFT('[1]1SCSOPTI'!E99,4)="4452"),('[1]1SCSOPTI'!L99),(LEFT('[1]1SCSOPTI'!E99,4)="4672"),('[1]1SCSOPTI'!L99),(LEFT('[1]1SCSOPTI'!E99,1)="5"),('[1]1SCSOPTI'!L99),(LEFT('[1]1SCSOPTI'!E99,1)="6"),('[1]1SCSOPTI'!L99*'[1]Répartition des résultats'!$C$5),(LEFT('[1]1SCSOPTI'!E99,1)="7"),('[1]1SCSOPTI'!L99*'[1]Répartition des résultats'!$C$5)),0)</f>
        <v>23.36</v>
      </c>
      <c r="M99" cm="1">
        <f t="array" ref="M99">IFERROR(_xlfn.IFS((LEFT('[1]1SCSOPTI'!E99,1)="C"),('[1]1SCSOPTI'!M99*'[1]Répartition des résultats'!$C$5),(LEFT('[1]1SCSOPTI'!E99,1)="F"),('[1]1SCSOPTI'!M99*'[1]Répartition des résultats'!$C$5),(LEFT('[1]1SCSOPTI'!E99,1)="1"),('[1]1SCSOPTI'!M99),(LEFT('[1]1SCSOPTI'!E99,1)="3"),('[1]1SCSOPTI'!M99*'[1]Répartition des résultats'!$C$5),(LEFT('[1]1SCSOPTI'!E99,2)&lt;"45"),('[1]1SCSOPTI'!M99*'[1]Répartition des résultats'!$C$5),(LEFT('[1]1SCSOPTI'!E99,2)&gt;"46"),('[1]1SCSOPTI'!M99*'[1]Répartition des résultats'!$C$5),(LEFT('[1]1SCSOPTI'!E99,4)="4452"),('[1]1SCSOPTI'!M99),(LEFT('[1]1SCSOPTI'!E99,4)="4672"),('[1]1SCSOPTI'!M99),(LEFT('[1]1SCSOPTI'!E99,1)="5"),('[1]1SCSOPTI'!M99),(LEFT('[1]1SCSOPTI'!E99,1)="6"),('[1]1SCSOPTI'!M99*'[1]Répartition des résultats'!$C$5),(LEFT('[1]1SCSOPTI'!E99,1)="7"),('[1]1SCSOPTI'!M99*'[1]Répartition des résultats'!$C$5)),0)</f>
        <v>0</v>
      </c>
      <c r="N99">
        <f>'[1]1SCSOPTI'!N99</f>
        <v>0</v>
      </c>
      <c r="O99">
        <f>'[1]1SCSOPTI'!O99</f>
        <v>0</v>
      </c>
      <c r="P99">
        <f>'[1]1SCSOPTI'!P99</f>
        <v>20230626</v>
      </c>
      <c r="Q99">
        <f>'[1]1SCSOPTI'!Q99</f>
        <v>0</v>
      </c>
      <c r="R99">
        <f>'[1]1SCSOPTI'!R99</f>
        <v>0</v>
      </c>
    </row>
    <row r="100" spans="1:18" x14ac:dyDescent="0.3">
      <c r="A100">
        <f>'[1]1SCSOPTI'!A100</f>
        <v>3</v>
      </c>
      <c r="B100" t="str">
        <f>'[1]1SCSOPTI'!B100</f>
        <v>CREDIT LYONNAIS</v>
      </c>
      <c r="C100">
        <f>'[1]1SCSOPTI'!C100</f>
        <v>10</v>
      </c>
      <c r="D100">
        <f>'[1]1SCSOPTI'!D100</f>
        <v>20221201</v>
      </c>
      <c r="E100">
        <f>'[1]1SCSOPTI'!E100</f>
        <v>635105</v>
      </c>
      <c r="F100" t="str">
        <f>'[1]1SCSOPTI'!F100</f>
        <v>TAXE FONCIERE (I5)</v>
      </c>
      <c r="G100">
        <f>'[1]1SCSOPTI'!G100</f>
        <v>0</v>
      </c>
      <c r="H100">
        <f>'[1]1SCSOPTI'!H100</f>
        <v>0</v>
      </c>
      <c r="I100" t="str">
        <f>'[1]1SCSOPTI'!I100</f>
        <v>2212-3   -000002</v>
      </c>
      <c r="J100">
        <f>'[1]1SCSOPTI'!J100</f>
        <v>20221201</v>
      </c>
      <c r="K100" t="str">
        <f>'[1]1SCSOPTI'!K100</f>
        <v>TAXE FONCIERE RACHAT 1 MAISON APPT4</v>
      </c>
      <c r="L100" cm="1">
        <f t="array" ref="L100">IFERROR(_xlfn.IFS((LEFT('[1]1SCSOPTI'!E100,1)="C"),('[1]1SCSOPTI'!L100*'[1]Répartition des résultats'!$C$5),(LEFT('[1]1SCSOPTI'!E100,1)="F"),('[1]1SCSOPTI'!L100*'[1]Répartition des résultats'!$C$5),(LEFT('[1]1SCSOPTI'!E100,1)="1"),('[1]1SCSOPTI'!L100),(LEFT('[1]1SCSOPTI'!E100,1)="3"),('[1]1SCSOPTI'!L100*'[1]Répartition des résultats'!$C$5),(LEFT('[1]1SCSOPTI'!E100,2)&lt;"45"),('[1]1SCSOPTI'!L100*'[1]Répartition des résultats'!$C$5),(LEFT('[1]1SCSOPTI'!E100,2)&gt;"46"),('[1]1SCSOPTI'!L100*'[1]Répartition des résultats'!$C$5),(LEFT('[1]1SCSOPTI'!E100,4)="4452"),('[1]1SCSOPTI'!L100),(LEFT('[1]1SCSOPTI'!E100,4)="4672"),('[1]1SCSOPTI'!L100),(LEFT('[1]1SCSOPTI'!E100,1)="5"),('[1]1SCSOPTI'!L100),(LEFT('[1]1SCSOPTI'!E100,1)="6"),('[1]1SCSOPTI'!L100*'[1]Répartition des résultats'!$C$5),(LEFT('[1]1SCSOPTI'!E100,1)="7"),('[1]1SCSOPTI'!L100*'[1]Répartition des résultats'!$C$5)),0)</f>
        <v>25.32</v>
      </c>
      <c r="M100" cm="1">
        <f t="array" ref="M100">IFERROR(_xlfn.IFS((LEFT('[1]1SCSOPTI'!E100,1)="C"),('[1]1SCSOPTI'!M100*'[1]Répartition des résultats'!$C$5),(LEFT('[1]1SCSOPTI'!E100,1)="F"),('[1]1SCSOPTI'!M100*'[1]Répartition des résultats'!$C$5),(LEFT('[1]1SCSOPTI'!E100,1)="1"),('[1]1SCSOPTI'!M100),(LEFT('[1]1SCSOPTI'!E100,1)="3"),('[1]1SCSOPTI'!M100*'[1]Répartition des résultats'!$C$5),(LEFT('[1]1SCSOPTI'!E100,2)&lt;"45"),('[1]1SCSOPTI'!M100*'[1]Répartition des résultats'!$C$5),(LEFT('[1]1SCSOPTI'!E100,2)&gt;"46"),('[1]1SCSOPTI'!M100*'[1]Répartition des résultats'!$C$5),(LEFT('[1]1SCSOPTI'!E100,4)="4452"),('[1]1SCSOPTI'!M100),(LEFT('[1]1SCSOPTI'!E100,4)="4672"),('[1]1SCSOPTI'!M100),(LEFT('[1]1SCSOPTI'!E100,1)="5"),('[1]1SCSOPTI'!M100),(LEFT('[1]1SCSOPTI'!E100,1)="6"),('[1]1SCSOPTI'!M100*'[1]Répartition des résultats'!$C$5),(LEFT('[1]1SCSOPTI'!E100,1)="7"),('[1]1SCSOPTI'!M100*'[1]Répartition des résultats'!$C$5)),0)</f>
        <v>0</v>
      </c>
      <c r="N100">
        <f>'[1]1SCSOPTI'!N100</f>
        <v>0</v>
      </c>
      <c r="O100">
        <f>'[1]1SCSOPTI'!O100</f>
        <v>0</v>
      </c>
      <c r="P100">
        <f>'[1]1SCSOPTI'!P100</f>
        <v>20230626</v>
      </c>
      <c r="Q100">
        <f>'[1]1SCSOPTI'!Q100</f>
        <v>0</v>
      </c>
      <c r="R100">
        <f>'[1]1SCSOPTI'!R100</f>
        <v>0</v>
      </c>
    </row>
    <row r="101" spans="1:18" x14ac:dyDescent="0.3">
      <c r="A101">
        <f>'[1]1SCSOPTI'!A101</f>
        <v>3</v>
      </c>
      <c r="B101" t="str">
        <f>'[1]1SCSOPTI'!B101</f>
        <v>CREDIT LYONNAIS</v>
      </c>
      <c r="C101">
        <f>'[1]1SCSOPTI'!C101</f>
        <v>10</v>
      </c>
      <c r="D101">
        <f>'[1]1SCSOPTI'!D101</f>
        <v>20221201</v>
      </c>
      <c r="E101">
        <f>'[1]1SCSOPTI'!E101</f>
        <v>635106</v>
      </c>
      <c r="F101" t="str">
        <f>'[1]1SCSOPTI'!F101</f>
        <v>TAXE FONCIERE (I6)</v>
      </c>
      <c r="G101">
        <f>'[1]1SCSOPTI'!G101</f>
        <v>0</v>
      </c>
      <c r="H101">
        <f>'[1]1SCSOPTI'!H101</f>
        <v>0</v>
      </c>
      <c r="I101" t="str">
        <f>'[1]1SCSOPTI'!I101</f>
        <v>2212-3   -000002</v>
      </c>
      <c r="J101">
        <f>'[1]1SCSOPTI'!J101</f>
        <v>20221201</v>
      </c>
      <c r="K101" t="str">
        <f>'[1]1SCSOPTI'!K101</f>
        <v>TAXE FONCIERE RACHAT 2 APPT PINEL 1</v>
      </c>
      <c r="L101" cm="1">
        <f t="array" ref="L101">IFERROR(_xlfn.IFS((LEFT('[1]1SCSOPTI'!E101,1)="C"),('[1]1SCSOPTI'!L101*'[1]Répartition des résultats'!$C$5),(LEFT('[1]1SCSOPTI'!E101,1)="F"),('[1]1SCSOPTI'!L101*'[1]Répartition des résultats'!$C$5),(LEFT('[1]1SCSOPTI'!E101,1)="1"),('[1]1SCSOPTI'!L101),(LEFT('[1]1SCSOPTI'!E101,1)="3"),('[1]1SCSOPTI'!L101*'[1]Répartition des résultats'!$C$5),(LEFT('[1]1SCSOPTI'!E101,2)&lt;"45"),('[1]1SCSOPTI'!L101*'[1]Répartition des résultats'!$C$5),(LEFT('[1]1SCSOPTI'!E101,2)&gt;"46"),('[1]1SCSOPTI'!L101*'[1]Répartition des résultats'!$C$5),(LEFT('[1]1SCSOPTI'!E101,4)="4452"),('[1]1SCSOPTI'!L101),(LEFT('[1]1SCSOPTI'!E101,4)="4672"),('[1]1SCSOPTI'!L101),(LEFT('[1]1SCSOPTI'!E101,1)="5"),('[1]1SCSOPTI'!L101),(LEFT('[1]1SCSOPTI'!E101,1)="6"),('[1]1SCSOPTI'!L101*'[1]Répartition des résultats'!$C$5),(LEFT('[1]1SCSOPTI'!E101,1)="7"),('[1]1SCSOPTI'!L101*'[1]Répartition des résultats'!$C$5)),0)</f>
        <v>35.4</v>
      </c>
      <c r="M101" cm="1">
        <f t="array" ref="M101">IFERROR(_xlfn.IFS((LEFT('[1]1SCSOPTI'!E101,1)="C"),('[1]1SCSOPTI'!M101*'[1]Répartition des résultats'!$C$5),(LEFT('[1]1SCSOPTI'!E101,1)="F"),('[1]1SCSOPTI'!M101*'[1]Répartition des résultats'!$C$5),(LEFT('[1]1SCSOPTI'!E101,1)="1"),('[1]1SCSOPTI'!M101),(LEFT('[1]1SCSOPTI'!E101,1)="3"),('[1]1SCSOPTI'!M101*'[1]Répartition des résultats'!$C$5),(LEFT('[1]1SCSOPTI'!E101,2)&lt;"45"),('[1]1SCSOPTI'!M101*'[1]Répartition des résultats'!$C$5),(LEFT('[1]1SCSOPTI'!E101,2)&gt;"46"),('[1]1SCSOPTI'!M101*'[1]Répartition des résultats'!$C$5),(LEFT('[1]1SCSOPTI'!E101,4)="4452"),('[1]1SCSOPTI'!M101),(LEFT('[1]1SCSOPTI'!E101,4)="4672"),('[1]1SCSOPTI'!M101),(LEFT('[1]1SCSOPTI'!E101,1)="5"),('[1]1SCSOPTI'!M101),(LEFT('[1]1SCSOPTI'!E101,1)="6"),('[1]1SCSOPTI'!M101*'[1]Répartition des résultats'!$C$5),(LEFT('[1]1SCSOPTI'!E101,1)="7"),('[1]1SCSOPTI'!M101*'[1]Répartition des résultats'!$C$5)),0)</f>
        <v>0</v>
      </c>
      <c r="N101">
        <f>'[1]1SCSOPTI'!N101</f>
        <v>0</v>
      </c>
      <c r="O101">
        <f>'[1]1SCSOPTI'!O101</f>
        <v>0</v>
      </c>
      <c r="P101">
        <f>'[1]1SCSOPTI'!P101</f>
        <v>20230626</v>
      </c>
      <c r="Q101">
        <f>'[1]1SCSOPTI'!Q101</f>
        <v>0</v>
      </c>
      <c r="R101">
        <f>'[1]1SCSOPTI'!R101</f>
        <v>0</v>
      </c>
    </row>
    <row r="102" spans="1:18" x14ac:dyDescent="0.3">
      <c r="A102">
        <f>'[1]1SCSOPTI'!A102</f>
        <v>3</v>
      </c>
      <c r="B102" t="str">
        <f>'[1]1SCSOPTI'!B102</f>
        <v>CREDIT LYONNAIS</v>
      </c>
      <c r="C102">
        <f>'[1]1SCSOPTI'!C102</f>
        <v>10</v>
      </c>
      <c r="D102">
        <f>'[1]1SCSOPTI'!D102</f>
        <v>20221201</v>
      </c>
      <c r="E102">
        <f>'[1]1SCSOPTI'!E102</f>
        <v>635107</v>
      </c>
      <c r="F102" t="str">
        <f>'[1]1SCSOPTI'!F102</f>
        <v>TAXE FONCIERE (I7)</v>
      </c>
      <c r="G102">
        <f>'[1]1SCSOPTI'!G102</f>
        <v>0</v>
      </c>
      <c r="H102">
        <f>'[1]1SCSOPTI'!H102</f>
        <v>0</v>
      </c>
      <c r="I102" t="str">
        <f>'[1]1SCSOPTI'!I102</f>
        <v>2212-3   -000002</v>
      </c>
      <c r="J102">
        <f>'[1]1SCSOPTI'!J102</f>
        <v>20221201</v>
      </c>
      <c r="K102" t="str">
        <f>'[1]1SCSOPTI'!K102</f>
        <v>TAXE FONCIERE RACHAT 2 APPT PINEL 2</v>
      </c>
      <c r="L102" cm="1">
        <f t="array" ref="L102">IFERROR(_xlfn.IFS((LEFT('[1]1SCSOPTI'!E102,1)="C"),('[1]1SCSOPTI'!L102*'[1]Répartition des résultats'!$C$5),(LEFT('[1]1SCSOPTI'!E102,1)="F"),('[1]1SCSOPTI'!L102*'[1]Répartition des résultats'!$C$5),(LEFT('[1]1SCSOPTI'!E102,1)="1"),('[1]1SCSOPTI'!L102),(LEFT('[1]1SCSOPTI'!E102,1)="3"),('[1]1SCSOPTI'!L102*'[1]Répartition des résultats'!$C$5),(LEFT('[1]1SCSOPTI'!E102,2)&lt;"45"),('[1]1SCSOPTI'!L102*'[1]Répartition des résultats'!$C$5),(LEFT('[1]1SCSOPTI'!E102,2)&gt;"46"),('[1]1SCSOPTI'!L102*'[1]Répartition des résultats'!$C$5),(LEFT('[1]1SCSOPTI'!E102,4)="4452"),('[1]1SCSOPTI'!L102),(LEFT('[1]1SCSOPTI'!E102,4)="4672"),('[1]1SCSOPTI'!L102),(LEFT('[1]1SCSOPTI'!E102,1)="5"),('[1]1SCSOPTI'!L102),(LEFT('[1]1SCSOPTI'!E102,1)="6"),('[1]1SCSOPTI'!L102*'[1]Répartition des résultats'!$C$5),(LEFT('[1]1SCSOPTI'!E102,1)="7"),('[1]1SCSOPTI'!L102*'[1]Répartition des résultats'!$C$5)),0)</f>
        <v>35.4</v>
      </c>
      <c r="M102" cm="1">
        <f t="array" ref="M102">IFERROR(_xlfn.IFS((LEFT('[1]1SCSOPTI'!E102,1)="C"),('[1]1SCSOPTI'!M102*'[1]Répartition des résultats'!$C$5),(LEFT('[1]1SCSOPTI'!E102,1)="F"),('[1]1SCSOPTI'!M102*'[1]Répartition des résultats'!$C$5),(LEFT('[1]1SCSOPTI'!E102,1)="1"),('[1]1SCSOPTI'!M102),(LEFT('[1]1SCSOPTI'!E102,1)="3"),('[1]1SCSOPTI'!M102*'[1]Répartition des résultats'!$C$5),(LEFT('[1]1SCSOPTI'!E102,2)&lt;"45"),('[1]1SCSOPTI'!M102*'[1]Répartition des résultats'!$C$5),(LEFT('[1]1SCSOPTI'!E102,2)&gt;"46"),('[1]1SCSOPTI'!M102*'[1]Répartition des résultats'!$C$5),(LEFT('[1]1SCSOPTI'!E102,4)="4452"),('[1]1SCSOPTI'!M102),(LEFT('[1]1SCSOPTI'!E102,4)="4672"),('[1]1SCSOPTI'!M102),(LEFT('[1]1SCSOPTI'!E102,1)="5"),('[1]1SCSOPTI'!M102),(LEFT('[1]1SCSOPTI'!E102,1)="6"),('[1]1SCSOPTI'!M102*'[1]Répartition des résultats'!$C$5),(LEFT('[1]1SCSOPTI'!E102,1)="7"),('[1]1SCSOPTI'!M102*'[1]Répartition des résultats'!$C$5)),0)</f>
        <v>0</v>
      </c>
      <c r="N102">
        <f>'[1]1SCSOPTI'!N102</f>
        <v>0</v>
      </c>
      <c r="O102">
        <f>'[1]1SCSOPTI'!O102</f>
        <v>0</v>
      </c>
      <c r="P102">
        <f>'[1]1SCSOPTI'!P102</f>
        <v>20230626</v>
      </c>
      <c r="Q102">
        <f>'[1]1SCSOPTI'!Q102</f>
        <v>0</v>
      </c>
      <c r="R102">
        <f>'[1]1SCSOPTI'!R102</f>
        <v>0</v>
      </c>
    </row>
    <row r="103" spans="1:18" x14ac:dyDescent="0.3">
      <c r="A103">
        <f>'[1]1SCSOPTI'!A103</f>
        <v>3</v>
      </c>
      <c r="B103" t="str">
        <f>'[1]1SCSOPTI'!B103</f>
        <v>CREDIT LYONNAIS</v>
      </c>
      <c r="C103">
        <f>'[1]1SCSOPTI'!C103</f>
        <v>10</v>
      </c>
      <c r="D103">
        <f>'[1]1SCSOPTI'!D103</f>
        <v>20221201</v>
      </c>
      <c r="E103">
        <f>'[1]1SCSOPTI'!E103</f>
        <v>635108</v>
      </c>
      <c r="F103" t="str">
        <f>'[1]1SCSOPTI'!F103</f>
        <v>TAXE FONCIERE (I8)</v>
      </c>
      <c r="G103">
        <f>'[1]1SCSOPTI'!G103</f>
        <v>0</v>
      </c>
      <c r="H103">
        <f>'[1]1SCSOPTI'!H103</f>
        <v>0</v>
      </c>
      <c r="I103" t="str">
        <f>'[1]1SCSOPTI'!I103</f>
        <v>2212-3   -000002</v>
      </c>
      <c r="J103">
        <f>'[1]1SCSOPTI'!J103</f>
        <v>20221201</v>
      </c>
      <c r="K103" t="str">
        <f>'[1]1SCSOPTI'!K103</f>
        <v>TAXE FONCIERE RACHAT 3 LOCAL PROF SCI NF</v>
      </c>
      <c r="L103" cm="1">
        <f t="array" ref="L103">IFERROR(_xlfn.IFS((LEFT('[1]1SCSOPTI'!E103,1)="C"),('[1]1SCSOPTI'!L103*'[1]Répartition des résultats'!$C$5),(LEFT('[1]1SCSOPTI'!E103,1)="F"),('[1]1SCSOPTI'!L103*'[1]Répartition des résultats'!$C$5),(LEFT('[1]1SCSOPTI'!E103,1)="1"),('[1]1SCSOPTI'!L103),(LEFT('[1]1SCSOPTI'!E103,1)="3"),('[1]1SCSOPTI'!L103*'[1]Répartition des résultats'!$C$5),(LEFT('[1]1SCSOPTI'!E103,2)&lt;"45"),('[1]1SCSOPTI'!L103*'[1]Répartition des résultats'!$C$5),(LEFT('[1]1SCSOPTI'!E103,2)&gt;"46"),('[1]1SCSOPTI'!L103*'[1]Répartition des résultats'!$C$5),(LEFT('[1]1SCSOPTI'!E103,4)="4452"),('[1]1SCSOPTI'!L103),(LEFT('[1]1SCSOPTI'!E103,4)="4672"),('[1]1SCSOPTI'!L103),(LEFT('[1]1SCSOPTI'!E103,1)="5"),('[1]1SCSOPTI'!L103),(LEFT('[1]1SCSOPTI'!E103,1)="6"),('[1]1SCSOPTI'!L103*'[1]Répartition des résultats'!$C$5),(LEFT('[1]1SCSOPTI'!E103,1)="7"),('[1]1SCSOPTI'!L103*'[1]Répartition des résultats'!$C$5)),0)</f>
        <v>79.2</v>
      </c>
      <c r="M103" cm="1">
        <f t="array" ref="M103">IFERROR(_xlfn.IFS((LEFT('[1]1SCSOPTI'!E103,1)="C"),('[1]1SCSOPTI'!M103*'[1]Répartition des résultats'!$C$5),(LEFT('[1]1SCSOPTI'!E103,1)="F"),('[1]1SCSOPTI'!M103*'[1]Répartition des résultats'!$C$5),(LEFT('[1]1SCSOPTI'!E103,1)="1"),('[1]1SCSOPTI'!M103),(LEFT('[1]1SCSOPTI'!E103,1)="3"),('[1]1SCSOPTI'!M103*'[1]Répartition des résultats'!$C$5),(LEFT('[1]1SCSOPTI'!E103,2)&lt;"45"),('[1]1SCSOPTI'!M103*'[1]Répartition des résultats'!$C$5),(LEFT('[1]1SCSOPTI'!E103,2)&gt;"46"),('[1]1SCSOPTI'!M103*'[1]Répartition des résultats'!$C$5),(LEFT('[1]1SCSOPTI'!E103,4)="4452"),('[1]1SCSOPTI'!M103),(LEFT('[1]1SCSOPTI'!E103,4)="4672"),('[1]1SCSOPTI'!M103),(LEFT('[1]1SCSOPTI'!E103,1)="5"),('[1]1SCSOPTI'!M103),(LEFT('[1]1SCSOPTI'!E103,1)="6"),('[1]1SCSOPTI'!M103*'[1]Répartition des résultats'!$C$5),(LEFT('[1]1SCSOPTI'!E103,1)="7"),('[1]1SCSOPTI'!M103*'[1]Répartition des résultats'!$C$5)),0)</f>
        <v>0</v>
      </c>
      <c r="N103">
        <f>'[1]1SCSOPTI'!N103</f>
        <v>0</v>
      </c>
      <c r="O103">
        <f>'[1]1SCSOPTI'!O103</f>
        <v>0</v>
      </c>
      <c r="P103">
        <f>'[1]1SCSOPTI'!P103</f>
        <v>20230626</v>
      </c>
      <c r="Q103">
        <f>'[1]1SCSOPTI'!Q103</f>
        <v>0</v>
      </c>
      <c r="R103">
        <f>'[1]1SCSOPTI'!R103</f>
        <v>0</v>
      </c>
    </row>
    <row r="104" spans="1:18" x14ac:dyDescent="0.3">
      <c r="A104">
        <f>'[1]1SCSOPTI'!A104</f>
        <v>3</v>
      </c>
      <c r="B104" t="str">
        <f>'[1]1SCSOPTI'!B104</f>
        <v>CREDIT LYONNAIS</v>
      </c>
      <c r="C104">
        <f>'[1]1SCSOPTI'!C104</f>
        <v>10</v>
      </c>
      <c r="D104">
        <f>'[1]1SCSOPTI'!D104</f>
        <v>20221201</v>
      </c>
      <c r="E104">
        <f>'[1]1SCSOPTI'!E104</f>
        <v>635109</v>
      </c>
      <c r="F104" t="str">
        <f>'[1]1SCSOPTI'!F104</f>
        <v>TAXE FONCIERE (I9)</v>
      </c>
      <c r="G104">
        <f>'[1]1SCSOPTI'!G104</f>
        <v>0</v>
      </c>
      <c r="H104">
        <f>'[1]1SCSOPTI'!H104</f>
        <v>0</v>
      </c>
      <c r="I104" t="str">
        <f>'[1]1SCSOPTI'!I104</f>
        <v>2212-3   -000002</v>
      </c>
      <c r="J104">
        <f>'[1]1SCSOPTI'!J104</f>
        <v>20221201</v>
      </c>
      <c r="K104" t="str">
        <f>'[1]1SCSOPTI'!K104</f>
        <v>TAXE FONCIERE RACHAT 4 APPT 1 T2</v>
      </c>
      <c r="L104" cm="1">
        <f t="array" ref="L104">IFERROR(_xlfn.IFS((LEFT('[1]1SCSOPTI'!E104,1)="C"),('[1]1SCSOPTI'!L104*'[1]Répartition des résultats'!$C$5),(LEFT('[1]1SCSOPTI'!E104,1)="F"),('[1]1SCSOPTI'!L104*'[1]Répartition des résultats'!$C$5),(LEFT('[1]1SCSOPTI'!E104,1)="1"),('[1]1SCSOPTI'!L104),(LEFT('[1]1SCSOPTI'!E104,1)="3"),('[1]1SCSOPTI'!L104*'[1]Répartition des résultats'!$C$5),(LEFT('[1]1SCSOPTI'!E104,2)&lt;"45"),('[1]1SCSOPTI'!L104*'[1]Répartition des résultats'!$C$5),(LEFT('[1]1SCSOPTI'!E104,2)&gt;"46"),('[1]1SCSOPTI'!L104*'[1]Répartition des résultats'!$C$5),(LEFT('[1]1SCSOPTI'!E104,4)="4452"),('[1]1SCSOPTI'!L104),(LEFT('[1]1SCSOPTI'!E104,4)="4672"),('[1]1SCSOPTI'!L104),(LEFT('[1]1SCSOPTI'!E104,1)="5"),('[1]1SCSOPTI'!L104),(LEFT('[1]1SCSOPTI'!E104,1)="6"),('[1]1SCSOPTI'!L104*'[1]Répartition des résultats'!$C$5),(LEFT('[1]1SCSOPTI'!E104,1)="7"),('[1]1SCSOPTI'!L104*'[1]Répartition des résultats'!$C$5)),0)</f>
        <v>37.200000000000003</v>
      </c>
      <c r="M104" cm="1">
        <f t="array" ref="M104">IFERROR(_xlfn.IFS((LEFT('[1]1SCSOPTI'!E104,1)="C"),('[1]1SCSOPTI'!M104*'[1]Répartition des résultats'!$C$5),(LEFT('[1]1SCSOPTI'!E104,1)="F"),('[1]1SCSOPTI'!M104*'[1]Répartition des résultats'!$C$5),(LEFT('[1]1SCSOPTI'!E104,1)="1"),('[1]1SCSOPTI'!M104),(LEFT('[1]1SCSOPTI'!E104,1)="3"),('[1]1SCSOPTI'!M104*'[1]Répartition des résultats'!$C$5),(LEFT('[1]1SCSOPTI'!E104,2)&lt;"45"),('[1]1SCSOPTI'!M104*'[1]Répartition des résultats'!$C$5),(LEFT('[1]1SCSOPTI'!E104,2)&gt;"46"),('[1]1SCSOPTI'!M104*'[1]Répartition des résultats'!$C$5),(LEFT('[1]1SCSOPTI'!E104,4)="4452"),('[1]1SCSOPTI'!M104),(LEFT('[1]1SCSOPTI'!E104,4)="4672"),('[1]1SCSOPTI'!M104),(LEFT('[1]1SCSOPTI'!E104,1)="5"),('[1]1SCSOPTI'!M104),(LEFT('[1]1SCSOPTI'!E104,1)="6"),('[1]1SCSOPTI'!M104*'[1]Répartition des résultats'!$C$5),(LEFT('[1]1SCSOPTI'!E104,1)="7"),('[1]1SCSOPTI'!M104*'[1]Répartition des résultats'!$C$5)),0)</f>
        <v>0</v>
      </c>
      <c r="N104">
        <f>'[1]1SCSOPTI'!N104</f>
        <v>0</v>
      </c>
      <c r="O104">
        <f>'[1]1SCSOPTI'!O104</f>
        <v>0</v>
      </c>
      <c r="P104">
        <f>'[1]1SCSOPTI'!P104</f>
        <v>20230626</v>
      </c>
      <c r="Q104">
        <f>'[1]1SCSOPTI'!Q104</f>
        <v>0</v>
      </c>
      <c r="R104">
        <f>'[1]1SCSOPTI'!R104</f>
        <v>0</v>
      </c>
    </row>
    <row r="105" spans="1:18" x14ac:dyDescent="0.3">
      <c r="A105">
        <f>'[1]1SCSOPTI'!A105</f>
        <v>3</v>
      </c>
      <c r="B105" t="str">
        <f>'[1]1SCSOPTI'!B105</f>
        <v>CREDIT LYONNAIS</v>
      </c>
      <c r="C105">
        <f>'[1]1SCSOPTI'!C105</f>
        <v>10</v>
      </c>
      <c r="D105">
        <f>'[1]1SCSOPTI'!D105</f>
        <v>20221201</v>
      </c>
      <c r="E105">
        <f>'[1]1SCSOPTI'!E105</f>
        <v>635110</v>
      </c>
      <c r="F105" t="str">
        <f>'[1]1SCSOPTI'!F105</f>
        <v>TAXE FONCIERE (I10)</v>
      </c>
      <c r="G105">
        <f>'[1]1SCSOPTI'!G105</f>
        <v>0</v>
      </c>
      <c r="H105">
        <f>'[1]1SCSOPTI'!H105</f>
        <v>0</v>
      </c>
      <c r="I105" t="str">
        <f>'[1]1SCSOPTI'!I105</f>
        <v>2212-3   -000002</v>
      </c>
      <c r="J105">
        <f>'[1]1SCSOPTI'!J105</f>
        <v>20221201</v>
      </c>
      <c r="K105" t="str">
        <f>'[1]1SCSOPTI'!K105</f>
        <v>TAXE FONCIERE RACHAT 5 APPT 2 T1</v>
      </c>
      <c r="L105" cm="1">
        <f t="array" ref="L105">IFERROR(_xlfn.IFS((LEFT('[1]1SCSOPTI'!E105,1)="C"),('[1]1SCSOPTI'!L105*'[1]Répartition des résultats'!$C$5),(LEFT('[1]1SCSOPTI'!E105,1)="F"),('[1]1SCSOPTI'!L105*'[1]Répartition des résultats'!$C$5),(LEFT('[1]1SCSOPTI'!E105,1)="1"),('[1]1SCSOPTI'!L105),(LEFT('[1]1SCSOPTI'!E105,1)="3"),('[1]1SCSOPTI'!L105*'[1]Répartition des résultats'!$C$5),(LEFT('[1]1SCSOPTI'!E105,2)&lt;"45"),('[1]1SCSOPTI'!L105*'[1]Répartition des résultats'!$C$5),(LEFT('[1]1SCSOPTI'!E105,2)&gt;"46"),('[1]1SCSOPTI'!L105*'[1]Répartition des résultats'!$C$5),(LEFT('[1]1SCSOPTI'!E105,4)="4452"),('[1]1SCSOPTI'!L105),(LEFT('[1]1SCSOPTI'!E105,4)="4672"),('[1]1SCSOPTI'!L105),(LEFT('[1]1SCSOPTI'!E105,1)="5"),('[1]1SCSOPTI'!L105),(LEFT('[1]1SCSOPTI'!E105,1)="6"),('[1]1SCSOPTI'!L105*'[1]Répartition des résultats'!$C$5),(LEFT('[1]1SCSOPTI'!E105,1)="7"),('[1]1SCSOPTI'!L105*'[1]Répartition des résultats'!$C$5)),0)</f>
        <v>32.799999999999997</v>
      </c>
      <c r="M105" cm="1">
        <f t="array" ref="M105">IFERROR(_xlfn.IFS((LEFT('[1]1SCSOPTI'!E105,1)="C"),('[1]1SCSOPTI'!M105*'[1]Répartition des résultats'!$C$5),(LEFT('[1]1SCSOPTI'!E105,1)="F"),('[1]1SCSOPTI'!M105*'[1]Répartition des résultats'!$C$5),(LEFT('[1]1SCSOPTI'!E105,1)="1"),('[1]1SCSOPTI'!M105),(LEFT('[1]1SCSOPTI'!E105,1)="3"),('[1]1SCSOPTI'!M105*'[1]Répartition des résultats'!$C$5),(LEFT('[1]1SCSOPTI'!E105,2)&lt;"45"),('[1]1SCSOPTI'!M105*'[1]Répartition des résultats'!$C$5),(LEFT('[1]1SCSOPTI'!E105,2)&gt;"46"),('[1]1SCSOPTI'!M105*'[1]Répartition des résultats'!$C$5),(LEFT('[1]1SCSOPTI'!E105,4)="4452"),('[1]1SCSOPTI'!M105),(LEFT('[1]1SCSOPTI'!E105,4)="4672"),('[1]1SCSOPTI'!M105),(LEFT('[1]1SCSOPTI'!E105,1)="5"),('[1]1SCSOPTI'!M105),(LEFT('[1]1SCSOPTI'!E105,1)="6"),('[1]1SCSOPTI'!M105*'[1]Répartition des résultats'!$C$5),(LEFT('[1]1SCSOPTI'!E105,1)="7"),('[1]1SCSOPTI'!M105*'[1]Répartition des résultats'!$C$5)),0)</f>
        <v>0</v>
      </c>
      <c r="N105">
        <f>'[1]1SCSOPTI'!N105</f>
        <v>0</v>
      </c>
      <c r="O105">
        <f>'[1]1SCSOPTI'!O105</f>
        <v>0</v>
      </c>
      <c r="P105">
        <f>'[1]1SCSOPTI'!P105</f>
        <v>20230626</v>
      </c>
      <c r="Q105">
        <f>'[1]1SCSOPTI'!Q105</f>
        <v>0</v>
      </c>
      <c r="R105">
        <f>'[1]1SCSOPTI'!R105</f>
        <v>0</v>
      </c>
    </row>
    <row r="106" spans="1:18" x14ac:dyDescent="0.3">
      <c r="A106">
        <f>'[1]1SCSOPTI'!A106</f>
        <v>3</v>
      </c>
      <c r="B106" t="str">
        <f>'[1]1SCSOPTI'!B106</f>
        <v>CREDIT LYONNAIS</v>
      </c>
      <c r="C106">
        <f>'[1]1SCSOPTI'!C106</f>
        <v>10</v>
      </c>
      <c r="D106">
        <f>'[1]1SCSOPTI'!D106</f>
        <v>20221201</v>
      </c>
      <c r="E106">
        <f>'[1]1SCSOPTI'!E106</f>
        <v>635111</v>
      </c>
      <c r="F106" t="str">
        <f>'[1]1SCSOPTI'!F106</f>
        <v>TAXE FONCIERE (I11)</v>
      </c>
      <c r="G106">
        <f>'[1]1SCSOPTI'!G106</f>
        <v>0</v>
      </c>
      <c r="H106">
        <f>'[1]1SCSOPTI'!H106</f>
        <v>0</v>
      </c>
      <c r="I106" t="str">
        <f>'[1]1SCSOPTI'!I106</f>
        <v>2212-3   -000002</v>
      </c>
      <c r="J106">
        <f>'[1]1SCSOPTI'!J106</f>
        <v>20221201</v>
      </c>
      <c r="K106" t="str">
        <f>'[1]1SCSOPTI'!K106</f>
        <v>TAXE FONCIERE RACHAT 6 LOCAUX PROF SARL ECO</v>
      </c>
      <c r="L106" cm="1">
        <f t="array" ref="L106">IFERROR(_xlfn.IFS((LEFT('[1]1SCSOPTI'!E106,1)="C"),('[1]1SCSOPTI'!L106*'[1]Répartition des résultats'!$C$5),(LEFT('[1]1SCSOPTI'!E106,1)="F"),('[1]1SCSOPTI'!L106*'[1]Répartition des résultats'!$C$5),(LEFT('[1]1SCSOPTI'!E106,1)="1"),('[1]1SCSOPTI'!L106),(LEFT('[1]1SCSOPTI'!E106,1)="3"),('[1]1SCSOPTI'!L106*'[1]Répartition des résultats'!$C$5),(LEFT('[1]1SCSOPTI'!E106,2)&lt;"45"),('[1]1SCSOPTI'!L106*'[1]Répartition des résultats'!$C$5),(LEFT('[1]1SCSOPTI'!E106,2)&gt;"46"),('[1]1SCSOPTI'!L106*'[1]Répartition des résultats'!$C$5),(LEFT('[1]1SCSOPTI'!E106,4)="4452"),('[1]1SCSOPTI'!L106),(LEFT('[1]1SCSOPTI'!E106,4)="4672"),('[1]1SCSOPTI'!L106),(LEFT('[1]1SCSOPTI'!E106,1)="5"),('[1]1SCSOPTI'!L106),(LEFT('[1]1SCSOPTI'!E106,1)="6"),('[1]1SCSOPTI'!L106*'[1]Répartition des résultats'!$C$5),(LEFT('[1]1SCSOPTI'!E106,1)="7"),('[1]1SCSOPTI'!L106*'[1]Répartition des résultats'!$C$5)),0)</f>
        <v>56</v>
      </c>
      <c r="M106" cm="1">
        <f t="array" ref="M106">IFERROR(_xlfn.IFS((LEFT('[1]1SCSOPTI'!E106,1)="C"),('[1]1SCSOPTI'!M106*'[1]Répartition des résultats'!$C$5),(LEFT('[1]1SCSOPTI'!E106,1)="F"),('[1]1SCSOPTI'!M106*'[1]Répartition des résultats'!$C$5),(LEFT('[1]1SCSOPTI'!E106,1)="1"),('[1]1SCSOPTI'!M106),(LEFT('[1]1SCSOPTI'!E106,1)="3"),('[1]1SCSOPTI'!M106*'[1]Répartition des résultats'!$C$5),(LEFT('[1]1SCSOPTI'!E106,2)&lt;"45"),('[1]1SCSOPTI'!M106*'[1]Répartition des résultats'!$C$5),(LEFT('[1]1SCSOPTI'!E106,2)&gt;"46"),('[1]1SCSOPTI'!M106*'[1]Répartition des résultats'!$C$5),(LEFT('[1]1SCSOPTI'!E106,4)="4452"),('[1]1SCSOPTI'!M106),(LEFT('[1]1SCSOPTI'!E106,4)="4672"),('[1]1SCSOPTI'!M106),(LEFT('[1]1SCSOPTI'!E106,1)="5"),('[1]1SCSOPTI'!M106),(LEFT('[1]1SCSOPTI'!E106,1)="6"),('[1]1SCSOPTI'!M106*'[1]Répartition des résultats'!$C$5),(LEFT('[1]1SCSOPTI'!E106,1)="7"),('[1]1SCSOPTI'!M106*'[1]Répartition des résultats'!$C$5)),0)</f>
        <v>0</v>
      </c>
      <c r="N106">
        <f>'[1]1SCSOPTI'!N106</f>
        <v>0</v>
      </c>
      <c r="O106">
        <f>'[1]1SCSOPTI'!O106</f>
        <v>0</v>
      </c>
      <c r="P106">
        <f>'[1]1SCSOPTI'!P106</f>
        <v>20230626</v>
      </c>
      <c r="Q106">
        <f>'[1]1SCSOPTI'!Q106</f>
        <v>0</v>
      </c>
      <c r="R106">
        <f>'[1]1SCSOPTI'!R106</f>
        <v>0</v>
      </c>
    </row>
    <row r="107" spans="1:18" x14ac:dyDescent="0.3">
      <c r="A107">
        <f>'[1]1SCSOPTI'!A107</f>
        <v>3</v>
      </c>
      <c r="B107" t="str">
        <f>'[1]1SCSOPTI'!B107</f>
        <v>CREDIT LYONNAIS</v>
      </c>
      <c r="C107">
        <f>'[1]1SCSOPTI'!C107</f>
        <v>10</v>
      </c>
      <c r="D107">
        <f>'[1]1SCSOPTI'!D107</f>
        <v>20221201</v>
      </c>
      <c r="E107">
        <f>'[1]1SCSOPTI'!E107</f>
        <v>512100</v>
      </c>
      <c r="F107" t="str">
        <f>'[1]1SCSOPTI'!F107</f>
        <v>LCL</v>
      </c>
      <c r="G107">
        <f>'[1]1SCSOPTI'!G107</f>
        <v>0</v>
      </c>
      <c r="H107">
        <f>'[1]1SCSOPTI'!H107</f>
        <v>0</v>
      </c>
      <c r="I107" t="str">
        <f>'[1]1SCSOPTI'!I107</f>
        <v>2212-3   -000001</v>
      </c>
      <c r="J107">
        <f>'[1]1SCSOPTI'!J107</f>
        <v>20221201</v>
      </c>
      <c r="K107" t="str">
        <f>'[1]1SCSOPTI'!K107</f>
        <v>BANQUE LCL</v>
      </c>
      <c r="L107" cm="1">
        <f t="array" ref="L107">IFERROR(_xlfn.IFS((LEFT('[1]1SCSOPTI'!E107,1)="C"),('[1]1SCSOPTI'!L107*'[1]Répartition des résultats'!$C$5),(LEFT('[1]1SCSOPTI'!E107,1)="F"),('[1]1SCSOPTI'!L107*'[1]Répartition des résultats'!$C$5),(LEFT('[1]1SCSOPTI'!E107,1)="1"),('[1]1SCSOPTI'!L107),(LEFT('[1]1SCSOPTI'!E107,1)="3"),('[1]1SCSOPTI'!L107*'[1]Répartition des résultats'!$C$5),(LEFT('[1]1SCSOPTI'!E107,2)&lt;"45"),('[1]1SCSOPTI'!L107*'[1]Répartition des résultats'!$C$5),(LEFT('[1]1SCSOPTI'!E107,2)&gt;"46"),('[1]1SCSOPTI'!L107*'[1]Répartition des résultats'!$C$5),(LEFT('[1]1SCSOPTI'!E107,4)="4452"),('[1]1SCSOPTI'!L107),(LEFT('[1]1SCSOPTI'!E107,4)="4672"),('[1]1SCSOPTI'!L107),(LEFT('[1]1SCSOPTI'!E107,1)="5"),('[1]1SCSOPTI'!L107),(LEFT('[1]1SCSOPTI'!E107,1)="6"),('[1]1SCSOPTI'!L107*'[1]Répartition des résultats'!$C$5),(LEFT('[1]1SCSOPTI'!E107,1)="7"),('[1]1SCSOPTI'!L107*'[1]Répartition des résultats'!$C$5)),0)</f>
        <v>0</v>
      </c>
      <c r="M107" cm="1">
        <f t="array" ref="M107">IFERROR(_xlfn.IFS((LEFT('[1]1SCSOPTI'!E107,1)="C"),('[1]1SCSOPTI'!M107*'[1]Répartition des résultats'!$C$5),(LEFT('[1]1SCSOPTI'!E107,1)="F"),('[1]1SCSOPTI'!M107*'[1]Répartition des résultats'!$C$5),(LEFT('[1]1SCSOPTI'!E107,1)="1"),('[1]1SCSOPTI'!M107),(LEFT('[1]1SCSOPTI'!E107,1)="3"),('[1]1SCSOPTI'!M107*'[1]Répartition des résultats'!$C$5),(LEFT('[1]1SCSOPTI'!E107,2)&lt;"45"),('[1]1SCSOPTI'!M107*'[1]Répartition des résultats'!$C$5),(LEFT('[1]1SCSOPTI'!E107,2)&gt;"46"),('[1]1SCSOPTI'!M107*'[1]Répartition des résultats'!$C$5),(LEFT('[1]1SCSOPTI'!E107,4)="4452"),('[1]1SCSOPTI'!M107),(LEFT('[1]1SCSOPTI'!E107,4)="4672"),('[1]1SCSOPTI'!M107),(LEFT('[1]1SCSOPTI'!E107,1)="5"),('[1]1SCSOPTI'!M107),(LEFT('[1]1SCSOPTI'!E107,1)="6"),('[1]1SCSOPTI'!M107*'[1]Répartition des résultats'!$C$5),(LEFT('[1]1SCSOPTI'!E107,1)="7"),('[1]1SCSOPTI'!M107*'[1]Répartition des résultats'!$C$5)),0)</f>
        <v>7008.0483999999997</v>
      </c>
      <c r="N107">
        <f>'[1]1SCSOPTI'!N107</f>
        <v>0</v>
      </c>
      <c r="O107">
        <f>'[1]1SCSOPTI'!O107</f>
        <v>0</v>
      </c>
      <c r="P107">
        <f>'[1]1SCSOPTI'!P107</f>
        <v>20230626</v>
      </c>
      <c r="Q107">
        <f>'[1]1SCSOPTI'!Q107</f>
        <v>0</v>
      </c>
      <c r="R107">
        <f>'[1]1SCSOPTI'!R107</f>
        <v>0</v>
      </c>
    </row>
    <row r="108" spans="1:18" x14ac:dyDescent="0.3">
      <c r="A108">
        <f>'[1]1SCSOPTI'!A108</f>
        <v>3</v>
      </c>
      <c r="B108" t="str">
        <f>'[1]1SCSOPTI'!B108</f>
        <v>CREDIT LYONNAIS</v>
      </c>
      <c r="C108">
        <f>'[1]1SCSOPTI'!C108</f>
        <v>11</v>
      </c>
      <c r="D108">
        <f>'[1]1SCSOPTI'!D108</f>
        <v>20221231</v>
      </c>
      <c r="E108">
        <f>'[1]1SCSOPTI'!E108</f>
        <v>512100</v>
      </c>
      <c r="F108" t="str">
        <f>'[1]1SCSOPTI'!F108</f>
        <v>LCL</v>
      </c>
      <c r="G108">
        <f>'[1]1SCSOPTI'!G108</f>
        <v>0</v>
      </c>
      <c r="H108">
        <f>'[1]1SCSOPTI'!H108</f>
        <v>0</v>
      </c>
      <c r="I108" t="str">
        <f>'[1]1SCSOPTI'!I108</f>
        <v>2212-3   -000003</v>
      </c>
      <c r="J108">
        <f>'[1]1SCSOPTI'!J108</f>
        <v>20221231</v>
      </c>
      <c r="K108" t="str">
        <f>'[1]1SCSOPTI'!K108</f>
        <v>LCL ENCAISSEMENT LOCATION PARC IMMO ANNEE 1</v>
      </c>
      <c r="L108" cm="1">
        <f t="array" ref="L108">IFERROR(_xlfn.IFS((LEFT('[1]1SCSOPTI'!E108,1)="C"),('[1]1SCSOPTI'!L108*'[1]Répartition des résultats'!$C$5),(LEFT('[1]1SCSOPTI'!E108,1)="F"),('[1]1SCSOPTI'!L108*'[1]Répartition des résultats'!$C$5),(LEFT('[1]1SCSOPTI'!E108,1)="1"),('[1]1SCSOPTI'!L108),(LEFT('[1]1SCSOPTI'!E108,1)="3"),('[1]1SCSOPTI'!L108*'[1]Répartition des résultats'!$C$5),(LEFT('[1]1SCSOPTI'!E108,2)&lt;"45"),('[1]1SCSOPTI'!L108*'[1]Répartition des résultats'!$C$5),(LEFT('[1]1SCSOPTI'!E108,2)&gt;"46"),('[1]1SCSOPTI'!L108*'[1]Répartition des résultats'!$C$5),(LEFT('[1]1SCSOPTI'!E108,4)="4452"),('[1]1SCSOPTI'!L108),(LEFT('[1]1SCSOPTI'!E108,4)="4672"),('[1]1SCSOPTI'!L108),(LEFT('[1]1SCSOPTI'!E108,1)="5"),('[1]1SCSOPTI'!L108),(LEFT('[1]1SCSOPTI'!E108,1)="6"),('[1]1SCSOPTI'!L108*'[1]Répartition des résultats'!$C$5),(LEFT('[1]1SCSOPTI'!E108,1)="7"),('[1]1SCSOPTI'!L108*'[1]Répartition des résultats'!$C$5)),0)</f>
        <v>9667.2000000000007</v>
      </c>
      <c r="M108" cm="1">
        <f t="array" ref="M108">IFERROR(_xlfn.IFS((LEFT('[1]1SCSOPTI'!E108,1)="C"),('[1]1SCSOPTI'!M108*'[1]Répartition des résultats'!$C$5),(LEFT('[1]1SCSOPTI'!E108,1)="F"),('[1]1SCSOPTI'!M108*'[1]Répartition des résultats'!$C$5),(LEFT('[1]1SCSOPTI'!E108,1)="1"),('[1]1SCSOPTI'!M108),(LEFT('[1]1SCSOPTI'!E108,1)="3"),('[1]1SCSOPTI'!M108*'[1]Répartition des résultats'!$C$5),(LEFT('[1]1SCSOPTI'!E108,2)&lt;"45"),('[1]1SCSOPTI'!M108*'[1]Répartition des résultats'!$C$5),(LEFT('[1]1SCSOPTI'!E108,2)&gt;"46"),('[1]1SCSOPTI'!M108*'[1]Répartition des résultats'!$C$5),(LEFT('[1]1SCSOPTI'!E108,4)="4452"),('[1]1SCSOPTI'!M108),(LEFT('[1]1SCSOPTI'!E108,4)="4672"),('[1]1SCSOPTI'!M108),(LEFT('[1]1SCSOPTI'!E108,1)="5"),('[1]1SCSOPTI'!M108),(LEFT('[1]1SCSOPTI'!E108,1)="6"),('[1]1SCSOPTI'!M108*'[1]Répartition des résultats'!$C$5),(LEFT('[1]1SCSOPTI'!E108,1)="7"),('[1]1SCSOPTI'!M108*'[1]Répartition des résultats'!$C$5)),0)</f>
        <v>0</v>
      </c>
      <c r="N108">
        <f>'[1]1SCSOPTI'!N108</f>
        <v>0</v>
      </c>
      <c r="O108">
        <f>'[1]1SCSOPTI'!O108</f>
        <v>0</v>
      </c>
      <c r="P108">
        <f>'[1]1SCSOPTI'!P108</f>
        <v>20230626</v>
      </c>
      <c r="Q108">
        <f>'[1]1SCSOPTI'!Q108</f>
        <v>0</v>
      </c>
      <c r="R108">
        <f>'[1]1SCSOPTI'!R108</f>
        <v>0</v>
      </c>
    </row>
    <row r="109" spans="1:18" x14ac:dyDescent="0.3">
      <c r="A109">
        <f>'[1]1SCSOPTI'!A109</f>
        <v>3</v>
      </c>
      <c r="B109" t="str">
        <f>'[1]1SCSOPTI'!B109</f>
        <v>CREDIT LYONNAIS</v>
      </c>
      <c r="C109">
        <f>'[1]1SCSOPTI'!C109</f>
        <v>11</v>
      </c>
      <c r="D109">
        <f>'[1]1SCSOPTI'!D109</f>
        <v>20221231</v>
      </c>
      <c r="E109">
        <f>'[1]1SCSOPTI'!E109</f>
        <v>411</v>
      </c>
      <c r="F109" t="str">
        <f>'[1]1SCSOPTI'!F109</f>
        <v>Collectif client</v>
      </c>
      <c r="G109" t="str">
        <f>'[1]1SCSOPTI'!G109</f>
        <v>CDIV</v>
      </c>
      <c r="H109" t="str">
        <f>'[1]1SCSOPTI'!H109</f>
        <v>DIV</v>
      </c>
      <c r="I109" t="str">
        <f>'[1]1SCSOPTI'!I109</f>
        <v>2212-3   -000003</v>
      </c>
      <c r="J109">
        <f>'[1]1SCSOPTI'!J109</f>
        <v>20221231</v>
      </c>
      <c r="K109" t="str">
        <f>'[1]1SCSOPTI'!K109</f>
        <v>LCL ENCAISSEMENT LOCATION PARC IMMO ANNEE 1</v>
      </c>
      <c r="L109" cm="1">
        <f t="array" ref="L109">IFERROR(_xlfn.IFS((LEFT('[1]1SCSOPTI'!E109,1)="C"),('[1]1SCSOPTI'!L109*'[1]Répartition des résultats'!$C$5),(LEFT('[1]1SCSOPTI'!E109,1)="F"),('[1]1SCSOPTI'!L109*'[1]Répartition des résultats'!$C$5),(LEFT('[1]1SCSOPTI'!E109,1)="1"),('[1]1SCSOPTI'!L109),(LEFT('[1]1SCSOPTI'!E109,1)="3"),('[1]1SCSOPTI'!L109*'[1]Répartition des résultats'!$C$5),(LEFT('[1]1SCSOPTI'!E109,2)&lt;"45"),('[1]1SCSOPTI'!L109*'[1]Répartition des résultats'!$C$5),(LEFT('[1]1SCSOPTI'!E109,2)&gt;"46"),('[1]1SCSOPTI'!L109*'[1]Répartition des résultats'!$C$5),(LEFT('[1]1SCSOPTI'!E109,4)="4452"),('[1]1SCSOPTI'!L109),(LEFT('[1]1SCSOPTI'!E109,4)="4672"),('[1]1SCSOPTI'!L109),(LEFT('[1]1SCSOPTI'!E109,1)="5"),('[1]1SCSOPTI'!L109),(LEFT('[1]1SCSOPTI'!E109,1)="6"),('[1]1SCSOPTI'!L109*'[1]Répartition des résultats'!$C$5),(LEFT('[1]1SCSOPTI'!E109,1)="7"),('[1]1SCSOPTI'!L109*'[1]Répartition des résultats'!$C$5)),0)</f>
        <v>0</v>
      </c>
      <c r="M109" cm="1">
        <f t="array" ref="M109">IFERROR(_xlfn.IFS((LEFT('[1]1SCSOPTI'!E109,1)="C"),('[1]1SCSOPTI'!M109*'[1]Répartition des résultats'!$C$5),(LEFT('[1]1SCSOPTI'!E109,1)="F"),('[1]1SCSOPTI'!M109*'[1]Répartition des résultats'!$C$5),(LEFT('[1]1SCSOPTI'!E109,1)="1"),('[1]1SCSOPTI'!M109),(LEFT('[1]1SCSOPTI'!E109,1)="3"),('[1]1SCSOPTI'!M109*'[1]Répartition des résultats'!$C$5),(LEFT('[1]1SCSOPTI'!E109,2)&lt;"45"),('[1]1SCSOPTI'!M109*'[1]Répartition des résultats'!$C$5),(LEFT('[1]1SCSOPTI'!E109,2)&gt;"46"),('[1]1SCSOPTI'!M109*'[1]Répartition des résultats'!$C$5),(LEFT('[1]1SCSOPTI'!E109,4)="4452"),('[1]1SCSOPTI'!M109),(LEFT('[1]1SCSOPTI'!E109,4)="4672"),('[1]1SCSOPTI'!M109),(LEFT('[1]1SCSOPTI'!E109,1)="5"),('[1]1SCSOPTI'!M109),(LEFT('[1]1SCSOPTI'!E109,1)="6"),('[1]1SCSOPTI'!M109*'[1]Répartition des résultats'!$C$5),(LEFT('[1]1SCSOPTI'!E109,1)="7"),('[1]1SCSOPTI'!M109*'[1]Répartition des résultats'!$C$5)),0)</f>
        <v>9667.2000000000007</v>
      </c>
      <c r="N109" t="str">
        <f>'[1]1SCSOPTI'!N109</f>
        <v>A</v>
      </c>
      <c r="O109">
        <f>'[1]1SCSOPTI'!O109</f>
        <v>20230626</v>
      </c>
      <c r="P109">
        <f>'[1]1SCSOPTI'!P109</f>
        <v>20230626</v>
      </c>
      <c r="Q109">
        <f>'[1]1SCSOPTI'!Q109</f>
        <v>0</v>
      </c>
      <c r="R109">
        <f>'[1]1SCSOPTI'!R109</f>
        <v>0</v>
      </c>
    </row>
    <row r="110" spans="1:18" x14ac:dyDescent="0.3">
      <c r="A110">
        <f>'[1]1SCSOPTI'!A110</f>
        <v>3</v>
      </c>
      <c r="B110" t="str">
        <f>'[1]1SCSOPTI'!B110</f>
        <v>CREDIT LYONNAIS</v>
      </c>
      <c r="C110">
        <f>'[1]1SCSOPTI'!C110</f>
        <v>12</v>
      </c>
      <c r="D110">
        <f>'[1]1SCSOPTI'!D110</f>
        <v>20221231</v>
      </c>
      <c r="E110">
        <f>'[1]1SCSOPTI'!E110</f>
        <v>445830</v>
      </c>
      <c r="F110" t="str">
        <f>'[1]1SCSOPTI'!F110</f>
        <v>REMBOURSEMENT DE TVA</v>
      </c>
      <c r="G110">
        <f>'[1]1SCSOPTI'!G110</f>
        <v>0</v>
      </c>
      <c r="H110">
        <f>'[1]1SCSOPTI'!H110</f>
        <v>0</v>
      </c>
      <c r="I110" t="str">
        <f>'[1]1SCSOPTI'!I110</f>
        <v>2212-3   -000004</v>
      </c>
      <c r="J110">
        <f>'[1]1SCSOPTI'!J110</f>
        <v>20221231</v>
      </c>
      <c r="K110" t="str">
        <f>'[1]1SCSOPTI'!K110</f>
        <v>REMBOURSEMENT DE TVA</v>
      </c>
      <c r="L110" cm="1">
        <f t="array" ref="L110">IFERROR(_xlfn.IFS((LEFT('[1]1SCSOPTI'!E110,1)="C"),('[1]1SCSOPTI'!L110*'[1]Répartition des résultats'!$C$5),(LEFT('[1]1SCSOPTI'!E110,1)="F"),('[1]1SCSOPTI'!L110*'[1]Répartition des résultats'!$C$5),(LEFT('[1]1SCSOPTI'!E110,1)="1"),('[1]1SCSOPTI'!L110),(LEFT('[1]1SCSOPTI'!E110,1)="3"),('[1]1SCSOPTI'!L110*'[1]Répartition des résultats'!$C$5),(LEFT('[1]1SCSOPTI'!E110,2)&lt;"45"),('[1]1SCSOPTI'!L110*'[1]Répartition des résultats'!$C$5),(LEFT('[1]1SCSOPTI'!E110,2)&gt;"46"),('[1]1SCSOPTI'!L110*'[1]Répartition des résultats'!$C$5),(LEFT('[1]1SCSOPTI'!E110,4)="4452"),('[1]1SCSOPTI'!L110),(LEFT('[1]1SCSOPTI'!E110,4)="4672"),('[1]1SCSOPTI'!L110),(LEFT('[1]1SCSOPTI'!E110,1)="5"),('[1]1SCSOPTI'!L110),(LEFT('[1]1SCSOPTI'!E110,1)="6"),('[1]1SCSOPTI'!L110*'[1]Répartition des résultats'!$C$5),(LEFT('[1]1SCSOPTI'!E110,1)="7"),('[1]1SCSOPTI'!L110*'[1]Répartition des résultats'!$C$5)),0)</f>
        <v>0</v>
      </c>
      <c r="M110" cm="1">
        <f t="array" ref="M110">IFERROR(_xlfn.IFS((LEFT('[1]1SCSOPTI'!E110,1)="C"),('[1]1SCSOPTI'!M110*'[1]Répartition des résultats'!$C$5),(LEFT('[1]1SCSOPTI'!E110,1)="F"),('[1]1SCSOPTI'!M110*'[1]Répartition des résultats'!$C$5),(LEFT('[1]1SCSOPTI'!E110,1)="1"),('[1]1SCSOPTI'!M110),(LEFT('[1]1SCSOPTI'!E110,1)="3"),('[1]1SCSOPTI'!M110*'[1]Répartition des résultats'!$C$5),(LEFT('[1]1SCSOPTI'!E110,2)&lt;"45"),('[1]1SCSOPTI'!M110*'[1]Répartition des résultats'!$C$5),(LEFT('[1]1SCSOPTI'!E110,2)&gt;"46"),('[1]1SCSOPTI'!M110*'[1]Répartition des résultats'!$C$5),(LEFT('[1]1SCSOPTI'!E110,4)="4452"),('[1]1SCSOPTI'!M110),(LEFT('[1]1SCSOPTI'!E110,4)="4672"),('[1]1SCSOPTI'!M110),(LEFT('[1]1SCSOPTI'!E110,1)="5"),('[1]1SCSOPTI'!M110),(LEFT('[1]1SCSOPTI'!E110,1)="6"),('[1]1SCSOPTI'!M110*'[1]Répartition des résultats'!$C$5),(LEFT('[1]1SCSOPTI'!E110,1)="7"),('[1]1SCSOPTI'!M110*'[1]Répartition des résultats'!$C$5)),0)</f>
        <v>387.52</v>
      </c>
      <c r="N110">
        <f>'[1]1SCSOPTI'!N110</f>
        <v>0</v>
      </c>
      <c r="O110">
        <f>'[1]1SCSOPTI'!O110</f>
        <v>0</v>
      </c>
      <c r="P110">
        <f>'[1]1SCSOPTI'!P110</f>
        <v>20230626</v>
      </c>
      <c r="Q110">
        <f>'[1]1SCSOPTI'!Q110</f>
        <v>0</v>
      </c>
      <c r="R110">
        <f>'[1]1SCSOPTI'!R110</f>
        <v>0</v>
      </c>
    </row>
    <row r="111" spans="1:18" x14ac:dyDescent="0.3">
      <c r="A111">
        <f>'[1]1SCSOPTI'!A111</f>
        <v>3</v>
      </c>
      <c r="B111" t="str">
        <f>'[1]1SCSOPTI'!B111</f>
        <v>CREDIT LYONNAIS</v>
      </c>
      <c r="C111">
        <f>'[1]1SCSOPTI'!C111</f>
        <v>12</v>
      </c>
      <c r="D111">
        <f>'[1]1SCSOPTI'!D111</f>
        <v>20221231</v>
      </c>
      <c r="E111">
        <f>'[1]1SCSOPTI'!E111</f>
        <v>512100</v>
      </c>
      <c r="F111" t="str">
        <f>'[1]1SCSOPTI'!F111</f>
        <v>LCL</v>
      </c>
      <c r="G111">
        <f>'[1]1SCSOPTI'!G111</f>
        <v>0</v>
      </c>
      <c r="H111">
        <f>'[1]1SCSOPTI'!H111</f>
        <v>0</v>
      </c>
      <c r="I111" t="str">
        <f>'[1]1SCSOPTI'!I111</f>
        <v>2212-3   -000004</v>
      </c>
      <c r="J111">
        <f>'[1]1SCSOPTI'!J111</f>
        <v>20221231</v>
      </c>
      <c r="K111" t="str">
        <f>'[1]1SCSOPTI'!K111</f>
        <v>REMBOURSEMENT DE TVA</v>
      </c>
      <c r="L111" cm="1">
        <f t="array" ref="L111">IFERROR(_xlfn.IFS((LEFT('[1]1SCSOPTI'!E111,1)="C"),('[1]1SCSOPTI'!L111*'[1]Répartition des résultats'!$C$5),(LEFT('[1]1SCSOPTI'!E111,1)="F"),('[1]1SCSOPTI'!L111*'[1]Répartition des résultats'!$C$5),(LEFT('[1]1SCSOPTI'!E111,1)="1"),('[1]1SCSOPTI'!L111),(LEFT('[1]1SCSOPTI'!E111,1)="3"),('[1]1SCSOPTI'!L111*'[1]Répartition des résultats'!$C$5),(LEFT('[1]1SCSOPTI'!E111,2)&lt;"45"),('[1]1SCSOPTI'!L111*'[1]Répartition des résultats'!$C$5),(LEFT('[1]1SCSOPTI'!E111,2)&gt;"46"),('[1]1SCSOPTI'!L111*'[1]Répartition des résultats'!$C$5),(LEFT('[1]1SCSOPTI'!E111,4)="4452"),('[1]1SCSOPTI'!L111),(LEFT('[1]1SCSOPTI'!E111,4)="4672"),('[1]1SCSOPTI'!L111),(LEFT('[1]1SCSOPTI'!E111,1)="5"),('[1]1SCSOPTI'!L111),(LEFT('[1]1SCSOPTI'!E111,1)="6"),('[1]1SCSOPTI'!L111*'[1]Répartition des résultats'!$C$5),(LEFT('[1]1SCSOPTI'!E111,1)="7"),('[1]1SCSOPTI'!L111*'[1]Répartition des résultats'!$C$5)),0)</f>
        <v>387.52</v>
      </c>
      <c r="M111" cm="1">
        <f t="array" ref="M111">IFERROR(_xlfn.IFS((LEFT('[1]1SCSOPTI'!E111,1)="C"),('[1]1SCSOPTI'!M111*'[1]Répartition des résultats'!$C$5),(LEFT('[1]1SCSOPTI'!E111,1)="F"),('[1]1SCSOPTI'!M111*'[1]Répartition des résultats'!$C$5),(LEFT('[1]1SCSOPTI'!E111,1)="1"),('[1]1SCSOPTI'!M111),(LEFT('[1]1SCSOPTI'!E111,1)="3"),('[1]1SCSOPTI'!M111*'[1]Répartition des résultats'!$C$5),(LEFT('[1]1SCSOPTI'!E111,2)&lt;"45"),('[1]1SCSOPTI'!M111*'[1]Répartition des résultats'!$C$5),(LEFT('[1]1SCSOPTI'!E111,2)&gt;"46"),('[1]1SCSOPTI'!M111*'[1]Répartition des résultats'!$C$5),(LEFT('[1]1SCSOPTI'!E111,4)="4452"),('[1]1SCSOPTI'!M111),(LEFT('[1]1SCSOPTI'!E111,4)="4672"),('[1]1SCSOPTI'!M111),(LEFT('[1]1SCSOPTI'!E111,1)="5"),('[1]1SCSOPTI'!M111),(LEFT('[1]1SCSOPTI'!E111,1)="6"),('[1]1SCSOPTI'!M111*'[1]Répartition des résultats'!$C$5),(LEFT('[1]1SCSOPTI'!E111,1)="7"),('[1]1SCSOPTI'!M111*'[1]Répartition des résultats'!$C$5)),0)</f>
        <v>0</v>
      </c>
      <c r="N111">
        <f>'[1]1SCSOPTI'!N111</f>
        <v>0</v>
      </c>
      <c r="O111">
        <f>'[1]1SCSOPTI'!O111</f>
        <v>0</v>
      </c>
      <c r="P111">
        <f>'[1]1SCSOPTI'!P111</f>
        <v>20230626</v>
      </c>
      <c r="Q111">
        <f>'[1]1SCSOPTI'!Q111</f>
        <v>0</v>
      </c>
      <c r="R111">
        <f>'[1]1SCSOPTI'!R111</f>
        <v>0</v>
      </c>
    </row>
    <row r="112" spans="1:18" x14ac:dyDescent="0.3">
      <c r="A112" t="str">
        <f>'[1]1SCSOPTI'!A112</f>
        <v>INVR</v>
      </c>
      <c r="B112" t="str">
        <f>'[1]1SCSOPTI'!B112</f>
        <v>Journal de révision</v>
      </c>
      <c r="C112">
        <f>'[1]1SCSOPTI'!C112</f>
        <v>13</v>
      </c>
      <c r="D112">
        <f>'[1]1SCSOPTI'!D112</f>
        <v>20221231</v>
      </c>
      <c r="E112">
        <f>'[1]1SCSOPTI'!E112</f>
        <v>281310</v>
      </c>
      <c r="F112" t="str">
        <f>'[1]1SCSOPTI'!F112</f>
        <v>AMT BATIMENTS</v>
      </c>
      <c r="G112">
        <f>'[1]1SCSOPTI'!G112</f>
        <v>0</v>
      </c>
      <c r="H112">
        <f>'[1]1SCSOPTI'!H112</f>
        <v>0</v>
      </c>
      <c r="I112" t="str">
        <f>'[1]1SCSOPTI'!I112</f>
        <v>2212-IGEC-000003</v>
      </c>
      <c r="J112">
        <f>'[1]1SCSOPTI'!J112</f>
        <v>20221231</v>
      </c>
      <c r="K112" t="str">
        <f>'[1]1SCSOPTI'!K112</f>
        <v>Trf immob. Dotation</v>
      </c>
      <c r="L112" cm="1">
        <f t="array" ref="L112">IFERROR(_xlfn.IFS((LEFT('[1]1SCSOPTI'!E112,1)="C"),('[1]1SCSOPTI'!L112*'[1]Répartition des résultats'!$C$5),(LEFT('[1]1SCSOPTI'!E112,1)="F"),('[1]1SCSOPTI'!L112*'[1]Répartition des résultats'!$C$5),(LEFT('[1]1SCSOPTI'!E112,1)="1"),('[1]1SCSOPTI'!L112),(LEFT('[1]1SCSOPTI'!E112,1)="3"),('[1]1SCSOPTI'!L112*'[1]Répartition des résultats'!$C$5),(LEFT('[1]1SCSOPTI'!E112,2)&lt;"45"),('[1]1SCSOPTI'!L112*'[1]Répartition des résultats'!$C$5),(LEFT('[1]1SCSOPTI'!E112,2)&gt;"46"),('[1]1SCSOPTI'!L112*'[1]Répartition des résultats'!$C$5),(LEFT('[1]1SCSOPTI'!E112,4)="4452"),('[1]1SCSOPTI'!L112),(LEFT('[1]1SCSOPTI'!E112,4)="4672"),('[1]1SCSOPTI'!L112),(LEFT('[1]1SCSOPTI'!E112,1)="5"),('[1]1SCSOPTI'!L112),(LEFT('[1]1SCSOPTI'!E112,1)="6"),('[1]1SCSOPTI'!L112*'[1]Répartition des résultats'!$C$5),(LEFT('[1]1SCSOPTI'!E112,1)="7"),('[1]1SCSOPTI'!L112*'[1]Répartition des résultats'!$C$5)),0)</f>
        <v>0</v>
      </c>
      <c r="M112" cm="1">
        <f t="array" ref="M112">IFERROR(_xlfn.IFS((LEFT('[1]1SCSOPTI'!E112,1)="C"),('[1]1SCSOPTI'!M112*'[1]Répartition des résultats'!$C$5),(LEFT('[1]1SCSOPTI'!E112,1)="F"),('[1]1SCSOPTI'!M112*'[1]Répartition des résultats'!$C$5),(LEFT('[1]1SCSOPTI'!E112,1)="1"),('[1]1SCSOPTI'!M112),(LEFT('[1]1SCSOPTI'!E112,1)="3"),('[1]1SCSOPTI'!M112*'[1]Répartition des résultats'!$C$5),(LEFT('[1]1SCSOPTI'!E112,2)&lt;"45"),('[1]1SCSOPTI'!M112*'[1]Répartition des résultats'!$C$5),(LEFT('[1]1SCSOPTI'!E112,2)&gt;"46"),('[1]1SCSOPTI'!M112*'[1]Répartition des résultats'!$C$5),(LEFT('[1]1SCSOPTI'!E112,4)="4452"),('[1]1SCSOPTI'!M112),(LEFT('[1]1SCSOPTI'!E112,4)="4672"),('[1]1SCSOPTI'!M112),(LEFT('[1]1SCSOPTI'!E112,1)="5"),('[1]1SCSOPTI'!M112),(LEFT('[1]1SCSOPTI'!E112,1)="6"),('[1]1SCSOPTI'!M112*'[1]Répartition des résultats'!$C$5),(LEFT('[1]1SCSOPTI'!E112,1)="7"),('[1]1SCSOPTI'!M112*'[1]Répartition des résultats'!$C$5)),0)</f>
        <v>834.08</v>
      </c>
      <c r="N112">
        <f>'[1]1SCSOPTI'!N112</f>
        <v>0</v>
      </c>
      <c r="O112">
        <f>'[1]1SCSOPTI'!O112</f>
        <v>0</v>
      </c>
      <c r="P112">
        <f>'[1]1SCSOPTI'!P112</f>
        <v>20230626</v>
      </c>
      <c r="Q112">
        <f>'[1]1SCSOPTI'!Q112</f>
        <v>0</v>
      </c>
      <c r="R112">
        <f>'[1]1SCSOPTI'!R112</f>
        <v>0</v>
      </c>
    </row>
    <row r="113" spans="1:18" x14ac:dyDescent="0.3">
      <c r="A113" t="str">
        <f>'[1]1SCSOPTI'!A113</f>
        <v>INVR</v>
      </c>
      <c r="B113" t="str">
        <f>'[1]1SCSOPTI'!B113</f>
        <v>Journal de révision</v>
      </c>
      <c r="C113">
        <f>'[1]1SCSOPTI'!C113</f>
        <v>13</v>
      </c>
      <c r="D113">
        <f>'[1]1SCSOPTI'!D113</f>
        <v>20221231</v>
      </c>
      <c r="E113">
        <f>'[1]1SCSOPTI'!E113</f>
        <v>681120</v>
      </c>
      <c r="F113" t="str">
        <f>'[1]1SCSOPTI'!F113</f>
        <v>DOT. AMT IMMOB. CORP</v>
      </c>
      <c r="G113">
        <f>'[1]1SCSOPTI'!G113</f>
        <v>0</v>
      </c>
      <c r="H113">
        <f>'[1]1SCSOPTI'!H113</f>
        <v>0</v>
      </c>
      <c r="I113" t="str">
        <f>'[1]1SCSOPTI'!I113</f>
        <v>2212-IGEC-000003</v>
      </c>
      <c r="J113">
        <f>'[1]1SCSOPTI'!J113</f>
        <v>20221231</v>
      </c>
      <c r="K113" t="str">
        <f>'[1]1SCSOPTI'!K113</f>
        <v>Trf immob. Dotation</v>
      </c>
      <c r="L113" cm="1">
        <f t="array" ref="L113">IFERROR(_xlfn.IFS((LEFT('[1]1SCSOPTI'!E113,1)="C"),('[1]1SCSOPTI'!L113*'[1]Répartition des résultats'!$C$5),(LEFT('[1]1SCSOPTI'!E113,1)="F"),('[1]1SCSOPTI'!L113*'[1]Répartition des résultats'!$C$5),(LEFT('[1]1SCSOPTI'!E113,1)="1"),('[1]1SCSOPTI'!L113),(LEFT('[1]1SCSOPTI'!E113,1)="3"),('[1]1SCSOPTI'!L113*'[1]Répartition des résultats'!$C$5),(LEFT('[1]1SCSOPTI'!E113,2)&lt;"45"),('[1]1SCSOPTI'!L113*'[1]Répartition des résultats'!$C$5),(LEFT('[1]1SCSOPTI'!E113,2)&gt;"46"),('[1]1SCSOPTI'!L113*'[1]Répartition des résultats'!$C$5),(LEFT('[1]1SCSOPTI'!E113,4)="4452"),('[1]1SCSOPTI'!L113),(LEFT('[1]1SCSOPTI'!E113,4)="4672"),('[1]1SCSOPTI'!L113),(LEFT('[1]1SCSOPTI'!E113,1)="5"),('[1]1SCSOPTI'!L113),(LEFT('[1]1SCSOPTI'!E113,1)="6"),('[1]1SCSOPTI'!L113*'[1]Répartition des résultats'!$C$5),(LEFT('[1]1SCSOPTI'!E113,1)="7"),('[1]1SCSOPTI'!L113*'[1]Répartition des résultats'!$C$5)),0)</f>
        <v>834.08</v>
      </c>
      <c r="M113" cm="1">
        <f t="array" ref="M113">IFERROR(_xlfn.IFS((LEFT('[1]1SCSOPTI'!E113,1)="C"),('[1]1SCSOPTI'!M113*'[1]Répartition des résultats'!$C$5),(LEFT('[1]1SCSOPTI'!E113,1)="F"),('[1]1SCSOPTI'!M113*'[1]Répartition des résultats'!$C$5),(LEFT('[1]1SCSOPTI'!E113,1)="1"),('[1]1SCSOPTI'!M113),(LEFT('[1]1SCSOPTI'!E113,1)="3"),('[1]1SCSOPTI'!M113*'[1]Répartition des résultats'!$C$5),(LEFT('[1]1SCSOPTI'!E113,2)&lt;"45"),('[1]1SCSOPTI'!M113*'[1]Répartition des résultats'!$C$5),(LEFT('[1]1SCSOPTI'!E113,2)&gt;"46"),('[1]1SCSOPTI'!M113*'[1]Répartition des résultats'!$C$5),(LEFT('[1]1SCSOPTI'!E113,4)="4452"),('[1]1SCSOPTI'!M113),(LEFT('[1]1SCSOPTI'!E113,4)="4672"),('[1]1SCSOPTI'!M113),(LEFT('[1]1SCSOPTI'!E113,1)="5"),('[1]1SCSOPTI'!M113),(LEFT('[1]1SCSOPTI'!E113,1)="6"),('[1]1SCSOPTI'!M113*'[1]Répartition des résultats'!$C$5),(LEFT('[1]1SCSOPTI'!E113,1)="7"),('[1]1SCSOPTI'!M113*'[1]Répartition des résultats'!$C$5)),0)</f>
        <v>0</v>
      </c>
      <c r="N113">
        <f>'[1]1SCSOPTI'!N113</f>
        <v>0</v>
      </c>
      <c r="O113">
        <f>'[1]1SCSOPTI'!O113</f>
        <v>0</v>
      </c>
      <c r="P113">
        <f>'[1]1SCSOPTI'!P113</f>
        <v>20230626</v>
      </c>
      <c r="Q113">
        <f>'[1]1SCSOPTI'!Q113</f>
        <v>0</v>
      </c>
      <c r="R113">
        <f>'[1]1SCSOPTI'!R113</f>
        <v>0</v>
      </c>
    </row>
    <row r="114" spans="1:18" x14ac:dyDescent="0.3">
      <c r="A114" t="str">
        <f>'[1]1SCSOPTI'!A114</f>
        <v>INVR</v>
      </c>
      <c r="B114" t="str">
        <f>'[1]1SCSOPTI'!B114</f>
        <v>Journal de révision</v>
      </c>
      <c r="C114">
        <f>'[1]1SCSOPTI'!C114</f>
        <v>13</v>
      </c>
      <c r="D114">
        <f>'[1]1SCSOPTI'!D114</f>
        <v>20221231</v>
      </c>
      <c r="E114">
        <f>'[1]1SCSOPTI'!E114</f>
        <v>281310</v>
      </c>
      <c r="F114" t="str">
        <f>'[1]1SCSOPTI'!F114</f>
        <v>AMT BATIMENTS</v>
      </c>
      <c r="G114">
        <f>'[1]1SCSOPTI'!G114</f>
        <v>0</v>
      </c>
      <c r="H114">
        <f>'[1]1SCSOPTI'!H114</f>
        <v>0</v>
      </c>
      <c r="I114" t="str">
        <f>'[1]1SCSOPTI'!I114</f>
        <v>2212-IGEC-000003</v>
      </c>
      <c r="J114">
        <f>'[1]1SCSOPTI'!J114</f>
        <v>20221231</v>
      </c>
      <c r="K114" t="str">
        <f>'[1]1SCSOPTI'!K114</f>
        <v>Trf immob. Dotation</v>
      </c>
      <c r="L114" cm="1">
        <f t="array" ref="L114">IFERROR(_xlfn.IFS((LEFT('[1]1SCSOPTI'!E114,1)="C"),('[1]1SCSOPTI'!L114*'[1]Répartition des résultats'!$C$5),(LEFT('[1]1SCSOPTI'!E114,1)="F"),('[1]1SCSOPTI'!L114*'[1]Répartition des résultats'!$C$5),(LEFT('[1]1SCSOPTI'!E114,1)="1"),('[1]1SCSOPTI'!L114),(LEFT('[1]1SCSOPTI'!E114,1)="3"),('[1]1SCSOPTI'!L114*'[1]Répartition des résultats'!$C$5),(LEFT('[1]1SCSOPTI'!E114,2)&lt;"45"),('[1]1SCSOPTI'!L114*'[1]Répartition des résultats'!$C$5),(LEFT('[1]1SCSOPTI'!E114,2)&gt;"46"),('[1]1SCSOPTI'!L114*'[1]Répartition des résultats'!$C$5),(LEFT('[1]1SCSOPTI'!E114,4)="4452"),('[1]1SCSOPTI'!L114),(LEFT('[1]1SCSOPTI'!E114,4)="4672"),('[1]1SCSOPTI'!L114),(LEFT('[1]1SCSOPTI'!E114,1)="5"),('[1]1SCSOPTI'!L114),(LEFT('[1]1SCSOPTI'!E114,1)="6"),('[1]1SCSOPTI'!L114*'[1]Répartition des résultats'!$C$5),(LEFT('[1]1SCSOPTI'!E114,1)="7"),('[1]1SCSOPTI'!L114*'[1]Répartition des résultats'!$C$5)),0)</f>
        <v>0</v>
      </c>
      <c r="M114" cm="1">
        <f t="array" ref="M114">IFERROR(_xlfn.IFS((LEFT('[1]1SCSOPTI'!E114,1)="C"),('[1]1SCSOPTI'!M114*'[1]Répartition des résultats'!$C$5),(LEFT('[1]1SCSOPTI'!E114,1)="F"),('[1]1SCSOPTI'!M114*'[1]Répartition des résultats'!$C$5),(LEFT('[1]1SCSOPTI'!E114,1)="1"),('[1]1SCSOPTI'!M114),(LEFT('[1]1SCSOPTI'!E114,1)="3"),('[1]1SCSOPTI'!M114*'[1]Répartition des résultats'!$C$5),(LEFT('[1]1SCSOPTI'!E114,2)&lt;"45"),('[1]1SCSOPTI'!M114*'[1]Répartition des résultats'!$C$5),(LEFT('[1]1SCSOPTI'!E114,2)&gt;"46"),('[1]1SCSOPTI'!M114*'[1]Répartition des résultats'!$C$5),(LEFT('[1]1SCSOPTI'!E114,4)="4452"),('[1]1SCSOPTI'!M114),(LEFT('[1]1SCSOPTI'!E114,4)="4672"),('[1]1SCSOPTI'!M114),(LEFT('[1]1SCSOPTI'!E114,1)="5"),('[1]1SCSOPTI'!M114),(LEFT('[1]1SCSOPTI'!E114,1)="6"),('[1]1SCSOPTI'!M114*'[1]Répartition des résultats'!$C$5),(LEFT('[1]1SCSOPTI'!E114,1)="7"),('[1]1SCSOPTI'!M114*'[1]Répartition des résultats'!$C$5)),0)</f>
        <v>142.4152</v>
      </c>
      <c r="N114">
        <f>'[1]1SCSOPTI'!N114</f>
        <v>0</v>
      </c>
      <c r="O114">
        <f>'[1]1SCSOPTI'!O114</f>
        <v>0</v>
      </c>
      <c r="P114">
        <f>'[1]1SCSOPTI'!P114</f>
        <v>20230626</v>
      </c>
      <c r="Q114">
        <f>'[1]1SCSOPTI'!Q114</f>
        <v>0</v>
      </c>
      <c r="R114">
        <f>'[1]1SCSOPTI'!R114</f>
        <v>0</v>
      </c>
    </row>
    <row r="115" spans="1:18" x14ac:dyDescent="0.3">
      <c r="A115" t="str">
        <f>'[1]1SCSOPTI'!A115</f>
        <v>INVR</v>
      </c>
      <c r="B115" t="str">
        <f>'[1]1SCSOPTI'!B115</f>
        <v>Journal de révision</v>
      </c>
      <c r="C115">
        <f>'[1]1SCSOPTI'!C115</f>
        <v>13</v>
      </c>
      <c r="D115">
        <f>'[1]1SCSOPTI'!D115</f>
        <v>20221231</v>
      </c>
      <c r="E115">
        <f>'[1]1SCSOPTI'!E115</f>
        <v>681120</v>
      </c>
      <c r="F115" t="str">
        <f>'[1]1SCSOPTI'!F115</f>
        <v>DOT. AMT IMMOB. CORP</v>
      </c>
      <c r="G115">
        <f>'[1]1SCSOPTI'!G115</f>
        <v>0</v>
      </c>
      <c r="H115">
        <f>'[1]1SCSOPTI'!H115</f>
        <v>0</v>
      </c>
      <c r="I115" t="str">
        <f>'[1]1SCSOPTI'!I115</f>
        <v>2212-IGEC-000003</v>
      </c>
      <c r="J115">
        <f>'[1]1SCSOPTI'!J115</f>
        <v>20221231</v>
      </c>
      <c r="K115" t="str">
        <f>'[1]1SCSOPTI'!K115</f>
        <v>Trf immob. Dotation</v>
      </c>
      <c r="L115" cm="1">
        <f t="array" ref="L115">IFERROR(_xlfn.IFS((LEFT('[1]1SCSOPTI'!E115,1)="C"),('[1]1SCSOPTI'!L115*'[1]Répartition des résultats'!$C$5),(LEFT('[1]1SCSOPTI'!E115,1)="F"),('[1]1SCSOPTI'!L115*'[1]Répartition des résultats'!$C$5),(LEFT('[1]1SCSOPTI'!E115,1)="1"),('[1]1SCSOPTI'!L115),(LEFT('[1]1SCSOPTI'!E115,1)="3"),('[1]1SCSOPTI'!L115*'[1]Répartition des résultats'!$C$5),(LEFT('[1]1SCSOPTI'!E115,2)&lt;"45"),('[1]1SCSOPTI'!L115*'[1]Répartition des résultats'!$C$5),(LEFT('[1]1SCSOPTI'!E115,2)&gt;"46"),('[1]1SCSOPTI'!L115*'[1]Répartition des résultats'!$C$5),(LEFT('[1]1SCSOPTI'!E115,4)="4452"),('[1]1SCSOPTI'!L115),(LEFT('[1]1SCSOPTI'!E115,4)="4672"),('[1]1SCSOPTI'!L115),(LEFT('[1]1SCSOPTI'!E115,1)="5"),('[1]1SCSOPTI'!L115),(LEFT('[1]1SCSOPTI'!E115,1)="6"),('[1]1SCSOPTI'!L115*'[1]Répartition des résultats'!$C$5),(LEFT('[1]1SCSOPTI'!E115,1)="7"),('[1]1SCSOPTI'!L115*'[1]Répartition des résultats'!$C$5)),0)</f>
        <v>142.4152</v>
      </c>
      <c r="M115" cm="1">
        <f t="array" ref="M115">IFERROR(_xlfn.IFS((LEFT('[1]1SCSOPTI'!E115,1)="C"),('[1]1SCSOPTI'!M115*'[1]Répartition des résultats'!$C$5),(LEFT('[1]1SCSOPTI'!E115,1)="F"),('[1]1SCSOPTI'!M115*'[1]Répartition des résultats'!$C$5),(LEFT('[1]1SCSOPTI'!E115,1)="1"),('[1]1SCSOPTI'!M115),(LEFT('[1]1SCSOPTI'!E115,1)="3"),('[1]1SCSOPTI'!M115*'[1]Répartition des résultats'!$C$5),(LEFT('[1]1SCSOPTI'!E115,2)&lt;"45"),('[1]1SCSOPTI'!M115*'[1]Répartition des résultats'!$C$5),(LEFT('[1]1SCSOPTI'!E115,2)&gt;"46"),('[1]1SCSOPTI'!M115*'[1]Répartition des résultats'!$C$5),(LEFT('[1]1SCSOPTI'!E115,4)="4452"),('[1]1SCSOPTI'!M115),(LEFT('[1]1SCSOPTI'!E115,4)="4672"),('[1]1SCSOPTI'!M115),(LEFT('[1]1SCSOPTI'!E115,1)="5"),('[1]1SCSOPTI'!M115),(LEFT('[1]1SCSOPTI'!E115,1)="6"),('[1]1SCSOPTI'!M115*'[1]Répartition des résultats'!$C$5),(LEFT('[1]1SCSOPTI'!E115,1)="7"),('[1]1SCSOPTI'!M115*'[1]Répartition des résultats'!$C$5)),0)</f>
        <v>0</v>
      </c>
      <c r="N115">
        <f>'[1]1SCSOPTI'!N115</f>
        <v>0</v>
      </c>
      <c r="O115">
        <f>'[1]1SCSOPTI'!O115</f>
        <v>0</v>
      </c>
      <c r="P115">
        <f>'[1]1SCSOPTI'!P115</f>
        <v>20230626</v>
      </c>
      <c r="Q115">
        <f>'[1]1SCSOPTI'!Q115</f>
        <v>0</v>
      </c>
      <c r="R115">
        <f>'[1]1SCSOPTI'!R115</f>
        <v>0</v>
      </c>
    </row>
    <row r="116" spans="1:18" x14ac:dyDescent="0.3">
      <c r="A116" t="str">
        <f>'[1]1SCSOPTI'!A116</f>
        <v>INVR</v>
      </c>
      <c r="B116" t="str">
        <f>'[1]1SCSOPTI'!B116</f>
        <v>Journal de révision</v>
      </c>
      <c r="C116">
        <f>'[1]1SCSOPTI'!C116</f>
        <v>13</v>
      </c>
      <c r="D116">
        <f>'[1]1SCSOPTI'!D116</f>
        <v>20221231</v>
      </c>
      <c r="E116">
        <f>'[1]1SCSOPTI'!E116</f>
        <v>281310</v>
      </c>
      <c r="F116" t="str">
        <f>'[1]1SCSOPTI'!F116</f>
        <v>AMT BATIMENTS</v>
      </c>
      <c r="G116">
        <f>'[1]1SCSOPTI'!G116</f>
        <v>0</v>
      </c>
      <c r="H116">
        <f>'[1]1SCSOPTI'!H116</f>
        <v>0</v>
      </c>
      <c r="I116" t="str">
        <f>'[1]1SCSOPTI'!I116</f>
        <v>2212-IGEC-000003</v>
      </c>
      <c r="J116">
        <f>'[1]1SCSOPTI'!J116</f>
        <v>20221231</v>
      </c>
      <c r="K116" t="str">
        <f>'[1]1SCSOPTI'!K116</f>
        <v>Trf immob. Dotation</v>
      </c>
      <c r="L116" cm="1">
        <f t="array" ref="L116">IFERROR(_xlfn.IFS((LEFT('[1]1SCSOPTI'!E116,1)="C"),('[1]1SCSOPTI'!L116*'[1]Répartition des résultats'!$C$5),(LEFT('[1]1SCSOPTI'!E116,1)="F"),('[1]1SCSOPTI'!L116*'[1]Répartition des résultats'!$C$5),(LEFT('[1]1SCSOPTI'!E116,1)="1"),('[1]1SCSOPTI'!L116),(LEFT('[1]1SCSOPTI'!E116,1)="3"),('[1]1SCSOPTI'!L116*'[1]Répartition des résultats'!$C$5),(LEFT('[1]1SCSOPTI'!E116,2)&lt;"45"),('[1]1SCSOPTI'!L116*'[1]Répartition des résultats'!$C$5),(LEFT('[1]1SCSOPTI'!E116,2)&gt;"46"),('[1]1SCSOPTI'!L116*'[1]Répartition des résultats'!$C$5),(LEFT('[1]1SCSOPTI'!E116,4)="4452"),('[1]1SCSOPTI'!L116),(LEFT('[1]1SCSOPTI'!E116,4)="4672"),('[1]1SCSOPTI'!L116),(LEFT('[1]1SCSOPTI'!E116,1)="5"),('[1]1SCSOPTI'!L116),(LEFT('[1]1SCSOPTI'!E116,1)="6"),('[1]1SCSOPTI'!L116*'[1]Répartition des résultats'!$C$5),(LEFT('[1]1SCSOPTI'!E116,1)="7"),('[1]1SCSOPTI'!L116*'[1]Répartition des résultats'!$C$5)),0)</f>
        <v>0</v>
      </c>
      <c r="M116" cm="1">
        <f t="array" ref="M116">IFERROR(_xlfn.IFS((LEFT('[1]1SCSOPTI'!E116,1)="C"),('[1]1SCSOPTI'!M116*'[1]Répartition des résultats'!$C$5),(LEFT('[1]1SCSOPTI'!E116,1)="F"),('[1]1SCSOPTI'!M116*'[1]Répartition des résultats'!$C$5),(LEFT('[1]1SCSOPTI'!E116,1)="1"),('[1]1SCSOPTI'!M116),(LEFT('[1]1SCSOPTI'!E116,1)="3"),('[1]1SCSOPTI'!M116*'[1]Répartition des résultats'!$C$5),(LEFT('[1]1SCSOPTI'!E116,2)&lt;"45"),('[1]1SCSOPTI'!M116*'[1]Répartition des résultats'!$C$5),(LEFT('[1]1SCSOPTI'!E116,2)&gt;"46"),('[1]1SCSOPTI'!M116*'[1]Répartition des résultats'!$C$5),(LEFT('[1]1SCSOPTI'!E116,4)="4452"),('[1]1SCSOPTI'!M116),(LEFT('[1]1SCSOPTI'!E116,4)="4672"),('[1]1SCSOPTI'!M116),(LEFT('[1]1SCSOPTI'!E116,1)="5"),('[1]1SCSOPTI'!M116),(LEFT('[1]1SCSOPTI'!E116,1)="6"),('[1]1SCSOPTI'!M116*'[1]Répartition des résultats'!$C$5),(LEFT('[1]1SCSOPTI'!E116,1)="7"),('[1]1SCSOPTI'!M116*'[1]Répartition des résultats'!$C$5)),0)</f>
        <v>123.4264</v>
      </c>
      <c r="N116">
        <f>'[1]1SCSOPTI'!N116</f>
        <v>0</v>
      </c>
      <c r="O116">
        <f>'[1]1SCSOPTI'!O116</f>
        <v>0</v>
      </c>
      <c r="P116">
        <f>'[1]1SCSOPTI'!P116</f>
        <v>20230626</v>
      </c>
      <c r="Q116">
        <f>'[1]1SCSOPTI'!Q116</f>
        <v>0</v>
      </c>
      <c r="R116">
        <f>'[1]1SCSOPTI'!R116</f>
        <v>0</v>
      </c>
    </row>
    <row r="117" spans="1:18" x14ac:dyDescent="0.3">
      <c r="A117" t="str">
        <f>'[1]1SCSOPTI'!A117</f>
        <v>INVR</v>
      </c>
      <c r="B117" t="str">
        <f>'[1]1SCSOPTI'!B117</f>
        <v>Journal de révision</v>
      </c>
      <c r="C117">
        <f>'[1]1SCSOPTI'!C117</f>
        <v>13</v>
      </c>
      <c r="D117">
        <f>'[1]1SCSOPTI'!D117</f>
        <v>20221231</v>
      </c>
      <c r="E117">
        <f>'[1]1SCSOPTI'!E117</f>
        <v>681120</v>
      </c>
      <c r="F117" t="str">
        <f>'[1]1SCSOPTI'!F117</f>
        <v>DOT. AMT IMMOB. CORP</v>
      </c>
      <c r="G117">
        <f>'[1]1SCSOPTI'!G117</f>
        <v>0</v>
      </c>
      <c r="H117">
        <f>'[1]1SCSOPTI'!H117</f>
        <v>0</v>
      </c>
      <c r="I117" t="str">
        <f>'[1]1SCSOPTI'!I117</f>
        <v>2212-IGEC-000003</v>
      </c>
      <c r="J117">
        <f>'[1]1SCSOPTI'!J117</f>
        <v>20221231</v>
      </c>
      <c r="K117" t="str">
        <f>'[1]1SCSOPTI'!K117</f>
        <v>Trf immob. Dotation</v>
      </c>
      <c r="L117" cm="1">
        <f t="array" ref="L117">IFERROR(_xlfn.IFS((LEFT('[1]1SCSOPTI'!E117,1)="C"),('[1]1SCSOPTI'!L117*'[1]Répartition des résultats'!$C$5),(LEFT('[1]1SCSOPTI'!E117,1)="F"),('[1]1SCSOPTI'!L117*'[1]Répartition des résultats'!$C$5),(LEFT('[1]1SCSOPTI'!E117,1)="1"),('[1]1SCSOPTI'!L117),(LEFT('[1]1SCSOPTI'!E117,1)="3"),('[1]1SCSOPTI'!L117*'[1]Répartition des résultats'!$C$5),(LEFT('[1]1SCSOPTI'!E117,2)&lt;"45"),('[1]1SCSOPTI'!L117*'[1]Répartition des résultats'!$C$5),(LEFT('[1]1SCSOPTI'!E117,2)&gt;"46"),('[1]1SCSOPTI'!L117*'[1]Répartition des résultats'!$C$5),(LEFT('[1]1SCSOPTI'!E117,4)="4452"),('[1]1SCSOPTI'!L117),(LEFT('[1]1SCSOPTI'!E117,4)="4672"),('[1]1SCSOPTI'!L117),(LEFT('[1]1SCSOPTI'!E117,1)="5"),('[1]1SCSOPTI'!L117),(LEFT('[1]1SCSOPTI'!E117,1)="6"),('[1]1SCSOPTI'!L117*'[1]Répartition des résultats'!$C$5),(LEFT('[1]1SCSOPTI'!E117,1)="7"),('[1]1SCSOPTI'!L117*'[1]Répartition des résultats'!$C$5)),0)</f>
        <v>123.4264</v>
      </c>
      <c r="M117" cm="1">
        <f t="array" ref="M117">IFERROR(_xlfn.IFS((LEFT('[1]1SCSOPTI'!E117,1)="C"),('[1]1SCSOPTI'!M117*'[1]Répartition des résultats'!$C$5),(LEFT('[1]1SCSOPTI'!E117,1)="F"),('[1]1SCSOPTI'!M117*'[1]Répartition des résultats'!$C$5),(LEFT('[1]1SCSOPTI'!E117,1)="1"),('[1]1SCSOPTI'!M117),(LEFT('[1]1SCSOPTI'!E117,1)="3"),('[1]1SCSOPTI'!M117*'[1]Répartition des résultats'!$C$5),(LEFT('[1]1SCSOPTI'!E117,2)&lt;"45"),('[1]1SCSOPTI'!M117*'[1]Répartition des résultats'!$C$5),(LEFT('[1]1SCSOPTI'!E117,2)&gt;"46"),('[1]1SCSOPTI'!M117*'[1]Répartition des résultats'!$C$5),(LEFT('[1]1SCSOPTI'!E117,4)="4452"),('[1]1SCSOPTI'!M117),(LEFT('[1]1SCSOPTI'!E117,4)="4672"),('[1]1SCSOPTI'!M117),(LEFT('[1]1SCSOPTI'!E117,1)="5"),('[1]1SCSOPTI'!M117),(LEFT('[1]1SCSOPTI'!E117,1)="6"),('[1]1SCSOPTI'!M117*'[1]Répartition des résultats'!$C$5),(LEFT('[1]1SCSOPTI'!E117,1)="7"),('[1]1SCSOPTI'!M117*'[1]Répartition des résultats'!$C$5)),0)</f>
        <v>0</v>
      </c>
      <c r="N117">
        <f>'[1]1SCSOPTI'!N117</f>
        <v>0</v>
      </c>
      <c r="O117">
        <f>'[1]1SCSOPTI'!O117</f>
        <v>0</v>
      </c>
      <c r="P117">
        <f>'[1]1SCSOPTI'!P117</f>
        <v>20230626</v>
      </c>
      <c r="Q117">
        <f>'[1]1SCSOPTI'!Q117</f>
        <v>0</v>
      </c>
      <c r="R117">
        <f>'[1]1SCSOPTI'!R117</f>
        <v>0</v>
      </c>
    </row>
    <row r="118" spans="1:18" x14ac:dyDescent="0.3">
      <c r="A118" t="str">
        <f>'[1]1SCSOPTI'!A118</f>
        <v>INVR</v>
      </c>
      <c r="B118" t="str">
        <f>'[1]1SCSOPTI'!B118</f>
        <v>Journal de révision</v>
      </c>
      <c r="C118">
        <f>'[1]1SCSOPTI'!C118</f>
        <v>13</v>
      </c>
      <c r="D118">
        <f>'[1]1SCSOPTI'!D118</f>
        <v>20221231</v>
      </c>
      <c r="E118">
        <f>'[1]1SCSOPTI'!E118</f>
        <v>281310</v>
      </c>
      <c r="F118" t="str">
        <f>'[1]1SCSOPTI'!F118</f>
        <v>AMT BATIMENTS</v>
      </c>
      <c r="G118">
        <f>'[1]1SCSOPTI'!G118</f>
        <v>0</v>
      </c>
      <c r="H118">
        <f>'[1]1SCSOPTI'!H118</f>
        <v>0</v>
      </c>
      <c r="I118" t="str">
        <f>'[1]1SCSOPTI'!I118</f>
        <v>2212-IGEC-000003</v>
      </c>
      <c r="J118">
        <f>'[1]1SCSOPTI'!J118</f>
        <v>20221231</v>
      </c>
      <c r="K118" t="str">
        <f>'[1]1SCSOPTI'!K118</f>
        <v>Trf immob. Dotation</v>
      </c>
      <c r="L118" cm="1">
        <f t="array" ref="L118">IFERROR(_xlfn.IFS((LEFT('[1]1SCSOPTI'!E118,1)="C"),('[1]1SCSOPTI'!L118*'[1]Répartition des résultats'!$C$5),(LEFT('[1]1SCSOPTI'!E118,1)="F"),('[1]1SCSOPTI'!L118*'[1]Répartition des résultats'!$C$5),(LEFT('[1]1SCSOPTI'!E118,1)="1"),('[1]1SCSOPTI'!L118),(LEFT('[1]1SCSOPTI'!E118,1)="3"),('[1]1SCSOPTI'!L118*'[1]Répartition des résultats'!$C$5),(LEFT('[1]1SCSOPTI'!E118,2)&lt;"45"),('[1]1SCSOPTI'!L118*'[1]Répartition des résultats'!$C$5),(LEFT('[1]1SCSOPTI'!E118,2)&gt;"46"),('[1]1SCSOPTI'!L118*'[1]Répartition des résultats'!$C$5),(LEFT('[1]1SCSOPTI'!E118,4)="4452"),('[1]1SCSOPTI'!L118),(LEFT('[1]1SCSOPTI'!E118,4)="4672"),('[1]1SCSOPTI'!L118),(LEFT('[1]1SCSOPTI'!E118,1)="5"),('[1]1SCSOPTI'!L118),(LEFT('[1]1SCSOPTI'!E118,1)="6"),('[1]1SCSOPTI'!L118*'[1]Répartition des résultats'!$C$5),(LEFT('[1]1SCSOPTI'!E118,1)="7"),('[1]1SCSOPTI'!L118*'[1]Répartition des résultats'!$C$5)),0)</f>
        <v>0</v>
      </c>
      <c r="M118" cm="1">
        <f t="array" ref="M118">IFERROR(_xlfn.IFS((LEFT('[1]1SCSOPTI'!E118,1)="C"),('[1]1SCSOPTI'!M118*'[1]Répartition des résultats'!$C$5),(LEFT('[1]1SCSOPTI'!E118,1)="F"),('[1]1SCSOPTI'!M118*'[1]Répartition des résultats'!$C$5),(LEFT('[1]1SCSOPTI'!E118,1)="1"),('[1]1SCSOPTI'!M118),(LEFT('[1]1SCSOPTI'!E118,1)="3"),('[1]1SCSOPTI'!M118*'[1]Répartition des résultats'!$C$5),(LEFT('[1]1SCSOPTI'!E118,2)&lt;"45"),('[1]1SCSOPTI'!M118*'[1]Répartition des résultats'!$C$5),(LEFT('[1]1SCSOPTI'!E118,2)&gt;"46"),('[1]1SCSOPTI'!M118*'[1]Répartition des résultats'!$C$5),(LEFT('[1]1SCSOPTI'!E118,4)="4452"),('[1]1SCSOPTI'!M118),(LEFT('[1]1SCSOPTI'!E118,4)="4672"),('[1]1SCSOPTI'!M118),(LEFT('[1]1SCSOPTI'!E118,1)="5"),('[1]1SCSOPTI'!M118),(LEFT('[1]1SCSOPTI'!E118,1)="6"),('[1]1SCSOPTI'!M118*'[1]Répartition des résultats'!$C$5),(LEFT('[1]1SCSOPTI'!E118,1)="7"),('[1]1SCSOPTI'!M118*'[1]Répartition des résultats'!$C$5)),0)</f>
        <v>113.93200000000002</v>
      </c>
      <c r="N118">
        <f>'[1]1SCSOPTI'!N118</f>
        <v>0</v>
      </c>
      <c r="O118">
        <f>'[1]1SCSOPTI'!O118</f>
        <v>0</v>
      </c>
      <c r="P118">
        <f>'[1]1SCSOPTI'!P118</f>
        <v>20230626</v>
      </c>
      <c r="Q118">
        <f>'[1]1SCSOPTI'!Q118</f>
        <v>0</v>
      </c>
      <c r="R118">
        <f>'[1]1SCSOPTI'!R118</f>
        <v>0</v>
      </c>
    </row>
    <row r="119" spans="1:18" x14ac:dyDescent="0.3">
      <c r="A119" t="str">
        <f>'[1]1SCSOPTI'!A119</f>
        <v>INVR</v>
      </c>
      <c r="B119" t="str">
        <f>'[1]1SCSOPTI'!B119</f>
        <v>Journal de révision</v>
      </c>
      <c r="C119">
        <f>'[1]1SCSOPTI'!C119</f>
        <v>13</v>
      </c>
      <c r="D119">
        <f>'[1]1SCSOPTI'!D119</f>
        <v>20221231</v>
      </c>
      <c r="E119">
        <f>'[1]1SCSOPTI'!E119</f>
        <v>681120</v>
      </c>
      <c r="F119" t="str">
        <f>'[1]1SCSOPTI'!F119</f>
        <v>DOT. AMT IMMOB. CORP</v>
      </c>
      <c r="G119">
        <f>'[1]1SCSOPTI'!G119</f>
        <v>0</v>
      </c>
      <c r="H119">
        <f>'[1]1SCSOPTI'!H119</f>
        <v>0</v>
      </c>
      <c r="I119" t="str">
        <f>'[1]1SCSOPTI'!I119</f>
        <v>2212-IGEC-000003</v>
      </c>
      <c r="J119">
        <f>'[1]1SCSOPTI'!J119</f>
        <v>20221231</v>
      </c>
      <c r="K119" t="str">
        <f>'[1]1SCSOPTI'!K119</f>
        <v>Trf immob. Dotation</v>
      </c>
      <c r="L119" cm="1">
        <f t="array" ref="L119">IFERROR(_xlfn.IFS((LEFT('[1]1SCSOPTI'!E119,1)="C"),('[1]1SCSOPTI'!L119*'[1]Répartition des résultats'!$C$5),(LEFT('[1]1SCSOPTI'!E119,1)="F"),('[1]1SCSOPTI'!L119*'[1]Répartition des résultats'!$C$5),(LEFT('[1]1SCSOPTI'!E119,1)="1"),('[1]1SCSOPTI'!L119),(LEFT('[1]1SCSOPTI'!E119,1)="3"),('[1]1SCSOPTI'!L119*'[1]Répartition des résultats'!$C$5),(LEFT('[1]1SCSOPTI'!E119,2)&lt;"45"),('[1]1SCSOPTI'!L119*'[1]Répartition des résultats'!$C$5),(LEFT('[1]1SCSOPTI'!E119,2)&gt;"46"),('[1]1SCSOPTI'!L119*'[1]Répartition des résultats'!$C$5),(LEFT('[1]1SCSOPTI'!E119,4)="4452"),('[1]1SCSOPTI'!L119),(LEFT('[1]1SCSOPTI'!E119,4)="4672"),('[1]1SCSOPTI'!L119),(LEFT('[1]1SCSOPTI'!E119,1)="5"),('[1]1SCSOPTI'!L119),(LEFT('[1]1SCSOPTI'!E119,1)="6"),('[1]1SCSOPTI'!L119*'[1]Répartition des résultats'!$C$5),(LEFT('[1]1SCSOPTI'!E119,1)="7"),('[1]1SCSOPTI'!L119*'[1]Répartition des résultats'!$C$5)),0)</f>
        <v>113.93200000000002</v>
      </c>
      <c r="M119" cm="1">
        <f t="array" ref="M119">IFERROR(_xlfn.IFS((LEFT('[1]1SCSOPTI'!E119,1)="C"),('[1]1SCSOPTI'!M119*'[1]Répartition des résultats'!$C$5),(LEFT('[1]1SCSOPTI'!E119,1)="F"),('[1]1SCSOPTI'!M119*'[1]Répartition des résultats'!$C$5),(LEFT('[1]1SCSOPTI'!E119,1)="1"),('[1]1SCSOPTI'!M119),(LEFT('[1]1SCSOPTI'!E119,1)="3"),('[1]1SCSOPTI'!M119*'[1]Répartition des résultats'!$C$5),(LEFT('[1]1SCSOPTI'!E119,2)&lt;"45"),('[1]1SCSOPTI'!M119*'[1]Répartition des résultats'!$C$5),(LEFT('[1]1SCSOPTI'!E119,2)&gt;"46"),('[1]1SCSOPTI'!M119*'[1]Répartition des résultats'!$C$5),(LEFT('[1]1SCSOPTI'!E119,4)="4452"),('[1]1SCSOPTI'!M119),(LEFT('[1]1SCSOPTI'!E119,4)="4672"),('[1]1SCSOPTI'!M119),(LEFT('[1]1SCSOPTI'!E119,1)="5"),('[1]1SCSOPTI'!M119),(LEFT('[1]1SCSOPTI'!E119,1)="6"),('[1]1SCSOPTI'!M119*'[1]Répartition des résultats'!$C$5),(LEFT('[1]1SCSOPTI'!E119,1)="7"),('[1]1SCSOPTI'!M119*'[1]Répartition des résultats'!$C$5)),0)</f>
        <v>0</v>
      </c>
      <c r="N119">
        <f>'[1]1SCSOPTI'!N119</f>
        <v>0</v>
      </c>
      <c r="O119">
        <f>'[1]1SCSOPTI'!O119</f>
        <v>0</v>
      </c>
      <c r="P119">
        <f>'[1]1SCSOPTI'!P119</f>
        <v>20230626</v>
      </c>
      <c r="Q119">
        <f>'[1]1SCSOPTI'!Q119</f>
        <v>0</v>
      </c>
      <c r="R119">
        <f>'[1]1SCSOPTI'!R119</f>
        <v>0</v>
      </c>
    </row>
    <row r="120" spans="1:18" x14ac:dyDescent="0.3">
      <c r="A120" t="str">
        <f>'[1]1SCSOPTI'!A120</f>
        <v>INVR</v>
      </c>
      <c r="B120" t="str">
        <f>'[1]1SCSOPTI'!B120</f>
        <v>Journal de révision</v>
      </c>
      <c r="C120">
        <f>'[1]1SCSOPTI'!C120</f>
        <v>13</v>
      </c>
      <c r="D120">
        <f>'[1]1SCSOPTI'!D120</f>
        <v>20221231</v>
      </c>
      <c r="E120">
        <f>'[1]1SCSOPTI'!E120</f>
        <v>281310</v>
      </c>
      <c r="F120" t="str">
        <f>'[1]1SCSOPTI'!F120</f>
        <v>AMT BATIMENTS</v>
      </c>
      <c r="G120">
        <f>'[1]1SCSOPTI'!G120</f>
        <v>0</v>
      </c>
      <c r="H120">
        <f>'[1]1SCSOPTI'!H120</f>
        <v>0</v>
      </c>
      <c r="I120" t="str">
        <f>'[1]1SCSOPTI'!I120</f>
        <v>2212-IGEC-000003</v>
      </c>
      <c r="J120">
        <f>'[1]1SCSOPTI'!J120</f>
        <v>20221231</v>
      </c>
      <c r="K120" t="str">
        <f>'[1]1SCSOPTI'!K120</f>
        <v>Trf immob. Dotation</v>
      </c>
      <c r="L120" cm="1">
        <f t="array" ref="L120">IFERROR(_xlfn.IFS((LEFT('[1]1SCSOPTI'!E120,1)="C"),('[1]1SCSOPTI'!L120*'[1]Répartition des résultats'!$C$5),(LEFT('[1]1SCSOPTI'!E120,1)="F"),('[1]1SCSOPTI'!L120*'[1]Répartition des résultats'!$C$5),(LEFT('[1]1SCSOPTI'!E120,1)="1"),('[1]1SCSOPTI'!L120),(LEFT('[1]1SCSOPTI'!E120,1)="3"),('[1]1SCSOPTI'!L120*'[1]Répartition des résultats'!$C$5),(LEFT('[1]1SCSOPTI'!E120,2)&lt;"45"),('[1]1SCSOPTI'!L120*'[1]Répartition des résultats'!$C$5),(LEFT('[1]1SCSOPTI'!E120,2)&gt;"46"),('[1]1SCSOPTI'!L120*'[1]Répartition des résultats'!$C$5),(LEFT('[1]1SCSOPTI'!E120,4)="4452"),('[1]1SCSOPTI'!L120),(LEFT('[1]1SCSOPTI'!E120,4)="4672"),('[1]1SCSOPTI'!L120),(LEFT('[1]1SCSOPTI'!E120,1)="5"),('[1]1SCSOPTI'!L120),(LEFT('[1]1SCSOPTI'!E120,1)="6"),('[1]1SCSOPTI'!L120*'[1]Répartition des résultats'!$C$5),(LEFT('[1]1SCSOPTI'!E120,1)="7"),('[1]1SCSOPTI'!L120*'[1]Répartition des résultats'!$C$5)),0)</f>
        <v>0</v>
      </c>
      <c r="M120" cm="1">
        <f t="array" ref="M120">IFERROR(_xlfn.IFS((LEFT('[1]1SCSOPTI'!E120,1)="C"),('[1]1SCSOPTI'!M120*'[1]Répartition des résultats'!$C$5),(LEFT('[1]1SCSOPTI'!E120,1)="F"),('[1]1SCSOPTI'!M120*'[1]Répartition des résultats'!$C$5),(LEFT('[1]1SCSOPTI'!E120,1)="1"),('[1]1SCSOPTI'!M120),(LEFT('[1]1SCSOPTI'!E120,1)="3"),('[1]1SCSOPTI'!M120*'[1]Répartition des résultats'!$C$5),(LEFT('[1]1SCSOPTI'!E120,2)&lt;"45"),('[1]1SCSOPTI'!M120*'[1]Répartition des résultats'!$C$5),(LEFT('[1]1SCSOPTI'!E120,2)&gt;"46"),('[1]1SCSOPTI'!M120*'[1]Répartition des résultats'!$C$5),(LEFT('[1]1SCSOPTI'!E120,4)="4452"),('[1]1SCSOPTI'!M120),(LEFT('[1]1SCSOPTI'!E120,4)="4672"),('[1]1SCSOPTI'!M120),(LEFT('[1]1SCSOPTI'!E120,1)="5"),('[1]1SCSOPTI'!M120),(LEFT('[1]1SCSOPTI'!E120,1)="6"),('[1]1SCSOPTI'!M120*'[1]Répartition des résultats'!$C$5),(LEFT('[1]1SCSOPTI'!E120,1)="7"),('[1]1SCSOPTI'!M120*'[1]Répartition des résultats'!$C$5)),0)</f>
        <v>123.4264</v>
      </c>
      <c r="N120">
        <f>'[1]1SCSOPTI'!N120</f>
        <v>0</v>
      </c>
      <c r="O120">
        <f>'[1]1SCSOPTI'!O120</f>
        <v>0</v>
      </c>
      <c r="P120">
        <f>'[1]1SCSOPTI'!P120</f>
        <v>20230626</v>
      </c>
      <c r="Q120">
        <f>'[1]1SCSOPTI'!Q120</f>
        <v>0</v>
      </c>
      <c r="R120">
        <f>'[1]1SCSOPTI'!R120</f>
        <v>0</v>
      </c>
    </row>
    <row r="121" spans="1:18" x14ac:dyDescent="0.3">
      <c r="A121" t="str">
        <f>'[1]1SCSOPTI'!A121</f>
        <v>INVR</v>
      </c>
      <c r="B121" t="str">
        <f>'[1]1SCSOPTI'!B121</f>
        <v>Journal de révision</v>
      </c>
      <c r="C121">
        <f>'[1]1SCSOPTI'!C121</f>
        <v>13</v>
      </c>
      <c r="D121">
        <f>'[1]1SCSOPTI'!D121</f>
        <v>20221231</v>
      </c>
      <c r="E121">
        <f>'[1]1SCSOPTI'!E121</f>
        <v>681120</v>
      </c>
      <c r="F121" t="str">
        <f>'[1]1SCSOPTI'!F121</f>
        <v>DOT. AMT IMMOB. CORP</v>
      </c>
      <c r="G121">
        <f>'[1]1SCSOPTI'!G121</f>
        <v>0</v>
      </c>
      <c r="H121">
        <f>'[1]1SCSOPTI'!H121</f>
        <v>0</v>
      </c>
      <c r="I121" t="str">
        <f>'[1]1SCSOPTI'!I121</f>
        <v>2212-IGEC-000003</v>
      </c>
      <c r="J121">
        <f>'[1]1SCSOPTI'!J121</f>
        <v>20221231</v>
      </c>
      <c r="K121" t="str">
        <f>'[1]1SCSOPTI'!K121</f>
        <v>Trf immob. Dotation</v>
      </c>
      <c r="L121" cm="1">
        <f t="array" ref="L121">IFERROR(_xlfn.IFS((LEFT('[1]1SCSOPTI'!E121,1)="C"),('[1]1SCSOPTI'!L121*'[1]Répartition des résultats'!$C$5),(LEFT('[1]1SCSOPTI'!E121,1)="F"),('[1]1SCSOPTI'!L121*'[1]Répartition des résultats'!$C$5),(LEFT('[1]1SCSOPTI'!E121,1)="1"),('[1]1SCSOPTI'!L121),(LEFT('[1]1SCSOPTI'!E121,1)="3"),('[1]1SCSOPTI'!L121*'[1]Répartition des résultats'!$C$5),(LEFT('[1]1SCSOPTI'!E121,2)&lt;"45"),('[1]1SCSOPTI'!L121*'[1]Répartition des résultats'!$C$5),(LEFT('[1]1SCSOPTI'!E121,2)&gt;"46"),('[1]1SCSOPTI'!L121*'[1]Répartition des résultats'!$C$5),(LEFT('[1]1SCSOPTI'!E121,4)="4452"),('[1]1SCSOPTI'!L121),(LEFT('[1]1SCSOPTI'!E121,4)="4672"),('[1]1SCSOPTI'!L121),(LEFT('[1]1SCSOPTI'!E121,1)="5"),('[1]1SCSOPTI'!L121),(LEFT('[1]1SCSOPTI'!E121,1)="6"),('[1]1SCSOPTI'!L121*'[1]Répartition des résultats'!$C$5),(LEFT('[1]1SCSOPTI'!E121,1)="7"),('[1]1SCSOPTI'!L121*'[1]Répartition des résultats'!$C$5)),0)</f>
        <v>123.4264</v>
      </c>
      <c r="M121" cm="1">
        <f t="array" ref="M121">IFERROR(_xlfn.IFS((LEFT('[1]1SCSOPTI'!E121,1)="C"),('[1]1SCSOPTI'!M121*'[1]Répartition des résultats'!$C$5),(LEFT('[1]1SCSOPTI'!E121,1)="F"),('[1]1SCSOPTI'!M121*'[1]Répartition des résultats'!$C$5),(LEFT('[1]1SCSOPTI'!E121,1)="1"),('[1]1SCSOPTI'!M121),(LEFT('[1]1SCSOPTI'!E121,1)="3"),('[1]1SCSOPTI'!M121*'[1]Répartition des résultats'!$C$5),(LEFT('[1]1SCSOPTI'!E121,2)&lt;"45"),('[1]1SCSOPTI'!M121*'[1]Répartition des résultats'!$C$5),(LEFT('[1]1SCSOPTI'!E121,2)&gt;"46"),('[1]1SCSOPTI'!M121*'[1]Répartition des résultats'!$C$5),(LEFT('[1]1SCSOPTI'!E121,4)="4452"),('[1]1SCSOPTI'!M121),(LEFT('[1]1SCSOPTI'!E121,4)="4672"),('[1]1SCSOPTI'!M121),(LEFT('[1]1SCSOPTI'!E121,1)="5"),('[1]1SCSOPTI'!M121),(LEFT('[1]1SCSOPTI'!E121,1)="6"),('[1]1SCSOPTI'!M121*'[1]Répartition des résultats'!$C$5),(LEFT('[1]1SCSOPTI'!E121,1)="7"),('[1]1SCSOPTI'!M121*'[1]Répartition des résultats'!$C$5)),0)</f>
        <v>0</v>
      </c>
      <c r="N121">
        <f>'[1]1SCSOPTI'!N121</f>
        <v>0</v>
      </c>
      <c r="O121">
        <f>'[1]1SCSOPTI'!O121</f>
        <v>0</v>
      </c>
      <c r="P121">
        <f>'[1]1SCSOPTI'!P121</f>
        <v>20230626</v>
      </c>
      <c r="Q121">
        <f>'[1]1SCSOPTI'!Q121</f>
        <v>0</v>
      </c>
      <c r="R121">
        <f>'[1]1SCSOPTI'!R121</f>
        <v>0</v>
      </c>
    </row>
    <row r="122" spans="1:18" x14ac:dyDescent="0.3">
      <c r="A122" t="str">
        <f>'[1]1SCSOPTI'!A122</f>
        <v>INVR</v>
      </c>
      <c r="B122" t="str">
        <f>'[1]1SCSOPTI'!B122</f>
        <v>Journal de révision</v>
      </c>
      <c r="C122">
        <f>'[1]1SCSOPTI'!C122</f>
        <v>13</v>
      </c>
      <c r="D122">
        <f>'[1]1SCSOPTI'!D122</f>
        <v>20221231</v>
      </c>
      <c r="E122">
        <f>'[1]1SCSOPTI'!E122</f>
        <v>281310</v>
      </c>
      <c r="F122" t="str">
        <f>'[1]1SCSOPTI'!F122</f>
        <v>AMT BATIMENTS</v>
      </c>
      <c r="G122">
        <f>'[1]1SCSOPTI'!G122</f>
        <v>0</v>
      </c>
      <c r="H122">
        <f>'[1]1SCSOPTI'!H122</f>
        <v>0</v>
      </c>
      <c r="I122" t="str">
        <f>'[1]1SCSOPTI'!I122</f>
        <v>2212-IGEC-000003</v>
      </c>
      <c r="J122">
        <f>'[1]1SCSOPTI'!J122</f>
        <v>20221231</v>
      </c>
      <c r="K122" t="str">
        <f>'[1]1SCSOPTI'!K122</f>
        <v>Trf immob. Dotation</v>
      </c>
      <c r="L122" cm="1">
        <f t="array" ref="L122">IFERROR(_xlfn.IFS((LEFT('[1]1SCSOPTI'!E122,1)="C"),('[1]1SCSOPTI'!L122*'[1]Répartition des résultats'!$C$5),(LEFT('[1]1SCSOPTI'!E122,1)="F"),('[1]1SCSOPTI'!L122*'[1]Répartition des résultats'!$C$5),(LEFT('[1]1SCSOPTI'!E122,1)="1"),('[1]1SCSOPTI'!L122),(LEFT('[1]1SCSOPTI'!E122,1)="3"),('[1]1SCSOPTI'!L122*'[1]Répartition des résultats'!$C$5),(LEFT('[1]1SCSOPTI'!E122,2)&lt;"45"),('[1]1SCSOPTI'!L122*'[1]Répartition des résultats'!$C$5),(LEFT('[1]1SCSOPTI'!E122,2)&gt;"46"),('[1]1SCSOPTI'!L122*'[1]Répartition des résultats'!$C$5),(LEFT('[1]1SCSOPTI'!E122,4)="4452"),('[1]1SCSOPTI'!L122),(LEFT('[1]1SCSOPTI'!E122,4)="4672"),('[1]1SCSOPTI'!L122),(LEFT('[1]1SCSOPTI'!E122,1)="5"),('[1]1SCSOPTI'!L122),(LEFT('[1]1SCSOPTI'!E122,1)="6"),('[1]1SCSOPTI'!L122*'[1]Répartition des résultats'!$C$5),(LEFT('[1]1SCSOPTI'!E122,1)="7"),('[1]1SCSOPTI'!L122*'[1]Répartition des résultats'!$C$5)),0)</f>
        <v>0</v>
      </c>
      <c r="M122" cm="1">
        <f t="array" ref="M122">IFERROR(_xlfn.IFS((LEFT('[1]1SCSOPTI'!E122,1)="C"),('[1]1SCSOPTI'!M122*'[1]Répartition des résultats'!$C$5),(LEFT('[1]1SCSOPTI'!E122,1)="F"),('[1]1SCSOPTI'!M122*'[1]Répartition des résultats'!$C$5),(LEFT('[1]1SCSOPTI'!E122,1)="1"),('[1]1SCSOPTI'!M122),(LEFT('[1]1SCSOPTI'!E122,1)="3"),('[1]1SCSOPTI'!M122*'[1]Répartition des résultats'!$C$5),(LEFT('[1]1SCSOPTI'!E122,2)&lt;"45"),('[1]1SCSOPTI'!M122*'[1]Répartition des résultats'!$C$5),(LEFT('[1]1SCSOPTI'!E122,2)&gt;"46"),('[1]1SCSOPTI'!M122*'[1]Répartition des résultats'!$C$5),(LEFT('[1]1SCSOPTI'!E122,4)="4452"),('[1]1SCSOPTI'!M122),(LEFT('[1]1SCSOPTI'!E122,4)="4672"),('[1]1SCSOPTI'!M122),(LEFT('[1]1SCSOPTI'!E122,1)="5"),('[1]1SCSOPTI'!M122),(LEFT('[1]1SCSOPTI'!E122,1)="6"),('[1]1SCSOPTI'!M122*'[1]Répartition des résultats'!$C$5),(LEFT('[1]1SCSOPTI'!E122,1)="7"),('[1]1SCSOPTI'!M122*'[1]Répartition des résultats'!$C$5)),0)</f>
        <v>238</v>
      </c>
      <c r="N122">
        <f>'[1]1SCSOPTI'!N122</f>
        <v>0</v>
      </c>
      <c r="O122">
        <f>'[1]1SCSOPTI'!O122</f>
        <v>0</v>
      </c>
      <c r="P122">
        <f>'[1]1SCSOPTI'!P122</f>
        <v>20230626</v>
      </c>
      <c r="Q122">
        <f>'[1]1SCSOPTI'!Q122</f>
        <v>0</v>
      </c>
      <c r="R122">
        <f>'[1]1SCSOPTI'!R122</f>
        <v>0</v>
      </c>
    </row>
    <row r="123" spans="1:18" x14ac:dyDescent="0.3">
      <c r="A123" t="str">
        <f>'[1]1SCSOPTI'!A123</f>
        <v>INVR</v>
      </c>
      <c r="B123" t="str">
        <f>'[1]1SCSOPTI'!B123</f>
        <v>Journal de révision</v>
      </c>
      <c r="C123">
        <f>'[1]1SCSOPTI'!C123</f>
        <v>13</v>
      </c>
      <c r="D123">
        <f>'[1]1SCSOPTI'!D123</f>
        <v>20221231</v>
      </c>
      <c r="E123">
        <f>'[1]1SCSOPTI'!E123</f>
        <v>681120</v>
      </c>
      <c r="F123" t="str">
        <f>'[1]1SCSOPTI'!F123</f>
        <v>DOT. AMT IMMOB. CORP</v>
      </c>
      <c r="G123">
        <f>'[1]1SCSOPTI'!G123</f>
        <v>0</v>
      </c>
      <c r="H123">
        <f>'[1]1SCSOPTI'!H123</f>
        <v>0</v>
      </c>
      <c r="I123" t="str">
        <f>'[1]1SCSOPTI'!I123</f>
        <v>2212-IGEC-000003</v>
      </c>
      <c r="J123">
        <f>'[1]1SCSOPTI'!J123</f>
        <v>20221231</v>
      </c>
      <c r="K123" t="str">
        <f>'[1]1SCSOPTI'!K123</f>
        <v>Trf immob. Dotation</v>
      </c>
      <c r="L123" cm="1">
        <f t="array" ref="L123">IFERROR(_xlfn.IFS((LEFT('[1]1SCSOPTI'!E123,1)="C"),('[1]1SCSOPTI'!L123*'[1]Répartition des résultats'!$C$5),(LEFT('[1]1SCSOPTI'!E123,1)="F"),('[1]1SCSOPTI'!L123*'[1]Répartition des résultats'!$C$5),(LEFT('[1]1SCSOPTI'!E123,1)="1"),('[1]1SCSOPTI'!L123),(LEFT('[1]1SCSOPTI'!E123,1)="3"),('[1]1SCSOPTI'!L123*'[1]Répartition des résultats'!$C$5),(LEFT('[1]1SCSOPTI'!E123,2)&lt;"45"),('[1]1SCSOPTI'!L123*'[1]Répartition des résultats'!$C$5),(LEFT('[1]1SCSOPTI'!E123,2)&gt;"46"),('[1]1SCSOPTI'!L123*'[1]Répartition des résultats'!$C$5),(LEFT('[1]1SCSOPTI'!E123,4)="4452"),('[1]1SCSOPTI'!L123),(LEFT('[1]1SCSOPTI'!E123,4)="4672"),('[1]1SCSOPTI'!L123),(LEFT('[1]1SCSOPTI'!E123,1)="5"),('[1]1SCSOPTI'!L123),(LEFT('[1]1SCSOPTI'!E123,1)="6"),('[1]1SCSOPTI'!L123*'[1]Répartition des résultats'!$C$5),(LEFT('[1]1SCSOPTI'!E123,1)="7"),('[1]1SCSOPTI'!L123*'[1]Répartition des résultats'!$C$5)),0)</f>
        <v>238</v>
      </c>
      <c r="M123" cm="1">
        <f t="array" ref="M123">IFERROR(_xlfn.IFS((LEFT('[1]1SCSOPTI'!E123,1)="C"),('[1]1SCSOPTI'!M123*'[1]Répartition des résultats'!$C$5),(LEFT('[1]1SCSOPTI'!E123,1)="F"),('[1]1SCSOPTI'!M123*'[1]Répartition des résultats'!$C$5),(LEFT('[1]1SCSOPTI'!E123,1)="1"),('[1]1SCSOPTI'!M123),(LEFT('[1]1SCSOPTI'!E123,1)="3"),('[1]1SCSOPTI'!M123*'[1]Répartition des résultats'!$C$5),(LEFT('[1]1SCSOPTI'!E123,2)&lt;"45"),('[1]1SCSOPTI'!M123*'[1]Répartition des résultats'!$C$5),(LEFT('[1]1SCSOPTI'!E123,2)&gt;"46"),('[1]1SCSOPTI'!M123*'[1]Répartition des résultats'!$C$5),(LEFT('[1]1SCSOPTI'!E123,4)="4452"),('[1]1SCSOPTI'!M123),(LEFT('[1]1SCSOPTI'!E123,4)="4672"),('[1]1SCSOPTI'!M123),(LEFT('[1]1SCSOPTI'!E123,1)="5"),('[1]1SCSOPTI'!M123),(LEFT('[1]1SCSOPTI'!E123,1)="6"),('[1]1SCSOPTI'!M123*'[1]Répartition des résultats'!$C$5),(LEFT('[1]1SCSOPTI'!E123,1)="7"),('[1]1SCSOPTI'!M123*'[1]Répartition des résultats'!$C$5)),0)</f>
        <v>0</v>
      </c>
      <c r="N123">
        <f>'[1]1SCSOPTI'!N123</f>
        <v>0</v>
      </c>
      <c r="O123">
        <f>'[1]1SCSOPTI'!O123</f>
        <v>0</v>
      </c>
      <c r="P123">
        <f>'[1]1SCSOPTI'!P123</f>
        <v>20230626</v>
      </c>
      <c r="Q123">
        <f>'[1]1SCSOPTI'!Q123</f>
        <v>0</v>
      </c>
      <c r="R123">
        <f>'[1]1SCSOPTI'!R123</f>
        <v>0</v>
      </c>
    </row>
    <row r="124" spans="1:18" x14ac:dyDescent="0.3">
      <c r="A124" t="str">
        <f>'[1]1SCSOPTI'!A124</f>
        <v>INVR</v>
      </c>
      <c r="B124" t="str">
        <f>'[1]1SCSOPTI'!B124</f>
        <v>Journal de révision</v>
      </c>
      <c r="C124">
        <f>'[1]1SCSOPTI'!C124</f>
        <v>13</v>
      </c>
      <c r="D124">
        <f>'[1]1SCSOPTI'!D124</f>
        <v>20221231</v>
      </c>
      <c r="E124">
        <f>'[1]1SCSOPTI'!E124</f>
        <v>281310</v>
      </c>
      <c r="F124" t="str">
        <f>'[1]1SCSOPTI'!F124</f>
        <v>AMT BATIMENTS</v>
      </c>
      <c r="G124">
        <f>'[1]1SCSOPTI'!G124</f>
        <v>0</v>
      </c>
      <c r="H124">
        <f>'[1]1SCSOPTI'!H124</f>
        <v>0</v>
      </c>
      <c r="I124" t="str">
        <f>'[1]1SCSOPTI'!I124</f>
        <v>2212-IGEC-000003</v>
      </c>
      <c r="J124">
        <f>'[1]1SCSOPTI'!J124</f>
        <v>20221231</v>
      </c>
      <c r="K124" t="str">
        <f>'[1]1SCSOPTI'!K124</f>
        <v>Trf immob. Dotation</v>
      </c>
      <c r="L124" cm="1">
        <f t="array" ref="L124">IFERROR(_xlfn.IFS((LEFT('[1]1SCSOPTI'!E124,1)="C"),('[1]1SCSOPTI'!L124*'[1]Répartition des résultats'!$C$5),(LEFT('[1]1SCSOPTI'!E124,1)="F"),('[1]1SCSOPTI'!L124*'[1]Répartition des résultats'!$C$5),(LEFT('[1]1SCSOPTI'!E124,1)="1"),('[1]1SCSOPTI'!L124),(LEFT('[1]1SCSOPTI'!E124,1)="3"),('[1]1SCSOPTI'!L124*'[1]Répartition des résultats'!$C$5),(LEFT('[1]1SCSOPTI'!E124,2)&lt;"45"),('[1]1SCSOPTI'!L124*'[1]Répartition des résultats'!$C$5),(LEFT('[1]1SCSOPTI'!E124,2)&gt;"46"),('[1]1SCSOPTI'!L124*'[1]Répartition des résultats'!$C$5),(LEFT('[1]1SCSOPTI'!E124,4)="4452"),('[1]1SCSOPTI'!L124),(LEFT('[1]1SCSOPTI'!E124,4)="4672"),('[1]1SCSOPTI'!L124),(LEFT('[1]1SCSOPTI'!E124,1)="5"),('[1]1SCSOPTI'!L124),(LEFT('[1]1SCSOPTI'!E124,1)="6"),('[1]1SCSOPTI'!L124*'[1]Répartition des résultats'!$C$5),(LEFT('[1]1SCSOPTI'!E124,1)="7"),('[1]1SCSOPTI'!L124*'[1]Répartition des résultats'!$C$5)),0)</f>
        <v>0</v>
      </c>
      <c r="M124" cm="1">
        <f t="array" ref="M124">IFERROR(_xlfn.IFS((LEFT('[1]1SCSOPTI'!E124,1)="C"),('[1]1SCSOPTI'!M124*'[1]Répartition des résultats'!$C$5),(LEFT('[1]1SCSOPTI'!E124,1)="F"),('[1]1SCSOPTI'!M124*'[1]Répartition des résultats'!$C$5),(LEFT('[1]1SCSOPTI'!E124,1)="1"),('[1]1SCSOPTI'!M124),(LEFT('[1]1SCSOPTI'!E124,1)="3"),('[1]1SCSOPTI'!M124*'[1]Répartition des résultats'!$C$5),(LEFT('[1]1SCSOPTI'!E124,2)&lt;"45"),('[1]1SCSOPTI'!M124*'[1]Répartition des résultats'!$C$5),(LEFT('[1]1SCSOPTI'!E124,2)&gt;"46"),('[1]1SCSOPTI'!M124*'[1]Répartition des résultats'!$C$5),(LEFT('[1]1SCSOPTI'!E124,4)="4452"),('[1]1SCSOPTI'!M124),(LEFT('[1]1SCSOPTI'!E124,4)="4672"),('[1]1SCSOPTI'!M124),(LEFT('[1]1SCSOPTI'!E124,1)="5"),('[1]1SCSOPTI'!M124),(LEFT('[1]1SCSOPTI'!E124,1)="6"),('[1]1SCSOPTI'!M124*'[1]Répartition des résultats'!$C$5),(LEFT('[1]1SCSOPTI'!E124,1)="7"),('[1]1SCSOPTI'!M124*'[1]Répartition des résultats'!$C$5)),0)</f>
        <v>238</v>
      </c>
      <c r="N124">
        <f>'[1]1SCSOPTI'!N124</f>
        <v>0</v>
      </c>
      <c r="O124">
        <f>'[1]1SCSOPTI'!O124</f>
        <v>0</v>
      </c>
      <c r="P124">
        <f>'[1]1SCSOPTI'!P124</f>
        <v>20230626</v>
      </c>
      <c r="Q124">
        <f>'[1]1SCSOPTI'!Q124</f>
        <v>0</v>
      </c>
      <c r="R124">
        <f>'[1]1SCSOPTI'!R124</f>
        <v>0</v>
      </c>
    </row>
    <row r="125" spans="1:18" x14ac:dyDescent="0.3">
      <c r="A125" t="str">
        <f>'[1]1SCSOPTI'!A125</f>
        <v>INVR</v>
      </c>
      <c r="B125" t="str">
        <f>'[1]1SCSOPTI'!B125</f>
        <v>Journal de révision</v>
      </c>
      <c r="C125">
        <f>'[1]1SCSOPTI'!C125</f>
        <v>13</v>
      </c>
      <c r="D125">
        <f>'[1]1SCSOPTI'!D125</f>
        <v>20221231</v>
      </c>
      <c r="E125">
        <f>'[1]1SCSOPTI'!E125</f>
        <v>681120</v>
      </c>
      <c r="F125" t="str">
        <f>'[1]1SCSOPTI'!F125</f>
        <v>DOT. AMT IMMOB. CORP</v>
      </c>
      <c r="G125">
        <f>'[1]1SCSOPTI'!G125</f>
        <v>0</v>
      </c>
      <c r="H125">
        <f>'[1]1SCSOPTI'!H125</f>
        <v>0</v>
      </c>
      <c r="I125" t="str">
        <f>'[1]1SCSOPTI'!I125</f>
        <v>2212-IGEC-000003</v>
      </c>
      <c r="J125">
        <f>'[1]1SCSOPTI'!J125</f>
        <v>20221231</v>
      </c>
      <c r="K125" t="str">
        <f>'[1]1SCSOPTI'!K125</f>
        <v>Trf immob. Dotation</v>
      </c>
      <c r="L125" cm="1">
        <f t="array" ref="L125">IFERROR(_xlfn.IFS((LEFT('[1]1SCSOPTI'!E125,1)="C"),('[1]1SCSOPTI'!L125*'[1]Répartition des résultats'!$C$5),(LEFT('[1]1SCSOPTI'!E125,1)="F"),('[1]1SCSOPTI'!L125*'[1]Répartition des résultats'!$C$5),(LEFT('[1]1SCSOPTI'!E125,1)="1"),('[1]1SCSOPTI'!L125),(LEFT('[1]1SCSOPTI'!E125,1)="3"),('[1]1SCSOPTI'!L125*'[1]Répartition des résultats'!$C$5),(LEFT('[1]1SCSOPTI'!E125,2)&lt;"45"),('[1]1SCSOPTI'!L125*'[1]Répartition des résultats'!$C$5),(LEFT('[1]1SCSOPTI'!E125,2)&gt;"46"),('[1]1SCSOPTI'!L125*'[1]Répartition des résultats'!$C$5),(LEFT('[1]1SCSOPTI'!E125,4)="4452"),('[1]1SCSOPTI'!L125),(LEFT('[1]1SCSOPTI'!E125,4)="4672"),('[1]1SCSOPTI'!L125),(LEFT('[1]1SCSOPTI'!E125,1)="5"),('[1]1SCSOPTI'!L125),(LEFT('[1]1SCSOPTI'!E125,1)="6"),('[1]1SCSOPTI'!L125*'[1]Répartition des résultats'!$C$5),(LEFT('[1]1SCSOPTI'!E125,1)="7"),('[1]1SCSOPTI'!L125*'[1]Répartition des résultats'!$C$5)),0)</f>
        <v>238</v>
      </c>
      <c r="M125" cm="1">
        <f t="array" ref="M125">IFERROR(_xlfn.IFS((LEFT('[1]1SCSOPTI'!E125,1)="C"),('[1]1SCSOPTI'!M125*'[1]Répartition des résultats'!$C$5),(LEFT('[1]1SCSOPTI'!E125,1)="F"),('[1]1SCSOPTI'!M125*'[1]Répartition des résultats'!$C$5),(LEFT('[1]1SCSOPTI'!E125,1)="1"),('[1]1SCSOPTI'!M125),(LEFT('[1]1SCSOPTI'!E125,1)="3"),('[1]1SCSOPTI'!M125*'[1]Répartition des résultats'!$C$5),(LEFT('[1]1SCSOPTI'!E125,2)&lt;"45"),('[1]1SCSOPTI'!M125*'[1]Répartition des résultats'!$C$5),(LEFT('[1]1SCSOPTI'!E125,2)&gt;"46"),('[1]1SCSOPTI'!M125*'[1]Répartition des résultats'!$C$5),(LEFT('[1]1SCSOPTI'!E125,4)="4452"),('[1]1SCSOPTI'!M125),(LEFT('[1]1SCSOPTI'!E125,4)="4672"),('[1]1SCSOPTI'!M125),(LEFT('[1]1SCSOPTI'!E125,1)="5"),('[1]1SCSOPTI'!M125),(LEFT('[1]1SCSOPTI'!E125,1)="6"),('[1]1SCSOPTI'!M125*'[1]Répartition des résultats'!$C$5),(LEFT('[1]1SCSOPTI'!E125,1)="7"),('[1]1SCSOPTI'!M125*'[1]Répartition des résultats'!$C$5)),0)</f>
        <v>0</v>
      </c>
      <c r="N125">
        <f>'[1]1SCSOPTI'!N125</f>
        <v>0</v>
      </c>
      <c r="O125">
        <f>'[1]1SCSOPTI'!O125</f>
        <v>0</v>
      </c>
      <c r="P125">
        <f>'[1]1SCSOPTI'!P125</f>
        <v>20230626</v>
      </c>
      <c r="Q125">
        <f>'[1]1SCSOPTI'!Q125</f>
        <v>0</v>
      </c>
      <c r="R125">
        <f>'[1]1SCSOPTI'!R125</f>
        <v>0</v>
      </c>
    </row>
    <row r="126" spans="1:18" x14ac:dyDescent="0.3">
      <c r="A126" t="str">
        <f>'[1]1SCSOPTI'!A126</f>
        <v>INVR</v>
      </c>
      <c r="B126" t="str">
        <f>'[1]1SCSOPTI'!B126</f>
        <v>Journal de révision</v>
      </c>
      <c r="C126">
        <f>'[1]1SCSOPTI'!C126</f>
        <v>13</v>
      </c>
      <c r="D126">
        <f>'[1]1SCSOPTI'!D126</f>
        <v>20221231</v>
      </c>
      <c r="E126">
        <f>'[1]1SCSOPTI'!E126</f>
        <v>281310</v>
      </c>
      <c r="F126" t="str">
        <f>'[1]1SCSOPTI'!F126</f>
        <v>AMT BATIMENTS</v>
      </c>
      <c r="G126">
        <f>'[1]1SCSOPTI'!G126</f>
        <v>0</v>
      </c>
      <c r="H126">
        <f>'[1]1SCSOPTI'!H126</f>
        <v>0</v>
      </c>
      <c r="I126" t="str">
        <f>'[1]1SCSOPTI'!I126</f>
        <v>2212-IGEC-000003</v>
      </c>
      <c r="J126">
        <f>'[1]1SCSOPTI'!J126</f>
        <v>20221231</v>
      </c>
      <c r="K126" t="str">
        <f>'[1]1SCSOPTI'!K126</f>
        <v>Trf immob. Dotation</v>
      </c>
      <c r="L126" cm="1">
        <f t="array" ref="L126">IFERROR(_xlfn.IFS((LEFT('[1]1SCSOPTI'!E126,1)="C"),('[1]1SCSOPTI'!L126*'[1]Répartition des résultats'!$C$5),(LEFT('[1]1SCSOPTI'!E126,1)="F"),('[1]1SCSOPTI'!L126*'[1]Répartition des résultats'!$C$5),(LEFT('[1]1SCSOPTI'!E126,1)="1"),('[1]1SCSOPTI'!L126),(LEFT('[1]1SCSOPTI'!E126,1)="3"),('[1]1SCSOPTI'!L126*'[1]Répartition des résultats'!$C$5),(LEFT('[1]1SCSOPTI'!E126,2)&lt;"45"),('[1]1SCSOPTI'!L126*'[1]Répartition des résultats'!$C$5),(LEFT('[1]1SCSOPTI'!E126,2)&gt;"46"),('[1]1SCSOPTI'!L126*'[1]Répartition des résultats'!$C$5),(LEFT('[1]1SCSOPTI'!E126,4)="4452"),('[1]1SCSOPTI'!L126),(LEFT('[1]1SCSOPTI'!E126,4)="4672"),('[1]1SCSOPTI'!L126),(LEFT('[1]1SCSOPTI'!E126,1)="5"),('[1]1SCSOPTI'!L126),(LEFT('[1]1SCSOPTI'!E126,1)="6"),('[1]1SCSOPTI'!L126*'[1]Répartition des résultats'!$C$5),(LEFT('[1]1SCSOPTI'!E126,1)="7"),('[1]1SCSOPTI'!L126*'[1]Répartition des résultats'!$C$5)),0)</f>
        <v>0</v>
      </c>
      <c r="M126" cm="1">
        <f t="array" ref="M126">IFERROR(_xlfn.IFS((LEFT('[1]1SCSOPTI'!E126,1)="C"),('[1]1SCSOPTI'!M126*'[1]Répartition des résultats'!$C$5),(LEFT('[1]1SCSOPTI'!E126,1)="F"),('[1]1SCSOPTI'!M126*'[1]Répartition des résultats'!$C$5),(LEFT('[1]1SCSOPTI'!E126,1)="1"),('[1]1SCSOPTI'!M126),(LEFT('[1]1SCSOPTI'!E126,1)="3"),('[1]1SCSOPTI'!M126*'[1]Répartition des résultats'!$C$5),(LEFT('[1]1SCSOPTI'!E126,2)&lt;"45"),('[1]1SCSOPTI'!M126*'[1]Répartition des résultats'!$C$5),(LEFT('[1]1SCSOPTI'!E126,2)&gt;"46"),('[1]1SCSOPTI'!M126*'[1]Répartition des résultats'!$C$5),(LEFT('[1]1SCSOPTI'!E126,4)="4452"),('[1]1SCSOPTI'!M126),(LEFT('[1]1SCSOPTI'!E126,4)="4672"),('[1]1SCSOPTI'!M126),(LEFT('[1]1SCSOPTI'!E126,1)="5"),('[1]1SCSOPTI'!M126),(LEFT('[1]1SCSOPTI'!E126,1)="6"),('[1]1SCSOPTI'!M126*'[1]Répartition des résultats'!$C$5),(LEFT('[1]1SCSOPTI'!E126,1)="7"),('[1]1SCSOPTI'!M126*'[1]Répartition des résultats'!$C$5)),0)</f>
        <v>478.72</v>
      </c>
      <c r="N126">
        <f>'[1]1SCSOPTI'!N126</f>
        <v>0</v>
      </c>
      <c r="O126">
        <f>'[1]1SCSOPTI'!O126</f>
        <v>0</v>
      </c>
      <c r="P126">
        <f>'[1]1SCSOPTI'!P126</f>
        <v>20230626</v>
      </c>
      <c r="Q126">
        <f>'[1]1SCSOPTI'!Q126</f>
        <v>0</v>
      </c>
      <c r="R126">
        <f>'[1]1SCSOPTI'!R126</f>
        <v>0</v>
      </c>
    </row>
    <row r="127" spans="1:18" x14ac:dyDescent="0.3">
      <c r="A127" t="str">
        <f>'[1]1SCSOPTI'!A127</f>
        <v>INVR</v>
      </c>
      <c r="B127" t="str">
        <f>'[1]1SCSOPTI'!B127</f>
        <v>Journal de révision</v>
      </c>
      <c r="C127">
        <f>'[1]1SCSOPTI'!C127</f>
        <v>13</v>
      </c>
      <c r="D127">
        <f>'[1]1SCSOPTI'!D127</f>
        <v>20221231</v>
      </c>
      <c r="E127">
        <f>'[1]1SCSOPTI'!E127</f>
        <v>681120</v>
      </c>
      <c r="F127" t="str">
        <f>'[1]1SCSOPTI'!F127</f>
        <v>DOT. AMT IMMOB. CORP</v>
      </c>
      <c r="G127">
        <f>'[1]1SCSOPTI'!G127</f>
        <v>0</v>
      </c>
      <c r="H127">
        <f>'[1]1SCSOPTI'!H127</f>
        <v>0</v>
      </c>
      <c r="I127" t="str">
        <f>'[1]1SCSOPTI'!I127</f>
        <v>2212-IGEC-000003</v>
      </c>
      <c r="J127">
        <f>'[1]1SCSOPTI'!J127</f>
        <v>20221231</v>
      </c>
      <c r="K127" t="str">
        <f>'[1]1SCSOPTI'!K127</f>
        <v>Trf immob. Dotation</v>
      </c>
      <c r="L127" cm="1">
        <f t="array" ref="L127">IFERROR(_xlfn.IFS((LEFT('[1]1SCSOPTI'!E127,1)="C"),('[1]1SCSOPTI'!L127*'[1]Répartition des résultats'!$C$5),(LEFT('[1]1SCSOPTI'!E127,1)="F"),('[1]1SCSOPTI'!L127*'[1]Répartition des résultats'!$C$5),(LEFT('[1]1SCSOPTI'!E127,1)="1"),('[1]1SCSOPTI'!L127),(LEFT('[1]1SCSOPTI'!E127,1)="3"),('[1]1SCSOPTI'!L127*'[1]Répartition des résultats'!$C$5),(LEFT('[1]1SCSOPTI'!E127,2)&lt;"45"),('[1]1SCSOPTI'!L127*'[1]Répartition des résultats'!$C$5),(LEFT('[1]1SCSOPTI'!E127,2)&gt;"46"),('[1]1SCSOPTI'!L127*'[1]Répartition des résultats'!$C$5),(LEFT('[1]1SCSOPTI'!E127,4)="4452"),('[1]1SCSOPTI'!L127),(LEFT('[1]1SCSOPTI'!E127,4)="4672"),('[1]1SCSOPTI'!L127),(LEFT('[1]1SCSOPTI'!E127,1)="5"),('[1]1SCSOPTI'!L127),(LEFT('[1]1SCSOPTI'!E127,1)="6"),('[1]1SCSOPTI'!L127*'[1]Répartition des résultats'!$C$5),(LEFT('[1]1SCSOPTI'!E127,1)="7"),('[1]1SCSOPTI'!L127*'[1]Répartition des résultats'!$C$5)),0)</f>
        <v>478.72</v>
      </c>
      <c r="M127" cm="1">
        <f t="array" ref="M127">IFERROR(_xlfn.IFS((LEFT('[1]1SCSOPTI'!E127,1)="C"),('[1]1SCSOPTI'!M127*'[1]Répartition des résultats'!$C$5),(LEFT('[1]1SCSOPTI'!E127,1)="F"),('[1]1SCSOPTI'!M127*'[1]Répartition des résultats'!$C$5),(LEFT('[1]1SCSOPTI'!E127,1)="1"),('[1]1SCSOPTI'!M127),(LEFT('[1]1SCSOPTI'!E127,1)="3"),('[1]1SCSOPTI'!M127*'[1]Répartition des résultats'!$C$5),(LEFT('[1]1SCSOPTI'!E127,2)&lt;"45"),('[1]1SCSOPTI'!M127*'[1]Répartition des résultats'!$C$5),(LEFT('[1]1SCSOPTI'!E127,2)&gt;"46"),('[1]1SCSOPTI'!M127*'[1]Répartition des résultats'!$C$5),(LEFT('[1]1SCSOPTI'!E127,4)="4452"),('[1]1SCSOPTI'!M127),(LEFT('[1]1SCSOPTI'!E127,4)="4672"),('[1]1SCSOPTI'!M127),(LEFT('[1]1SCSOPTI'!E127,1)="5"),('[1]1SCSOPTI'!M127),(LEFT('[1]1SCSOPTI'!E127,1)="6"),('[1]1SCSOPTI'!M127*'[1]Répartition des résultats'!$C$5),(LEFT('[1]1SCSOPTI'!E127,1)="7"),('[1]1SCSOPTI'!M127*'[1]Répartition des résultats'!$C$5)),0)</f>
        <v>0</v>
      </c>
      <c r="N127">
        <f>'[1]1SCSOPTI'!N127</f>
        <v>0</v>
      </c>
      <c r="O127">
        <f>'[1]1SCSOPTI'!O127</f>
        <v>0</v>
      </c>
      <c r="P127">
        <f>'[1]1SCSOPTI'!P127</f>
        <v>20230626</v>
      </c>
      <c r="Q127">
        <f>'[1]1SCSOPTI'!Q127</f>
        <v>0</v>
      </c>
      <c r="R127">
        <f>'[1]1SCSOPTI'!R127</f>
        <v>0</v>
      </c>
    </row>
    <row r="128" spans="1:18" x14ac:dyDescent="0.3">
      <c r="A128" t="str">
        <f>'[1]1SCSOPTI'!A128</f>
        <v>INVR</v>
      </c>
      <c r="B128" t="str">
        <f>'[1]1SCSOPTI'!B128</f>
        <v>Journal de révision</v>
      </c>
      <c r="C128">
        <f>'[1]1SCSOPTI'!C128</f>
        <v>13</v>
      </c>
      <c r="D128">
        <f>'[1]1SCSOPTI'!D128</f>
        <v>20221231</v>
      </c>
      <c r="E128">
        <f>'[1]1SCSOPTI'!E128</f>
        <v>281310</v>
      </c>
      <c r="F128" t="str">
        <f>'[1]1SCSOPTI'!F128</f>
        <v>AMT BATIMENTS</v>
      </c>
      <c r="G128">
        <f>'[1]1SCSOPTI'!G128</f>
        <v>0</v>
      </c>
      <c r="H128">
        <f>'[1]1SCSOPTI'!H128</f>
        <v>0</v>
      </c>
      <c r="I128" t="str">
        <f>'[1]1SCSOPTI'!I128</f>
        <v>2212-IGEC-000003</v>
      </c>
      <c r="J128">
        <f>'[1]1SCSOPTI'!J128</f>
        <v>20221231</v>
      </c>
      <c r="K128" t="str">
        <f>'[1]1SCSOPTI'!K128</f>
        <v>Trf immob. Dotation</v>
      </c>
      <c r="L128" cm="1">
        <f t="array" ref="L128">IFERROR(_xlfn.IFS((LEFT('[1]1SCSOPTI'!E128,1)="C"),('[1]1SCSOPTI'!L128*'[1]Répartition des résultats'!$C$5),(LEFT('[1]1SCSOPTI'!E128,1)="F"),('[1]1SCSOPTI'!L128*'[1]Répartition des résultats'!$C$5),(LEFT('[1]1SCSOPTI'!E128,1)="1"),('[1]1SCSOPTI'!L128),(LEFT('[1]1SCSOPTI'!E128,1)="3"),('[1]1SCSOPTI'!L128*'[1]Répartition des résultats'!$C$5),(LEFT('[1]1SCSOPTI'!E128,2)&lt;"45"),('[1]1SCSOPTI'!L128*'[1]Répartition des résultats'!$C$5),(LEFT('[1]1SCSOPTI'!E128,2)&gt;"46"),('[1]1SCSOPTI'!L128*'[1]Répartition des résultats'!$C$5),(LEFT('[1]1SCSOPTI'!E128,4)="4452"),('[1]1SCSOPTI'!L128),(LEFT('[1]1SCSOPTI'!E128,4)="4672"),('[1]1SCSOPTI'!L128),(LEFT('[1]1SCSOPTI'!E128,1)="5"),('[1]1SCSOPTI'!L128),(LEFT('[1]1SCSOPTI'!E128,1)="6"),('[1]1SCSOPTI'!L128*'[1]Répartition des résultats'!$C$5),(LEFT('[1]1SCSOPTI'!E128,1)="7"),('[1]1SCSOPTI'!L128*'[1]Répartition des résultats'!$C$5)),0)</f>
        <v>0</v>
      </c>
      <c r="M128" cm="1">
        <f t="array" ref="M128">IFERROR(_xlfn.IFS((LEFT('[1]1SCSOPTI'!E128,1)="C"),('[1]1SCSOPTI'!M128*'[1]Répartition des résultats'!$C$5),(LEFT('[1]1SCSOPTI'!E128,1)="F"),('[1]1SCSOPTI'!M128*'[1]Répartition des résultats'!$C$5),(LEFT('[1]1SCSOPTI'!E128,1)="1"),('[1]1SCSOPTI'!M128),(LEFT('[1]1SCSOPTI'!E128,1)="3"),('[1]1SCSOPTI'!M128*'[1]Répartition des résultats'!$C$5),(LEFT('[1]1SCSOPTI'!E128,2)&lt;"45"),('[1]1SCSOPTI'!M128*'[1]Répartition des résultats'!$C$5),(LEFT('[1]1SCSOPTI'!E128,2)&gt;"46"),('[1]1SCSOPTI'!M128*'[1]Répartition des résultats'!$C$5),(LEFT('[1]1SCSOPTI'!E128,4)="4452"),('[1]1SCSOPTI'!M128),(LEFT('[1]1SCSOPTI'!E128,4)="4672"),('[1]1SCSOPTI'!M128),(LEFT('[1]1SCSOPTI'!E128,1)="5"),('[1]1SCSOPTI'!M128),(LEFT('[1]1SCSOPTI'!E128,1)="6"),('[1]1SCSOPTI'!M128*'[1]Répartition des résultats'!$C$5),(LEFT('[1]1SCSOPTI'!E128,1)="7"),('[1]1SCSOPTI'!M128*'[1]Répartition des résultats'!$C$5)),0)</f>
        <v>368.64</v>
      </c>
      <c r="N128">
        <f>'[1]1SCSOPTI'!N128</f>
        <v>0</v>
      </c>
      <c r="O128">
        <f>'[1]1SCSOPTI'!O128</f>
        <v>0</v>
      </c>
      <c r="P128">
        <f>'[1]1SCSOPTI'!P128</f>
        <v>20230626</v>
      </c>
      <c r="Q128">
        <f>'[1]1SCSOPTI'!Q128</f>
        <v>0</v>
      </c>
      <c r="R128">
        <f>'[1]1SCSOPTI'!R128</f>
        <v>0</v>
      </c>
    </row>
    <row r="129" spans="1:18" x14ac:dyDescent="0.3">
      <c r="A129" t="str">
        <f>'[1]1SCSOPTI'!A129</f>
        <v>INVR</v>
      </c>
      <c r="B129" t="str">
        <f>'[1]1SCSOPTI'!B129</f>
        <v>Journal de révision</v>
      </c>
      <c r="C129">
        <f>'[1]1SCSOPTI'!C129</f>
        <v>13</v>
      </c>
      <c r="D129">
        <f>'[1]1SCSOPTI'!D129</f>
        <v>20221231</v>
      </c>
      <c r="E129">
        <f>'[1]1SCSOPTI'!E129</f>
        <v>681120</v>
      </c>
      <c r="F129" t="str">
        <f>'[1]1SCSOPTI'!F129</f>
        <v>DOT. AMT IMMOB. CORP</v>
      </c>
      <c r="G129">
        <f>'[1]1SCSOPTI'!G129</f>
        <v>0</v>
      </c>
      <c r="H129">
        <f>'[1]1SCSOPTI'!H129</f>
        <v>0</v>
      </c>
      <c r="I129" t="str">
        <f>'[1]1SCSOPTI'!I129</f>
        <v>2212-IGEC-000003</v>
      </c>
      <c r="J129">
        <f>'[1]1SCSOPTI'!J129</f>
        <v>20221231</v>
      </c>
      <c r="K129" t="str">
        <f>'[1]1SCSOPTI'!K129</f>
        <v>Trf immob. Dotation</v>
      </c>
      <c r="L129" cm="1">
        <f t="array" ref="L129">IFERROR(_xlfn.IFS((LEFT('[1]1SCSOPTI'!E129,1)="C"),('[1]1SCSOPTI'!L129*'[1]Répartition des résultats'!$C$5),(LEFT('[1]1SCSOPTI'!E129,1)="F"),('[1]1SCSOPTI'!L129*'[1]Répartition des résultats'!$C$5),(LEFT('[1]1SCSOPTI'!E129,1)="1"),('[1]1SCSOPTI'!L129),(LEFT('[1]1SCSOPTI'!E129,1)="3"),('[1]1SCSOPTI'!L129*'[1]Répartition des résultats'!$C$5),(LEFT('[1]1SCSOPTI'!E129,2)&lt;"45"),('[1]1SCSOPTI'!L129*'[1]Répartition des résultats'!$C$5),(LEFT('[1]1SCSOPTI'!E129,2)&gt;"46"),('[1]1SCSOPTI'!L129*'[1]Répartition des résultats'!$C$5),(LEFT('[1]1SCSOPTI'!E129,4)="4452"),('[1]1SCSOPTI'!L129),(LEFT('[1]1SCSOPTI'!E129,4)="4672"),('[1]1SCSOPTI'!L129),(LEFT('[1]1SCSOPTI'!E129,1)="5"),('[1]1SCSOPTI'!L129),(LEFT('[1]1SCSOPTI'!E129,1)="6"),('[1]1SCSOPTI'!L129*'[1]Répartition des résultats'!$C$5),(LEFT('[1]1SCSOPTI'!E129,1)="7"),('[1]1SCSOPTI'!L129*'[1]Répartition des résultats'!$C$5)),0)</f>
        <v>368.64</v>
      </c>
      <c r="M129" cm="1">
        <f t="array" ref="M129">IFERROR(_xlfn.IFS((LEFT('[1]1SCSOPTI'!E129,1)="C"),('[1]1SCSOPTI'!M129*'[1]Répartition des résultats'!$C$5),(LEFT('[1]1SCSOPTI'!E129,1)="F"),('[1]1SCSOPTI'!M129*'[1]Répartition des résultats'!$C$5),(LEFT('[1]1SCSOPTI'!E129,1)="1"),('[1]1SCSOPTI'!M129),(LEFT('[1]1SCSOPTI'!E129,1)="3"),('[1]1SCSOPTI'!M129*'[1]Répartition des résultats'!$C$5),(LEFT('[1]1SCSOPTI'!E129,2)&lt;"45"),('[1]1SCSOPTI'!M129*'[1]Répartition des résultats'!$C$5),(LEFT('[1]1SCSOPTI'!E129,2)&gt;"46"),('[1]1SCSOPTI'!M129*'[1]Répartition des résultats'!$C$5),(LEFT('[1]1SCSOPTI'!E129,4)="4452"),('[1]1SCSOPTI'!M129),(LEFT('[1]1SCSOPTI'!E129,4)="4672"),('[1]1SCSOPTI'!M129),(LEFT('[1]1SCSOPTI'!E129,1)="5"),('[1]1SCSOPTI'!M129),(LEFT('[1]1SCSOPTI'!E129,1)="6"),('[1]1SCSOPTI'!M129*'[1]Répartition des résultats'!$C$5),(LEFT('[1]1SCSOPTI'!E129,1)="7"),('[1]1SCSOPTI'!M129*'[1]Répartition des résultats'!$C$5)),0)</f>
        <v>0</v>
      </c>
      <c r="N129">
        <f>'[1]1SCSOPTI'!N129</f>
        <v>0</v>
      </c>
      <c r="O129">
        <f>'[1]1SCSOPTI'!O129</f>
        <v>0</v>
      </c>
      <c r="P129">
        <f>'[1]1SCSOPTI'!P129</f>
        <v>20230626</v>
      </c>
      <c r="Q129">
        <f>'[1]1SCSOPTI'!Q129</f>
        <v>0</v>
      </c>
      <c r="R129">
        <f>'[1]1SCSOPTI'!R129</f>
        <v>0</v>
      </c>
    </row>
    <row r="130" spans="1:18" x14ac:dyDescent="0.3">
      <c r="A130" t="str">
        <f>'[1]1SCSOPTI'!A130</f>
        <v>INVR</v>
      </c>
      <c r="B130" t="str">
        <f>'[1]1SCSOPTI'!B130</f>
        <v>Journal de révision</v>
      </c>
      <c r="C130">
        <f>'[1]1SCSOPTI'!C130</f>
        <v>13</v>
      </c>
      <c r="D130">
        <f>'[1]1SCSOPTI'!D130</f>
        <v>20221231</v>
      </c>
      <c r="E130">
        <f>'[1]1SCSOPTI'!E130</f>
        <v>281311</v>
      </c>
      <c r="F130" t="str">
        <f>'[1]1SCSOPTI'!F130</f>
        <v>Compte n  281311</v>
      </c>
      <c r="G130">
        <f>'[1]1SCSOPTI'!G130</f>
        <v>0</v>
      </c>
      <c r="H130">
        <f>'[1]1SCSOPTI'!H130</f>
        <v>0</v>
      </c>
      <c r="I130" t="str">
        <f>'[1]1SCSOPTI'!I130</f>
        <v>2212-IGEC-000003</v>
      </c>
      <c r="J130">
        <f>'[1]1SCSOPTI'!J130</f>
        <v>20221231</v>
      </c>
      <c r="K130" t="str">
        <f>'[1]1SCSOPTI'!K130</f>
        <v>Trf immob. Dotation</v>
      </c>
      <c r="L130" cm="1">
        <f t="array" ref="L130">IFERROR(_xlfn.IFS((LEFT('[1]1SCSOPTI'!E130,1)="C"),('[1]1SCSOPTI'!L130*'[1]Répartition des résultats'!$C$5),(LEFT('[1]1SCSOPTI'!E130,1)="F"),('[1]1SCSOPTI'!L130*'[1]Répartition des résultats'!$C$5),(LEFT('[1]1SCSOPTI'!E130,1)="1"),('[1]1SCSOPTI'!L130),(LEFT('[1]1SCSOPTI'!E130,1)="3"),('[1]1SCSOPTI'!L130*'[1]Répartition des résultats'!$C$5),(LEFT('[1]1SCSOPTI'!E130,2)&lt;"45"),('[1]1SCSOPTI'!L130*'[1]Répartition des résultats'!$C$5),(LEFT('[1]1SCSOPTI'!E130,2)&gt;"46"),('[1]1SCSOPTI'!L130*'[1]Répartition des résultats'!$C$5),(LEFT('[1]1SCSOPTI'!E130,4)="4452"),('[1]1SCSOPTI'!L130),(LEFT('[1]1SCSOPTI'!E130,4)="4672"),('[1]1SCSOPTI'!L130),(LEFT('[1]1SCSOPTI'!E130,1)="5"),('[1]1SCSOPTI'!L130),(LEFT('[1]1SCSOPTI'!E130,1)="6"),('[1]1SCSOPTI'!L130*'[1]Répartition des résultats'!$C$5),(LEFT('[1]1SCSOPTI'!E130,1)="7"),('[1]1SCSOPTI'!L130*'[1]Répartition des résultats'!$C$5)),0)</f>
        <v>0</v>
      </c>
      <c r="M130" cm="1">
        <f t="array" ref="M130">IFERROR(_xlfn.IFS((LEFT('[1]1SCSOPTI'!E130,1)="C"),('[1]1SCSOPTI'!M130*'[1]Répartition des résultats'!$C$5),(LEFT('[1]1SCSOPTI'!E130,1)="F"),('[1]1SCSOPTI'!M130*'[1]Répartition des résultats'!$C$5),(LEFT('[1]1SCSOPTI'!E130,1)="1"),('[1]1SCSOPTI'!M130),(LEFT('[1]1SCSOPTI'!E130,1)="3"),('[1]1SCSOPTI'!M130*'[1]Répartition des résultats'!$C$5),(LEFT('[1]1SCSOPTI'!E130,2)&lt;"45"),('[1]1SCSOPTI'!M130*'[1]Répartition des résultats'!$C$5),(LEFT('[1]1SCSOPTI'!E130,2)&gt;"46"),('[1]1SCSOPTI'!M130*'[1]Répartition des résultats'!$C$5),(LEFT('[1]1SCSOPTI'!E130,4)="4452"),('[1]1SCSOPTI'!M130),(LEFT('[1]1SCSOPTI'!E130,4)="4672"),('[1]1SCSOPTI'!M130),(LEFT('[1]1SCSOPTI'!E130,1)="5"),('[1]1SCSOPTI'!M130),(LEFT('[1]1SCSOPTI'!E130,1)="6"),('[1]1SCSOPTI'!M130*'[1]Répartition des résultats'!$C$5),(LEFT('[1]1SCSOPTI'!E130,1)="7"),('[1]1SCSOPTI'!M130*'[1]Répartition des résultats'!$C$5)),0)</f>
        <v>161.28</v>
      </c>
      <c r="N130">
        <f>'[1]1SCSOPTI'!N130</f>
        <v>0</v>
      </c>
      <c r="O130">
        <f>'[1]1SCSOPTI'!O130</f>
        <v>0</v>
      </c>
      <c r="P130">
        <f>'[1]1SCSOPTI'!P130</f>
        <v>20230626</v>
      </c>
      <c r="Q130">
        <f>'[1]1SCSOPTI'!Q130</f>
        <v>0</v>
      </c>
      <c r="R130">
        <f>'[1]1SCSOPTI'!R130</f>
        <v>0</v>
      </c>
    </row>
    <row r="131" spans="1:18" x14ac:dyDescent="0.3">
      <c r="A131" t="str">
        <f>'[1]1SCSOPTI'!A131</f>
        <v>INVR</v>
      </c>
      <c r="B131" t="str">
        <f>'[1]1SCSOPTI'!B131</f>
        <v>Journal de révision</v>
      </c>
      <c r="C131">
        <f>'[1]1SCSOPTI'!C131</f>
        <v>13</v>
      </c>
      <c r="D131">
        <f>'[1]1SCSOPTI'!D131</f>
        <v>20221231</v>
      </c>
      <c r="E131">
        <f>'[1]1SCSOPTI'!E131</f>
        <v>681120</v>
      </c>
      <c r="F131" t="str">
        <f>'[1]1SCSOPTI'!F131</f>
        <v>DOT. AMT IMMOB. CORP</v>
      </c>
      <c r="G131">
        <f>'[1]1SCSOPTI'!G131</f>
        <v>0</v>
      </c>
      <c r="H131">
        <f>'[1]1SCSOPTI'!H131</f>
        <v>0</v>
      </c>
      <c r="I131" t="str">
        <f>'[1]1SCSOPTI'!I131</f>
        <v>2212-IGEC-000003</v>
      </c>
      <c r="J131">
        <f>'[1]1SCSOPTI'!J131</f>
        <v>20221231</v>
      </c>
      <c r="K131" t="str">
        <f>'[1]1SCSOPTI'!K131</f>
        <v>Trf immob. Dotation</v>
      </c>
      <c r="L131" cm="1">
        <f t="array" ref="L131">IFERROR(_xlfn.IFS((LEFT('[1]1SCSOPTI'!E131,1)="C"),('[1]1SCSOPTI'!L131*'[1]Répartition des résultats'!$C$5),(LEFT('[1]1SCSOPTI'!E131,1)="F"),('[1]1SCSOPTI'!L131*'[1]Répartition des résultats'!$C$5),(LEFT('[1]1SCSOPTI'!E131,1)="1"),('[1]1SCSOPTI'!L131),(LEFT('[1]1SCSOPTI'!E131,1)="3"),('[1]1SCSOPTI'!L131*'[1]Répartition des résultats'!$C$5),(LEFT('[1]1SCSOPTI'!E131,2)&lt;"45"),('[1]1SCSOPTI'!L131*'[1]Répartition des résultats'!$C$5),(LEFT('[1]1SCSOPTI'!E131,2)&gt;"46"),('[1]1SCSOPTI'!L131*'[1]Répartition des résultats'!$C$5),(LEFT('[1]1SCSOPTI'!E131,4)="4452"),('[1]1SCSOPTI'!L131),(LEFT('[1]1SCSOPTI'!E131,4)="4672"),('[1]1SCSOPTI'!L131),(LEFT('[1]1SCSOPTI'!E131,1)="5"),('[1]1SCSOPTI'!L131),(LEFT('[1]1SCSOPTI'!E131,1)="6"),('[1]1SCSOPTI'!L131*'[1]Répartition des résultats'!$C$5),(LEFT('[1]1SCSOPTI'!E131,1)="7"),('[1]1SCSOPTI'!L131*'[1]Répartition des résultats'!$C$5)),0)</f>
        <v>161.28</v>
      </c>
      <c r="M131" cm="1">
        <f t="array" ref="M131">IFERROR(_xlfn.IFS((LEFT('[1]1SCSOPTI'!E131,1)="C"),('[1]1SCSOPTI'!M131*'[1]Répartition des résultats'!$C$5),(LEFT('[1]1SCSOPTI'!E131,1)="F"),('[1]1SCSOPTI'!M131*'[1]Répartition des résultats'!$C$5),(LEFT('[1]1SCSOPTI'!E131,1)="1"),('[1]1SCSOPTI'!M131),(LEFT('[1]1SCSOPTI'!E131,1)="3"),('[1]1SCSOPTI'!M131*'[1]Répartition des résultats'!$C$5),(LEFT('[1]1SCSOPTI'!E131,2)&lt;"45"),('[1]1SCSOPTI'!M131*'[1]Répartition des résultats'!$C$5),(LEFT('[1]1SCSOPTI'!E131,2)&gt;"46"),('[1]1SCSOPTI'!M131*'[1]Répartition des résultats'!$C$5),(LEFT('[1]1SCSOPTI'!E131,4)="4452"),('[1]1SCSOPTI'!M131),(LEFT('[1]1SCSOPTI'!E131,4)="4672"),('[1]1SCSOPTI'!M131),(LEFT('[1]1SCSOPTI'!E131,1)="5"),('[1]1SCSOPTI'!M131),(LEFT('[1]1SCSOPTI'!E131,1)="6"),('[1]1SCSOPTI'!M131*'[1]Répartition des résultats'!$C$5),(LEFT('[1]1SCSOPTI'!E131,1)="7"),('[1]1SCSOPTI'!M131*'[1]Répartition des résultats'!$C$5)),0)</f>
        <v>0</v>
      </c>
      <c r="N131">
        <f>'[1]1SCSOPTI'!N131</f>
        <v>0</v>
      </c>
      <c r="O131">
        <f>'[1]1SCSOPTI'!O131</f>
        <v>0</v>
      </c>
      <c r="P131">
        <f>'[1]1SCSOPTI'!P131</f>
        <v>20230626</v>
      </c>
      <c r="Q131">
        <f>'[1]1SCSOPTI'!Q131</f>
        <v>0</v>
      </c>
      <c r="R131">
        <f>'[1]1SCSOPTI'!R131</f>
        <v>0</v>
      </c>
    </row>
    <row r="132" spans="1:18" x14ac:dyDescent="0.3">
      <c r="A132" t="str">
        <f>'[1]1SCSOPTI'!A132</f>
        <v>INVR</v>
      </c>
      <c r="B132" t="str">
        <f>'[1]1SCSOPTI'!B132</f>
        <v>Journal de révision</v>
      </c>
      <c r="C132">
        <f>'[1]1SCSOPTI'!C132</f>
        <v>13</v>
      </c>
      <c r="D132">
        <f>'[1]1SCSOPTI'!D132</f>
        <v>20221231</v>
      </c>
      <c r="E132">
        <f>'[1]1SCSOPTI'!E132</f>
        <v>281311</v>
      </c>
      <c r="F132" t="str">
        <f>'[1]1SCSOPTI'!F132</f>
        <v>Compte n  281311</v>
      </c>
      <c r="G132">
        <f>'[1]1SCSOPTI'!G132</f>
        <v>0</v>
      </c>
      <c r="H132">
        <f>'[1]1SCSOPTI'!H132</f>
        <v>0</v>
      </c>
      <c r="I132" t="str">
        <f>'[1]1SCSOPTI'!I132</f>
        <v>2212-IGEC-000003</v>
      </c>
      <c r="J132">
        <f>'[1]1SCSOPTI'!J132</f>
        <v>20221231</v>
      </c>
      <c r="K132" t="str">
        <f>'[1]1SCSOPTI'!K132</f>
        <v>Trf immob. Dotation</v>
      </c>
      <c r="L132" cm="1">
        <f t="array" ref="L132">IFERROR(_xlfn.IFS((LEFT('[1]1SCSOPTI'!E132,1)="C"),('[1]1SCSOPTI'!L132*'[1]Répartition des résultats'!$C$5),(LEFT('[1]1SCSOPTI'!E132,1)="F"),('[1]1SCSOPTI'!L132*'[1]Répartition des résultats'!$C$5),(LEFT('[1]1SCSOPTI'!E132,1)="1"),('[1]1SCSOPTI'!L132),(LEFT('[1]1SCSOPTI'!E132,1)="3"),('[1]1SCSOPTI'!L132*'[1]Répartition des résultats'!$C$5),(LEFT('[1]1SCSOPTI'!E132,2)&lt;"45"),('[1]1SCSOPTI'!L132*'[1]Répartition des résultats'!$C$5),(LEFT('[1]1SCSOPTI'!E132,2)&gt;"46"),('[1]1SCSOPTI'!L132*'[1]Répartition des résultats'!$C$5),(LEFT('[1]1SCSOPTI'!E132,4)="4452"),('[1]1SCSOPTI'!L132),(LEFT('[1]1SCSOPTI'!E132,4)="4672"),('[1]1SCSOPTI'!L132),(LEFT('[1]1SCSOPTI'!E132,1)="5"),('[1]1SCSOPTI'!L132),(LEFT('[1]1SCSOPTI'!E132,1)="6"),('[1]1SCSOPTI'!L132*'[1]Répartition des résultats'!$C$5),(LEFT('[1]1SCSOPTI'!E132,1)="7"),('[1]1SCSOPTI'!L132*'[1]Répartition des résultats'!$C$5)),0)</f>
        <v>0</v>
      </c>
      <c r="M132" cm="1">
        <f t="array" ref="M132">IFERROR(_xlfn.IFS((LEFT('[1]1SCSOPTI'!E132,1)="C"),('[1]1SCSOPTI'!M132*'[1]Répartition des résultats'!$C$5),(LEFT('[1]1SCSOPTI'!E132,1)="F"),('[1]1SCSOPTI'!M132*'[1]Répartition des résultats'!$C$5),(LEFT('[1]1SCSOPTI'!E132,1)="1"),('[1]1SCSOPTI'!M132),(LEFT('[1]1SCSOPTI'!E132,1)="3"),('[1]1SCSOPTI'!M132*'[1]Répartition des résultats'!$C$5),(LEFT('[1]1SCSOPTI'!E132,2)&lt;"45"),('[1]1SCSOPTI'!M132*'[1]Répartition des résultats'!$C$5),(LEFT('[1]1SCSOPTI'!E132,2)&gt;"46"),('[1]1SCSOPTI'!M132*'[1]Répartition des résultats'!$C$5),(LEFT('[1]1SCSOPTI'!E132,4)="4452"),('[1]1SCSOPTI'!M132),(LEFT('[1]1SCSOPTI'!E132,4)="4672"),('[1]1SCSOPTI'!M132),(LEFT('[1]1SCSOPTI'!E132,1)="5"),('[1]1SCSOPTI'!M132),(LEFT('[1]1SCSOPTI'!E132,1)="6"),('[1]1SCSOPTI'!M132*'[1]Répartition des résultats'!$C$5),(LEFT('[1]1SCSOPTI'!E132,1)="7"),('[1]1SCSOPTI'!M132*'[1]Répartition des résultats'!$C$5)),0)</f>
        <v>432</v>
      </c>
      <c r="N132">
        <f>'[1]1SCSOPTI'!N132</f>
        <v>0</v>
      </c>
      <c r="O132">
        <f>'[1]1SCSOPTI'!O132</f>
        <v>0</v>
      </c>
      <c r="P132">
        <f>'[1]1SCSOPTI'!P132</f>
        <v>20230626</v>
      </c>
      <c r="Q132">
        <f>'[1]1SCSOPTI'!Q132</f>
        <v>0</v>
      </c>
      <c r="R132">
        <f>'[1]1SCSOPTI'!R132</f>
        <v>0</v>
      </c>
    </row>
    <row r="133" spans="1:18" x14ac:dyDescent="0.3">
      <c r="A133" t="str">
        <f>'[1]1SCSOPTI'!A133</f>
        <v>INVR</v>
      </c>
      <c r="B133" t="str">
        <f>'[1]1SCSOPTI'!B133</f>
        <v>Journal de révision</v>
      </c>
      <c r="C133">
        <f>'[1]1SCSOPTI'!C133</f>
        <v>13</v>
      </c>
      <c r="D133">
        <f>'[1]1SCSOPTI'!D133</f>
        <v>20221231</v>
      </c>
      <c r="E133">
        <f>'[1]1SCSOPTI'!E133</f>
        <v>681120</v>
      </c>
      <c r="F133" t="str">
        <f>'[1]1SCSOPTI'!F133</f>
        <v>DOT. AMT IMMOB. CORP</v>
      </c>
      <c r="G133">
        <f>'[1]1SCSOPTI'!G133</f>
        <v>0</v>
      </c>
      <c r="H133">
        <f>'[1]1SCSOPTI'!H133</f>
        <v>0</v>
      </c>
      <c r="I133" t="str">
        <f>'[1]1SCSOPTI'!I133</f>
        <v>2212-IGEC-000003</v>
      </c>
      <c r="J133">
        <f>'[1]1SCSOPTI'!J133</f>
        <v>20221231</v>
      </c>
      <c r="K133" t="str">
        <f>'[1]1SCSOPTI'!K133</f>
        <v>Trf immob. Dotation</v>
      </c>
      <c r="L133" cm="1">
        <f t="array" ref="L133">IFERROR(_xlfn.IFS((LEFT('[1]1SCSOPTI'!E133,1)="C"),('[1]1SCSOPTI'!L133*'[1]Répartition des résultats'!$C$5),(LEFT('[1]1SCSOPTI'!E133,1)="F"),('[1]1SCSOPTI'!L133*'[1]Répartition des résultats'!$C$5),(LEFT('[1]1SCSOPTI'!E133,1)="1"),('[1]1SCSOPTI'!L133),(LEFT('[1]1SCSOPTI'!E133,1)="3"),('[1]1SCSOPTI'!L133*'[1]Répartition des résultats'!$C$5),(LEFT('[1]1SCSOPTI'!E133,2)&lt;"45"),('[1]1SCSOPTI'!L133*'[1]Répartition des résultats'!$C$5),(LEFT('[1]1SCSOPTI'!E133,2)&gt;"46"),('[1]1SCSOPTI'!L133*'[1]Répartition des résultats'!$C$5),(LEFT('[1]1SCSOPTI'!E133,4)="4452"),('[1]1SCSOPTI'!L133),(LEFT('[1]1SCSOPTI'!E133,4)="4672"),('[1]1SCSOPTI'!L133),(LEFT('[1]1SCSOPTI'!E133,1)="5"),('[1]1SCSOPTI'!L133),(LEFT('[1]1SCSOPTI'!E133,1)="6"),('[1]1SCSOPTI'!L133*'[1]Répartition des résultats'!$C$5),(LEFT('[1]1SCSOPTI'!E133,1)="7"),('[1]1SCSOPTI'!L133*'[1]Répartition des résultats'!$C$5)),0)</f>
        <v>432</v>
      </c>
      <c r="M133" cm="1">
        <f t="array" ref="M133">IFERROR(_xlfn.IFS((LEFT('[1]1SCSOPTI'!E133,1)="C"),('[1]1SCSOPTI'!M133*'[1]Répartition des résultats'!$C$5),(LEFT('[1]1SCSOPTI'!E133,1)="F"),('[1]1SCSOPTI'!M133*'[1]Répartition des résultats'!$C$5),(LEFT('[1]1SCSOPTI'!E133,1)="1"),('[1]1SCSOPTI'!M133),(LEFT('[1]1SCSOPTI'!E133,1)="3"),('[1]1SCSOPTI'!M133*'[1]Répartition des résultats'!$C$5),(LEFT('[1]1SCSOPTI'!E133,2)&lt;"45"),('[1]1SCSOPTI'!M133*'[1]Répartition des résultats'!$C$5),(LEFT('[1]1SCSOPTI'!E133,2)&gt;"46"),('[1]1SCSOPTI'!M133*'[1]Répartition des résultats'!$C$5),(LEFT('[1]1SCSOPTI'!E133,4)="4452"),('[1]1SCSOPTI'!M133),(LEFT('[1]1SCSOPTI'!E133,4)="4672"),('[1]1SCSOPTI'!M133),(LEFT('[1]1SCSOPTI'!E133,1)="5"),('[1]1SCSOPTI'!M133),(LEFT('[1]1SCSOPTI'!E133,1)="6"),('[1]1SCSOPTI'!M133*'[1]Répartition des résultats'!$C$5),(LEFT('[1]1SCSOPTI'!E133,1)="7"),('[1]1SCSOPTI'!M133*'[1]Répartition des résultats'!$C$5)),0)</f>
        <v>0</v>
      </c>
      <c r="N133">
        <f>'[1]1SCSOPTI'!N133</f>
        <v>0</v>
      </c>
      <c r="O133">
        <f>'[1]1SCSOPTI'!O133</f>
        <v>0</v>
      </c>
      <c r="P133">
        <f>'[1]1SCSOPTI'!P133</f>
        <v>20230626</v>
      </c>
      <c r="Q133">
        <f>'[1]1SCSOPTI'!Q133</f>
        <v>0</v>
      </c>
      <c r="R133">
        <f>'[1]1SCSOPTI'!R133</f>
        <v>0</v>
      </c>
    </row>
    <row r="134" spans="1:18" x14ac:dyDescent="0.3">
      <c r="A134" t="str">
        <f>'[1]1SCSOPTI'!A134</f>
        <v>INVR</v>
      </c>
      <c r="B134" t="str">
        <f>'[1]1SCSOPTI'!B134</f>
        <v>Journal de révision</v>
      </c>
      <c r="C134">
        <f>'[1]1SCSOPTI'!C134</f>
        <v>13</v>
      </c>
      <c r="D134">
        <f>'[1]1SCSOPTI'!D134</f>
        <v>20221231</v>
      </c>
      <c r="E134">
        <f>'[1]1SCSOPTI'!E134</f>
        <v>281810</v>
      </c>
      <c r="F134" t="str">
        <f>'[1]1SCSOPTI'!F134</f>
        <v>AMT AAI DIVERS</v>
      </c>
      <c r="G134">
        <f>'[1]1SCSOPTI'!G134</f>
        <v>0</v>
      </c>
      <c r="H134">
        <f>'[1]1SCSOPTI'!H134</f>
        <v>0</v>
      </c>
      <c r="I134" t="str">
        <f>'[1]1SCSOPTI'!I134</f>
        <v>2212-IGEC-000003</v>
      </c>
      <c r="J134">
        <f>'[1]1SCSOPTI'!J134</f>
        <v>20221231</v>
      </c>
      <c r="K134" t="str">
        <f>'[1]1SCSOPTI'!K134</f>
        <v>Trf immob. Dotation</v>
      </c>
      <c r="L134" cm="1">
        <f t="array" ref="L134">IFERROR(_xlfn.IFS((LEFT('[1]1SCSOPTI'!E134,1)="C"),('[1]1SCSOPTI'!L134*'[1]Répartition des résultats'!$C$5),(LEFT('[1]1SCSOPTI'!E134,1)="F"),('[1]1SCSOPTI'!L134*'[1]Répartition des résultats'!$C$5),(LEFT('[1]1SCSOPTI'!E134,1)="1"),('[1]1SCSOPTI'!L134),(LEFT('[1]1SCSOPTI'!E134,1)="3"),('[1]1SCSOPTI'!L134*'[1]Répartition des résultats'!$C$5),(LEFT('[1]1SCSOPTI'!E134,2)&lt;"45"),('[1]1SCSOPTI'!L134*'[1]Répartition des résultats'!$C$5),(LEFT('[1]1SCSOPTI'!E134,2)&gt;"46"),('[1]1SCSOPTI'!L134*'[1]Répartition des résultats'!$C$5),(LEFT('[1]1SCSOPTI'!E134,4)="4452"),('[1]1SCSOPTI'!L134),(LEFT('[1]1SCSOPTI'!E134,4)="4672"),('[1]1SCSOPTI'!L134),(LEFT('[1]1SCSOPTI'!E134,1)="5"),('[1]1SCSOPTI'!L134),(LEFT('[1]1SCSOPTI'!E134,1)="6"),('[1]1SCSOPTI'!L134*'[1]Répartition des résultats'!$C$5),(LEFT('[1]1SCSOPTI'!E134,1)="7"),('[1]1SCSOPTI'!L134*'[1]Répartition des résultats'!$C$5)),0)</f>
        <v>0</v>
      </c>
      <c r="M134" cm="1">
        <f t="array" ref="M134">IFERROR(_xlfn.IFS((LEFT('[1]1SCSOPTI'!E134,1)="C"),('[1]1SCSOPTI'!M134*'[1]Répartition des résultats'!$C$5),(LEFT('[1]1SCSOPTI'!E134,1)="F"),('[1]1SCSOPTI'!M134*'[1]Répartition des résultats'!$C$5),(LEFT('[1]1SCSOPTI'!E134,1)="1"),('[1]1SCSOPTI'!M134),(LEFT('[1]1SCSOPTI'!E134,1)="3"),('[1]1SCSOPTI'!M134*'[1]Répartition des résultats'!$C$5),(LEFT('[1]1SCSOPTI'!E134,2)&lt;"45"),('[1]1SCSOPTI'!M134*'[1]Répartition des résultats'!$C$5),(LEFT('[1]1SCSOPTI'!E134,2)&gt;"46"),('[1]1SCSOPTI'!M134*'[1]Répartition des résultats'!$C$5),(LEFT('[1]1SCSOPTI'!E134,4)="4452"),('[1]1SCSOPTI'!M134),(LEFT('[1]1SCSOPTI'!E134,4)="4672"),('[1]1SCSOPTI'!M134),(LEFT('[1]1SCSOPTI'!E134,1)="5"),('[1]1SCSOPTI'!M134),(LEFT('[1]1SCSOPTI'!E134,1)="6"),('[1]1SCSOPTI'!M134*'[1]Répartition des résultats'!$C$5),(LEFT('[1]1SCSOPTI'!E134,1)="7"),('[1]1SCSOPTI'!M134*'[1]Répartition des résultats'!$C$5)),0)</f>
        <v>480</v>
      </c>
      <c r="N134">
        <f>'[1]1SCSOPTI'!N134</f>
        <v>0</v>
      </c>
      <c r="O134">
        <f>'[1]1SCSOPTI'!O134</f>
        <v>0</v>
      </c>
      <c r="P134">
        <f>'[1]1SCSOPTI'!P134</f>
        <v>20230626</v>
      </c>
      <c r="Q134">
        <f>'[1]1SCSOPTI'!Q134</f>
        <v>0</v>
      </c>
      <c r="R134">
        <f>'[1]1SCSOPTI'!R134</f>
        <v>0</v>
      </c>
    </row>
    <row r="135" spans="1:18" x14ac:dyDescent="0.3">
      <c r="A135" t="str">
        <f>'[1]1SCSOPTI'!A135</f>
        <v>INVR</v>
      </c>
      <c r="B135" t="str">
        <f>'[1]1SCSOPTI'!B135</f>
        <v>Journal de révision</v>
      </c>
      <c r="C135">
        <f>'[1]1SCSOPTI'!C135</f>
        <v>13</v>
      </c>
      <c r="D135">
        <f>'[1]1SCSOPTI'!D135</f>
        <v>20221231</v>
      </c>
      <c r="E135">
        <f>'[1]1SCSOPTI'!E135</f>
        <v>681120</v>
      </c>
      <c r="F135" t="str">
        <f>'[1]1SCSOPTI'!F135</f>
        <v>DOT. AMT IMMOB. CORP</v>
      </c>
      <c r="G135">
        <f>'[1]1SCSOPTI'!G135</f>
        <v>0</v>
      </c>
      <c r="H135">
        <f>'[1]1SCSOPTI'!H135</f>
        <v>0</v>
      </c>
      <c r="I135" t="str">
        <f>'[1]1SCSOPTI'!I135</f>
        <v>2212-IGEC-000003</v>
      </c>
      <c r="J135">
        <f>'[1]1SCSOPTI'!J135</f>
        <v>20221231</v>
      </c>
      <c r="K135" t="str">
        <f>'[1]1SCSOPTI'!K135</f>
        <v>Trf immob. Dotation</v>
      </c>
      <c r="L135" cm="1">
        <f t="array" ref="L135">IFERROR(_xlfn.IFS((LEFT('[1]1SCSOPTI'!E135,1)="C"),('[1]1SCSOPTI'!L135*'[1]Répartition des résultats'!$C$5),(LEFT('[1]1SCSOPTI'!E135,1)="F"),('[1]1SCSOPTI'!L135*'[1]Répartition des résultats'!$C$5),(LEFT('[1]1SCSOPTI'!E135,1)="1"),('[1]1SCSOPTI'!L135),(LEFT('[1]1SCSOPTI'!E135,1)="3"),('[1]1SCSOPTI'!L135*'[1]Répartition des résultats'!$C$5),(LEFT('[1]1SCSOPTI'!E135,2)&lt;"45"),('[1]1SCSOPTI'!L135*'[1]Répartition des résultats'!$C$5),(LEFT('[1]1SCSOPTI'!E135,2)&gt;"46"),('[1]1SCSOPTI'!L135*'[1]Répartition des résultats'!$C$5),(LEFT('[1]1SCSOPTI'!E135,4)="4452"),('[1]1SCSOPTI'!L135),(LEFT('[1]1SCSOPTI'!E135,4)="4672"),('[1]1SCSOPTI'!L135),(LEFT('[1]1SCSOPTI'!E135,1)="5"),('[1]1SCSOPTI'!L135),(LEFT('[1]1SCSOPTI'!E135,1)="6"),('[1]1SCSOPTI'!L135*'[1]Répartition des résultats'!$C$5),(LEFT('[1]1SCSOPTI'!E135,1)="7"),('[1]1SCSOPTI'!L135*'[1]Répartition des résultats'!$C$5)),0)</f>
        <v>480</v>
      </c>
      <c r="M135" cm="1">
        <f t="array" ref="M135">IFERROR(_xlfn.IFS((LEFT('[1]1SCSOPTI'!E135,1)="C"),('[1]1SCSOPTI'!M135*'[1]Répartition des résultats'!$C$5),(LEFT('[1]1SCSOPTI'!E135,1)="F"),('[1]1SCSOPTI'!M135*'[1]Répartition des résultats'!$C$5),(LEFT('[1]1SCSOPTI'!E135,1)="1"),('[1]1SCSOPTI'!M135),(LEFT('[1]1SCSOPTI'!E135,1)="3"),('[1]1SCSOPTI'!M135*'[1]Répartition des résultats'!$C$5),(LEFT('[1]1SCSOPTI'!E135,2)&lt;"45"),('[1]1SCSOPTI'!M135*'[1]Répartition des résultats'!$C$5),(LEFT('[1]1SCSOPTI'!E135,2)&gt;"46"),('[1]1SCSOPTI'!M135*'[1]Répartition des résultats'!$C$5),(LEFT('[1]1SCSOPTI'!E135,4)="4452"),('[1]1SCSOPTI'!M135),(LEFT('[1]1SCSOPTI'!E135,4)="4672"),('[1]1SCSOPTI'!M135),(LEFT('[1]1SCSOPTI'!E135,1)="5"),('[1]1SCSOPTI'!M135),(LEFT('[1]1SCSOPTI'!E135,1)="6"),('[1]1SCSOPTI'!M135*'[1]Répartition des résultats'!$C$5),(LEFT('[1]1SCSOPTI'!E135,1)="7"),('[1]1SCSOPTI'!M135*'[1]Répartition des résultats'!$C$5)),0)</f>
        <v>0</v>
      </c>
      <c r="N135">
        <f>'[1]1SCSOPTI'!N135</f>
        <v>0</v>
      </c>
      <c r="O135">
        <f>'[1]1SCSOPTI'!O135</f>
        <v>0</v>
      </c>
      <c r="P135">
        <f>'[1]1SCSOPTI'!P135</f>
        <v>20230626</v>
      </c>
      <c r="Q135">
        <f>'[1]1SCSOPTI'!Q135</f>
        <v>0</v>
      </c>
      <c r="R135">
        <f>'[1]1SCSOPTI'!R135</f>
        <v>0</v>
      </c>
    </row>
    <row r="136" spans="1:18" x14ac:dyDescent="0.3">
      <c r="A136" t="str">
        <f>'[1]1SCSOPTI'!A136</f>
        <v>OD</v>
      </c>
      <c r="B136" t="str">
        <f>'[1]1SCSOPTI'!B136</f>
        <v>OD</v>
      </c>
      <c r="C136">
        <f>'[1]1SCSOPTI'!C136</f>
        <v>14</v>
      </c>
      <c r="D136">
        <f>'[1]1SCSOPTI'!D136</f>
        <v>20221201</v>
      </c>
      <c r="E136">
        <f>'[1]1SCSOPTI'!E136</f>
        <v>445620</v>
      </c>
      <c r="F136" t="str">
        <f>'[1]1SCSOPTI'!F136</f>
        <v>TVA DED./IMMOS</v>
      </c>
      <c r="G136">
        <f>'[1]1SCSOPTI'!G136</f>
        <v>0</v>
      </c>
      <c r="H136">
        <f>'[1]1SCSOPTI'!H136</f>
        <v>0</v>
      </c>
      <c r="I136" t="str">
        <f>'[1]1SCSOPTI'!I136</f>
        <v>2212-OD  -000001</v>
      </c>
      <c r="J136">
        <f>'[1]1SCSOPTI'!J136</f>
        <v>20221201</v>
      </c>
      <c r="K136" t="str">
        <f>'[1]1SCSOPTI'!K136</f>
        <v>CA3 2022</v>
      </c>
      <c r="L136" cm="1">
        <f t="array" ref="L136">IFERROR(_xlfn.IFS((LEFT('[1]1SCSOPTI'!E136,1)="C"),('[1]1SCSOPTI'!L136*'[1]Répartition des résultats'!$C$5),(LEFT('[1]1SCSOPTI'!E136,1)="F"),('[1]1SCSOPTI'!L136*'[1]Répartition des résultats'!$C$5),(LEFT('[1]1SCSOPTI'!E136,1)="1"),('[1]1SCSOPTI'!L136),(LEFT('[1]1SCSOPTI'!E136,1)="3"),('[1]1SCSOPTI'!L136*'[1]Répartition des résultats'!$C$5),(LEFT('[1]1SCSOPTI'!E136,2)&lt;"45"),('[1]1SCSOPTI'!L136*'[1]Répartition des résultats'!$C$5),(LEFT('[1]1SCSOPTI'!E136,2)&gt;"46"),('[1]1SCSOPTI'!L136*'[1]Répartition des résultats'!$C$5),(LEFT('[1]1SCSOPTI'!E136,4)="4452"),('[1]1SCSOPTI'!L136),(LEFT('[1]1SCSOPTI'!E136,4)="4672"),('[1]1SCSOPTI'!L136),(LEFT('[1]1SCSOPTI'!E136,1)="5"),('[1]1SCSOPTI'!L136),(LEFT('[1]1SCSOPTI'!E136,1)="6"),('[1]1SCSOPTI'!L136*'[1]Répartition des résultats'!$C$5),(LEFT('[1]1SCSOPTI'!E136,1)="7"),('[1]1SCSOPTI'!L136*'[1]Répartition des résultats'!$C$5)),0)</f>
        <v>0</v>
      </c>
      <c r="M136" cm="1">
        <f t="array" ref="M136">IFERROR(_xlfn.IFS((LEFT('[1]1SCSOPTI'!E136,1)="C"),('[1]1SCSOPTI'!M136*'[1]Répartition des résultats'!$C$5),(LEFT('[1]1SCSOPTI'!E136,1)="F"),('[1]1SCSOPTI'!M136*'[1]Répartition des résultats'!$C$5),(LEFT('[1]1SCSOPTI'!E136,1)="1"),('[1]1SCSOPTI'!M136),(LEFT('[1]1SCSOPTI'!E136,1)="3"),('[1]1SCSOPTI'!M136*'[1]Répartition des résultats'!$C$5),(LEFT('[1]1SCSOPTI'!E136,2)&lt;"45"),('[1]1SCSOPTI'!M136*'[1]Répartition des résultats'!$C$5),(LEFT('[1]1SCSOPTI'!E136,2)&gt;"46"),('[1]1SCSOPTI'!M136*'[1]Répartition des résultats'!$C$5),(LEFT('[1]1SCSOPTI'!E136,4)="4452"),('[1]1SCSOPTI'!M136),(LEFT('[1]1SCSOPTI'!E136,4)="4672"),('[1]1SCSOPTI'!M136),(LEFT('[1]1SCSOPTI'!E136,1)="5"),('[1]1SCSOPTI'!M136),(LEFT('[1]1SCSOPTI'!E136,1)="6"),('[1]1SCSOPTI'!M136*'[1]Répartition des résultats'!$C$5),(LEFT('[1]1SCSOPTI'!E136,1)="7"),('[1]1SCSOPTI'!M136*'[1]Répartition des résultats'!$C$5)),0)</f>
        <v>1440</v>
      </c>
      <c r="N136">
        <f>'[1]1SCSOPTI'!N136</f>
        <v>0</v>
      </c>
      <c r="O136">
        <f>'[1]1SCSOPTI'!O136</f>
        <v>0</v>
      </c>
      <c r="P136">
        <f>'[1]1SCSOPTI'!P136</f>
        <v>20230626</v>
      </c>
      <c r="Q136">
        <f>'[1]1SCSOPTI'!Q136</f>
        <v>0</v>
      </c>
      <c r="R136">
        <f>'[1]1SCSOPTI'!R136</f>
        <v>0</v>
      </c>
    </row>
    <row r="137" spans="1:18" x14ac:dyDescent="0.3">
      <c r="A137" t="str">
        <f>'[1]1SCSOPTI'!A137</f>
        <v>OD</v>
      </c>
      <c r="B137" t="str">
        <f>'[1]1SCSOPTI'!B137</f>
        <v>OD</v>
      </c>
      <c r="C137">
        <f>'[1]1SCSOPTI'!C137</f>
        <v>14</v>
      </c>
      <c r="D137">
        <f>'[1]1SCSOPTI'!D137</f>
        <v>20221201</v>
      </c>
      <c r="E137">
        <f>'[1]1SCSOPTI'!E137</f>
        <v>445660</v>
      </c>
      <c r="F137" t="str">
        <f>'[1]1SCSOPTI'!F137</f>
        <v>TVA DED./ACHATS</v>
      </c>
      <c r="G137">
        <f>'[1]1SCSOPTI'!G137</f>
        <v>0</v>
      </c>
      <c r="H137">
        <f>'[1]1SCSOPTI'!H137</f>
        <v>0</v>
      </c>
      <c r="I137" t="str">
        <f>'[1]1SCSOPTI'!I137</f>
        <v>2212-OD  -000001</v>
      </c>
      <c r="J137">
        <f>'[1]1SCSOPTI'!J137</f>
        <v>20221201</v>
      </c>
      <c r="K137" t="str">
        <f>'[1]1SCSOPTI'!K137</f>
        <v>CA3 2022</v>
      </c>
      <c r="L137" cm="1">
        <f t="array" ref="L137">IFERROR(_xlfn.IFS((LEFT('[1]1SCSOPTI'!E137,1)="C"),('[1]1SCSOPTI'!L137*'[1]Répartition des résultats'!$C$5),(LEFT('[1]1SCSOPTI'!E137,1)="F"),('[1]1SCSOPTI'!L137*'[1]Répartition des résultats'!$C$5),(LEFT('[1]1SCSOPTI'!E137,1)="1"),('[1]1SCSOPTI'!L137),(LEFT('[1]1SCSOPTI'!E137,1)="3"),('[1]1SCSOPTI'!L137*'[1]Répartition des résultats'!$C$5),(LEFT('[1]1SCSOPTI'!E137,2)&lt;"45"),('[1]1SCSOPTI'!L137*'[1]Répartition des résultats'!$C$5),(LEFT('[1]1SCSOPTI'!E137,2)&gt;"46"),('[1]1SCSOPTI'!L137*'[1]Répartition des résultats'!$C$5),(LEFT('[1]1SCSOPTI'!E137,4)="4452"),('[1]1SCSOPTI'!L137),(LEFT('[1]1SCSOPTI'!E137,4)="4672"),('[1]1SCSOPTI'!L137),(LEFT('[1]1SCSOPTI'!E137,1)="5"),('[1]1SCSOPTI'!L137),(LEFT('[1]1SCSOPTI'!E137,1)="6"),('[1]1SCSOPTI'!L137*'[1]Répartition des résultats'!$C$5),(LEFT('[1]1SCSOPTI'!E137,1)="7"),('[1]1SCSOPTI'!L137*'[1]Répartition des résultats'!$C$5)),0)</f>
        <v>0</v>
      </c>
      <c r="M137" cm="1">
        <f t="array" ref="M137">IFERROR(_xlfn.IFS((LEFT('[1]1SCSOPTI'!E137,1)="C"),('[1]1SCSOPTI'!M137*'[1]Répartition des résultats'!$C$5),(LEFT('[1]1SCSOPTI'!E137,1)="F"),('[1]1SCSOPTI'!M137*'[1]Répartition des résultats'!$C$5),(LEFT('[1]1SCSOPTI'!E137,1)="1"),('[1]1SCSOPTI'!M137),(LEFT('[1]1SCSOPTI'!E137,1)="3"),('[1]1SCSOPTI'!M137*'[1]Répartition des résultats'!$C$5),(LEFT('[1]1SCSOPTI'!E137,2)&lt;"45"),('[1]1SCSOPTI'!M137*'[1]Répartition des résultats'!$C$5),(LEFT('[1]1SCSOPTI'!E137,2)&gt;"46"),('[1]1SCSOPTI'!M137*'[1]Répartition des résultats'!$C$5),(LEFT('[1]1SCSOPTI'!E137,4)="4452"),('[1]1SCSOPTI'!M137),(LEFT('[1]1SCSOPTI'!E137,4)="4672"),('[1]1SCSOPTI'!M137),(LEFT('[1]1SCSOPTI'!E137,1)="5"),('[1]1SCSOPTI'!M137),(LEFT('[1]1SCSOPTI'!E137,1)="6"),('[1]1SCSOPTI'!M137*'[1]Répartition des résultats'!$C$5),(LEFT('[1]1SCSOPTI'!E137,1)="7"),('[1]1SCSOPTI'!M137*'[1]Répartition des résultats'!$C$5)),0)</f>
        <v>70.72</v>
      </c>
      <c r="N137">
        <f>'[1]1SCSOPTI'!N137</f>
        <v>0</v>
      </c>
      <c r="O137">
        <f>'[1]1SCSOPTI'!O137</f>
        <v>0</v>
      </c>
      <c r="P137">
        <f>'[1]1SCSOPTI'!P137</f>
        <v>20230626</v>
      </c>
      <c r="Q137">
        <f>'[1]1SCSOPTI'!Q137</f>
        <v>0</v>
      </c>
      <c r="R137">
        <f>'[1]1SCSOPTI'!R137</f>
        <v>0</v>
      </c>
    </row>
    <row r="138" spans="1:18" x14ac:dyDescent="0.3">
      <c r="A138" t="str">
        <f>'[1]1SCSOPTI'!A138</f>
        <v>OD</v>
      </c>
      <c r="B138" t="str">
        <f>'[1]1SCSOPTI'!B138</f>
        <v>OD</v>
      </c>
      <c r="C138">
        <f>'[1]1SCSOPTI'!C138</f>
        <v>14</v>
      </c>
      <c r="D138">
        <f>'[1]1SCSOPTI'!D138</f>
        <v>20221201</v>
      </c>
      <c r="E138">
        <f>'[1]1SCSOPTI'!E138</f>
        <v>445710</v>
      </c>
      <c r="F138" t="str">
        <f>'[1]1SCSOPTI'!F138</f>
        <v>TVA COLLECTEE/VENTE 20%</v>
      </c>
      <c r="G138">
        <f>'[1]1SCSOPTI'!G138</f>
        <v>0</v>
      </c>
      <c r="H138">
        <f>'[1]1SCSOPTI'!H138</f>
        <v>0</v>
      </c>
      <c r="I138" t="str">
        <f>'[1]1SCSOPTI'!I138</f>
        <v>2212-OD  -000001</v>
      </c>
      <c r="J138">
        <f>'[1]1SCSOPTI'!J138</f>
        <v>20221201</v>
      </c>
      <c r="K138" t="str">
        <f>'[1]1SCSOPTI'!K138</f>
        <v>CA3 2022</v>
      </c>
      <c r="L138" cm="1">
        <f t="array" ref="L138">IFERROR(_xlfn.IFS((LEFT('[1]1SCSOPTI'!E138,1)="C"),('[1]1SCSOPTI'!L138*'[1]Répartition des résultats'!$C$5),(LEFT('[1]1SCSOPTI'!E138,1)="F"),('[1]1SCSOPTI'!L138*'[1]Répartition des résultats'!$C$5),(LEFT('[1]1SCSOPTI'!E138,1)="1"),('[1]1SCSOPTI'!L138),(LEFT('[1]1SCSOPTI'!E138,1)="3"),('[1]1SCSOPTI'!L138*'[1]Répartition des résultats'!$C$5),(LEFT('[1]1SCSOPTI'!E138,2)&lt;"45"),('[1]1SCSOPTI'!L138*'[1]Répartition des résultats'!$C$5),(LEFT('[1]1SCSOPTI'!E138,2)&gt;"46"),('[1]1SCSOPTI'!L138*'[1]Répartition des résultats'!$C$5),(LEFT('[1]1SCSOPTI'!E138,4)="4452"),('[1]1SCSOPTI'!L138),(LEFT('[1]1SCSOPTI'!E138,4)="4672"),('[1]1SCSOPTI'!L138),(LEFT('[1]1SCSOPTI'!E138,1)="5"),('[1]1SCSOPTI'!L138),(LEFT('[1]1SCSOPTI'!E138,1)="6"),('[1]1SCSOPTI'!L138*'[1]Répartition des résultats'!$C$5),(LEFT('[1]1SCSOPTI'!E138,1)="7"),('[1]1SCSOPTI'!L138*'[1]Répartition des résultats'!$C$5)),0)</f>
        <v>1123.2</v>
      </c>
      <c r="M138" cm="1">
        <f t="array" ref="M138">IFERROR(_xlfn.IFS((LEFT('[1]1SCSOPTI'!E138,1)="C"),('[1]1SCSOPTI'!M138*'[1]Répartition des résultats'!$C$5),(LEFT('[1]1SCSOPTI'!E138,1)="F"),('[1]1SCSOPTI'!M138*'[1]Répartition des résultats'!$C$5),(LEFT('[1]1SCSOPTI'!E138,1)="1"),('[1]1SCSOPTI'!M138),(LEFT('[1]1SCSOPTI'!E138,1)="3"),('[1]1SCSOPTI'!M138*'[1]Répartition des résultats'!$C$5),(LEFT('[1]1SCSOPTI'!E138,2)&lt;"45"),('[1]1SCSOPTI'!M138*'[1]Répartition des résultats'!$C$5),(LEFT('[1]1SCSOPTI'!E138,2)&gt;"46"),('[1]1SCSOPTI'!M138*'[1]Répartition des résultats'!$C$5),(LEFT('[1]1SCSOPTI'!E138,4)="4452"),('[1]1SCSOPTI'!M138),(LEFT('[1]1SCSOPTI'!E138,4)="4672"),('[1]1SCSOPTI'!M138),(LEFT('[1]1SCSOPTI'!E138,1)="5"),('[1]1SCSOPTI'!M138),(LEFT('[1]1SCSOPTI'!E138,1)="6"),('[1]1SCSOPTI'!M138*'[1]Répartition des résultats'!$C$5),(LEFT('[1]1SCSOPTI'!E138,1)="7"),('[1]1SCSOPTI'!M138*'[1]Répartition des résultats'!$C$5)),0)</f>
        <v>0</v>
      </c>
      <c r="N138">
        <f>'[1]1SCSOPTI'!N138</f>
        <v>0</v>
      </c>
      <c r="O138">
        <f>'[1]1SCSOPTI'!O138</f>
        <v>0</v>
      </c>
      <c r="P138">
        <f>'[1]1SCSOPTI'!P138</f>
        <v>20230626</v>
      </c>
      <c r="Q138">
        <f>'[1]1SCSOPTI'!Q138</f>
        <v>0</v>
      </c>
      <c r="R138">
        <f>'[1]1SCSOPTI'!R138</f>
        <v>0</v>
      </c>
    </row>
    <row r="139" spans="1:18" x14ac:dyDescent="0.3">
      <c r="A139" t="str">
        <f>'[1]1SCSOPTI'!A139</f>
        <v>OD</v>
      </c>
      <c r="B139" t="str">
        <f>'[1]1SCSOPTI'!B139</f>
        <v>OD</v>
      </c>
      <c r="C139">
        <f>'[1]1SCSOPTI'!C139</f>
        <v>14</v>
      </c>
      <c r="D139">
        <f>'[1]1SCSOPTI'!D139</f>
        <v>20221201</v>
      </c>
      <c r="E139">
        <f>'[1]1SCSOPTI'!E139</f>
        <v>445830</v>
      </c>
      <c r="F139" t="str">
        <f>'[1]1SCSOPTI'!F139</f>
        <v>REMBOURSEMENT DE TVA</v>
      </c>
      <c r="G139">
        <f>'[1]1SCSOPTI'!G139</f>
        <v>0</v>
      </c>
      <c r="H139">
        <f>'[1]1SCSOPTI'!H139</f>
        <v>0</v>
      </c>
      <c r="I139" t="str">
        <f>'[1]1SCSOPTI'!I139</f>
        <v>2212-OD  -000001</v>
      </c>
      <c r="J139">
        <f>'[1]1SCSOPTI'!J139</f>
        <v>20221201</v>
      </c>
      <c r="K139" t="str">
        <f>'[1]1SCSOPTI'!K139</f>
        <v>CA3 2022</v>
      </c>
      <c r="L139" cm="1">
        <f t="array" ref="L139">IFERROR(_xlfn.IFS((LEFT('[1]1SCSOPTI'!E139,1)="C"),('[1]1SCSOPTI'!L139*'[1]Répartition des résultats'!$C$5),(LEFT('[1]1SCSOPTI'!E139,1)="F"),('[1]1SCSOPTI'!L139*'[1]Répartition des résultats'!$C$5),(LEFT('[1]1SCSOPTI'!E139,1)="1"),('[1]1SCSOPTI'!L139),(LEFT('[1]1SCSOPTI'!E139,1)="3"),('[1]1SCSOPTI'!L139*'[1]Répartition des résultats'!$C$5),(LEFT('[1]1SCSOPTI'!E139,2)&lt;"45"),('[1]1SCSOPTI'!L139*'[1]Répartition des résultats'!$C$5),(LEFT('[1]1SCSOPTI'!E139,2)&gt;"46"),('[1]1SCSOPTI'!L139*'[1]Répartition des résultats'!$C$5),(LEFT('[1]1SCSOPTI'!E139,4)="4452"),('[1]1SCSOPTI'!L139),(LEFT('[1]1SCSOPTI'!E139,4)="4672"),('[1]1SCSOPTI'!L139),(LEFT('[1]1SCSOPTI'!E139,1)="5"),('[1]1SCSOPTI'!L139),(LEFT('[1]1SCSOPTI'!E139,1)="6"),('[1]1SCSOPTI'!L139*'[1]Répartition des résultats'!$C$5),(LEFT('[1]1SCSOPTI'!E139,1)="7"),('[1]1SCSOPTI'!L139*'[1]Répartition des résultats'!$C$5)),0)</f>
        <v>387.52</v>
      </c>
      <c r="M139" cm="1">
        <f t="array" ref="M139">IFERROR(_xlfn.IFS((LEFT('[1]1SCSOPTI'!E139,1)="C"),('[1]1SCSOPTI'!M139*'[1]Répartition des résultats'!$C$5),(LEFT('[1]1SCSOPTI'!E139,1)="F"),('[1]1SCSOPTI'!M139*'[1]Répartition des résultats'!$C$5),(LEFT('[1]1SCSOPTI'!E139,1)="1"),('[1]1SCSOPTI'!M139),(LEFT('[1]1SCSOPTI'!E139,1)="3"),('[1]1SCSOPTI'!M139*'[1]Répartition des résultats'!$C$5),(LEFT('[1]1SCSOPTI'!E139,2)&lt;"45"),('[1]1SCSOPTI'!M139*'[1]Répartition des résultats'!$C$5),(LEFT('[1]1SCSOPTI'!E139,2)&gt;"46"),('[1]1SCSOPTI'!M139*'[1]Répartition des résultats'!$C$5),(LEFT('[1]1SCSOPTI'!E139,4)="4452"),('[1]1SCSOPTI'!M139),(LEFT('[1]1SCSOPTI'!E139,4)="4672"),('[1]1SCSOPTI'!M139),(LEFT('[1]1SCSOPTI'!E139,1)="5"),('[1]1SCSOPTI'!M139),(LEFT('[1]1SCSOPTI'!E139,1)="6"),('[1]1SCSOPTI'!M139*'[1]Répartition des résultats'!$C$5),(LEFT('[1]1SCSOPTI'!E139,1)="7"),('[1]1SCSOPTI'!M139*'[1]Répartition des résultats'!$C$5)),0)</f>
        <v>0</v>
      </c>
      <c r="N139">
        <f>'[1]1SCSOPTI'!N139</f>
        <v>0</v>
      </c>
      <c r="O139">
        <f>'[1]1SCSOPTI'!O139</f>
        <v>0</v>
      </c>
      <c r="P139">
        <f>'[1]1SCSOPTI'!P139</f>
        <v>20230626</v>
      </c>
      <c r="Q139">
        <f>'[1]1SCSOPTI'!Q139</f>
        <v>0</v>
      </c>
      <c r="R139">
        <f>'[1]1SCSOPTI'!R139</f>
        <v>0</v>
      </c>
    </row>
    <row r="140" spans="1:18" x14ac:dyDescent="0.3">
      <c r="A140" t="str">
        <f>'[1]1SCSOPTI'!A140</f>
        <v>OD</v>
      </c>
      <c r="B140" t="str">
        <f>'[1]1SCSOPTI'!B140</f>
        <v>OD</v>
      </c>
      <c r="C140">
        <f>'[1]1SCSOPTI'!C140</f>
        <v>15</v>
      </c>
      <c r="D140">
        <f>'[1]1SCSOPTI'!D140</f>
        <v>20221201</v>
      </c>
      <c r="E140">
        <f>'[1]1SCSOPTI'!E140</f>
        <v>661100</v>
      </c>
      <c r="F140" t="str">
        <f>'[1]1SCSOPTI'!F140</f>
        <v>INTERETS/EMPRUNTS</v>
      </c>
      <c r="G140">
        <f>'[1]1SCSOPTI'!G140</f>
        <v>0</v>
      </c>
      <c r="H140">
        <f>'[1]1SCSOPTI'!H140</f>
        <v>0</v>
      </c>
      <c r="I140" t="str">
        <f>'[1]1SCSOPTI'!I140</f>
        <v>2212-OD  -000002</v>
      </c>
      <c r="J140">
        <f>'[1]1SCSOPTI'!J140</f>
        <v>20221201</v>
      </c>
      <c r="K140" t="str">
        <f>'[1]1SCSOPTI'!K140</f>
        <v>RETRAITEMENT ASSURANCE EMPRUNT 1</v>
      </c>
      <c r="L140" cm="1">
        <f t="array" ref="L140">IFERROR(_xlfn.IFS((LEFT('[1]1SCSOPTI'!E140,1)="C"),('[1]1SCSOPTI'!L140*'[1]Répartition des résultats'!$C$5),(LEFT('[1]1SCSOPTI'!E140,1)="F"),('[1]1SCSOPTI'!L140*'[1]Répartition des résultats'!$C$5),(LEFT('[1]1SCSOPTI'!E140,1)="1"),('[1]1SCSOPTI'!L140),(LEFT('[1]1SCSOPTI'!E140,1)="3"),('[1]1SCSOPTI'!L140*'[1]Répartition des résultats'!$C$5),(LEFT('[1]1SCSOPTI'!E140,2)&lt;"45"),('[1]1SCSOPTI'!L140*'[1]Répartition des résultats'!$C$5),(LEFT('[1]1SCSOPTI'!E140,2)&gt;"46"),('[1]1SCSOPTI'!L140*'[1]Répartition des résultats'!$C$5),(LEFT('[1]1SCSOPTI'!E140,4)="4452"),('[1]1SCSOPTI'!L140),(LEFT('[1]1SCSOPTI'!E140,4)="4672"),('[1]1SCSOPTI'!L140),(LEFT('[1]1SCSOPTI'!E140,1)="5"),('[1]1SCSOPTI'!L140),(LEFT('[1]1SCSOPTI'!E140,1)="6"),('[1]1SCSOPTI'!L140*'[1]Répartition des résultats'!$C$5),(LEFT('[1]1SCSOPTI'!E140,1)="7"),('[1]1SCSOPTI'!L140*'[1]Répartition des résultats'!$C$5)),0)</f>
        <v>0</v>
      </c>
      <c r="M140" cm="1">
        <f t="array" ref="M140">IFERROR(_xlfn.IFS((LEFT('[1]1SCSOPTI'!E140,1)="C"),('[1]1SCSOPTI'!M140*'[1]Répartition des résultats'!$C$5),(LEFT('[1]1SCSOPTI'!E140,1)="F"),('[1]1SCSOPTI'!M140*'[1]Répartition des résultats'!$C$5),(LEFT('[1]1SCSOPTI'!E140,1)="1"),('[1]1SCSOPTI'!M140),(LEFT('[1]1SCSOPTI'!E140,1)="3"),('[1]1SCSOPTI'!M140*'[1]Répartition des résultats'!$C$5),(LEFT('[1]1SCSOPTI'!E140,2)&lt;"45"),('[1]1SCSOPTI'!M140*'[1]Répartition des résultats'!$C$5),(LEFT('[1]1SCSOPTI'!E140,2)&gt;"46"),('[1]1SCSOPTI'!M140*'[1]Répartition des résultats'!$C$5),(LEFT('[1]1SCSOPTI'!E140,4)="4452"),('[1]1SCSOPTI'!M140),(LEFT('[1]1SCSOPTI'!E140,4)="4672"),('[1]1SCSOPTI'!M140),(LEFT('[1]1SCSOPTI'!E140,1)="5"),('[1]1SCSOPTI'!M140),(LEFT('[1]1SCSOPTI'!E140,1)="6"),('[1]1SCSOPTI'!M140*'[1]Répartition des résultats'!$C$5),(LEFT('[1]1SCSOPTI'!E140,1)="7"),('[1]1SCSOPTI'!M140*'[1]Répartition des résultats'!$C$5)),0)</f>
        <v>46.550000000000004</v>
      </c>
      <c r="N140">
        <f>'[1]1SCSOPTI'!N140</f>
        <v>0</v>
      </c>
      <c r="O140">
        <f>'[1]1SCSOPTI'!O140</f>
        <v>0</v>
      </c>
      <c r="P140">
        <f>'[1]1SCSOPTI'!P140</f>
        <v>20230626</v>
      </c>
      <c r="Q140">
        <f>'[1]1SCSOPTI'!Q140</f>
        <v>0</v>
      </c>
      <c r="R140">
        <f>'[1]1SCSOPTI'!R140</f>
        <v>0</v>
      </c>
    </row>
    <row r="141" spans="1:18" x14ac:dyDescent="0.3">
      <c r="A141" t="str">
        <f>'[1]1SCSOPTI'!A141</f>
        <v>OD</v>
      </c>
      <c r="B141" t="str">
        <f>'[1]1SCSOPTI'!B141</f>
        <v>OD</v>
      </c>
      <c r="C141">
        <f>'[1]1SCSOPTI'!C141</f>
        <v>15</v>
      </c>
      <c r="D141">
        <f>'[1]1SCSOPTI'!D141</f>
        <v>20221201</v>
      </c>
      <c r="E141">
        <f>'[1]1SCSOPTI'!E141</f>
        <v>616800</v>
      </c>
      <c r="F141" t="str">
        <f>'[1]1SCSOPTI'!F141</f>
        <v>Primes d'assurance EMPRUNT</v>
      </c>
      <c r="G141">
        <f>'[1]1SCSOPTI'!G141</f>
        <v>0</v>
      </c>
      <c r="H141">
        <f>'[1]1SCSOPTI'!H141</f>
        <v>0</v>
      </c>
      <c r="I141" t="str">
        <f>'[1]1SCSOPTI'!I141</f>
        <v>2212-OD  -000002</v>
      </c>
      <c r="J141">
        <f>'[1]1SCSOPTI'!J141</f>
        <v>20221201</v>
      </c>
      <c r="K141" t="str">
        <f>'[1]1SCSOPTI'!K141</f>
        <v>RETRAITEMENT ASSURANCE EMPRUNT 1</v>
      </c>
      <c r="L141" cm="1">
        <f t="array" ref="L141">IFERROR(_xlfn.IFS((LEFT('[1]1SCSOPTI'!E141,1)="C"),('[1]1SCSOPTI'!L141*'[1]Répartition des résultats'!$C$5),(LEFT('[1]1SCSOPTI'!E141,1)="F"),('[1]1SCSOPTI'!L141*'[1]Répartition des résultats'!$C$5),(LEFT('[1]1SCSOPTI'!E141,1)="1"),('[1]1SCSOPTI'!L141),(LEFT('[1]1SCSOPTI'!E141,1)="3"),('[1]1SCSOPTI'!L141*'[1]Répartition des résultats'!$C$5),(LEFT('[1]1SCSOPTI'!E141,2)&lt;"45"),('[1]1SCSOPTI'!L141*'[1]Répartition des résultats'!$C$5),(LEFT('[1]1SCSOPTI'!E141,2)&gt;"46"),('[1]1SCSOPTI'!L141*'[1]Répartition des résultats'!$C$5),(LEFT('[1]1SCSOPTI'!E141,4)="4452"),('[1]1SCSOPTI'!L141),(LEFT('[1]1SCSOPTI'!E141,4)="4672"),('[1]1SCSOPTI'!L141),(LEFT('[1]1SCSOPTI'!E141,1)="5"),('[1]1SCSOPTI'!L141),(LEFT('[1]1SCSOPTI'!E141,1)="6"),('[1]1SCSOPTI'!L141*'[1]Répartition des résultats'!$C$5),(LEFT('[1]1SCSOPTI'!E141,1)="7"),('[1]1SCSOPTI'!L141*'[1]Répartition des résultats'!$C$5)),0)</f>
        <v>46.550000000000004</v>
      </c>
      <c r="M141" cm="1">
        <f t="array" ref="M141">IFERROR(_xlfn.IFS((LEFT('[1]1SCSOPTI'!E141,1)="C"),('[1]1SCSOPTI'!M141*'[1]Répartition des résultats'!$C$5),(LEFT('[1]1SCSOPTI'!E141,1)="F"),('[1]1SCSOPTI'!M141*'[1]Répartition des résultats'!$C$5),(LEFT('[1]1SCSOPTI'!E141,1)="1"),('[1]1SCSOPTI'!M141),(LEFT('[1]1SCSOPTI'!E141,1)="3"),('[1]1SCSOPTI'!M141*'[1]Répartition des résultats'!$C$5),(LEFT('[1]1SCSOPTI'!E141,2)&lt;"45"),('[1]1SCSOPTI'!M141*'[1]Répartition des résultats'!$C$5),(LEFT('[1]1SCSOPTI'!E141,2)&gt;"46"),('[1]1SCSOPTI'!M141*'[1]Répartition des résultats'!$C$5),(LEFT('[1]1SCSOPTI'!E141,4)="4452"),('[1]1SCSOPTI'!M141),(LEFT('[1]1SCSOPTI'!E141,4)="4672"),('[1]1SCSOPTI'!M141),(LEFT('[1]1SCSOPTI'!E141,1)="5"),('[1]1SCSOPTI'!M141),(LEFT('[1]1SCSOPTI'!E141,1)="6"),('[1]1SCSOPTI'!M141*'[1]Répartition des résultats'!$C$5),(LEFT('[1]1SCSOPTI'!E141,1)="7"),('[1]1SCSOPTI'!M141*'[1]Répartition des résultats'!$C$5)),0)</f>
        <v>0</v>
      </c>
      <c r="N141">
        <f>'[1]1SCSOPTI'!N141</f>
        <v>0</v>
      </c>
      <c r="O141">
        <f>'[1]1SCSOPTI'!O141</f>
        <v>0</v>
      </c>
      <c r="P141">
        <f>'[1]1SCSOPTI'!P141</f>
        <v>20230626</v>
      </c>
      <c r="Q141">
        <f>'[1]1SCSOPTI'!Q141</f>
        <v>0</v>
      </c>
      <c r="R141">
        <f>'[1]1SCSOPTI'!R141</f>
        <v>0</v>
      </c>
    </row>
    <row r="142" spans="1:18" x14ac:dyDescent="0.3">
      <c r="A142" t="str">
        <f>'[1]1SCSOPTI'!A142</f>
        <v>OD</v>
      </c>
      <c r="B142" t="str">
        <f>'[1]1SCSOPTI'!B142</f>
        <v>OD</v>
      </c>
      <c r="C142">
        <f>'[1]1SCSOPTI'!C142</f>
        <v>16</v>
      </c>
      <c r="D142">
        <f>'[1]1SCSOPTI'!D142</f>
        <v>20221201</v>
      </c>
      <c r="E142">
        <f>'[1]1SCSOPTI'!E142</f>
        <v>661100</v>
      </c>
      <c r="F142" t="str">
        <f>'[1]1SCSOPTI'!F142</f>
        <v>INTERETS/EMPRUNTS</v>
      </c>
      <c r="G142">
        <f>'[1]1SCSOPTI'!G142</f>
        <v>0</v>
      </c>
      <c r="H142">
        <f>'[1]1SCSOPTI'!H142</f>
        <v>0</v>
      </c>
      <c r="I142" t="str">
        <f>'[1]1SCSOPTI'!I142</f>
        <v>2212-OD  -000003</v>
      </c>
      <c r="J142">
        <f>'[1]1SCSOPTI'!J142</f>
        <v>20221201</v>
      </c>
      <c r="K142" t="str">
        <f>'[1]1SCSOPTI'!K142</f>
        <v>RETRAITEMENT ASSURANCE EMPRUNT 2</v>
      </c>
      <c r="L142" cm="1">
        <f t="array" ref="L142">IFERROR(_xlfn.IFS((LEFT('[1]1SCSOPTI'!E142,1)="C"),('[1]1SCSOPTI'!L142*'[1]Répartition des résultats'!$C$5),(LEFT('[1]1SCSOPTI'!E142,1)="F"),('[1]1SCSOPTI'!L142*'[1]Répartition des résultats'!$C$5),(LEFT('[1]1SCSOPTI'!E142,1)="1"),('[1]1SCSOPTI'!L142),(LEFT('[1]1SCSOPTI'!E142,1)="3"),('[1]1SCSOPTI'!L142*'[1]Répartition des résultats'!$C$5),(LEFT('[1]1SCSOPTI'!E142,2)&lt;"45"),('[1]1SCSOPTI'!L142*'[1]Répartition des résultats'!$C$5),(LEFT('[1]1SCSOPTI'!E142,2)&gt;"46"),('[1]1SCSOPTI'!L142*'[1]Répartition des résultats'!$C$5),(LEFT('[1]1SCSOPTI'!E142,4)="4452"),('[1]1SCSOPTI'!L142),(LEFT('[1]1SCSOPTI'!E142,4)="4672"),('[1]1SCSOPTI'!L142),(LEFT('[1]1SCSOPTI'!E142,1)="5"),('[1]1SCSOPTI'!L142),(LEFT('[1]1SCSOPTI'!E142,1)="6"),('[1]1SCSOPTI'!L142*'[1]Répartition des résultats'!$C$5),(LEFT('[1]1SCSOPTI'!E142,1)="7"),('[1]1SCSOPTI'!L142*'[1]Répartition des résultats'!$C$5)),0)</f>
        <v>0</v>
      </c>
      <c r="M142" cm="1">
        <f t="array" ref="M142">IFERROR(_xlfn.IFS((LEFT('[1]1SCSOPTI'!E142,1)="C"),('[1]1SCSOPTI'!M142*'[1]Répartition des résultats'!$C$5),(LEFT('[1]1SCSOPTI'!E142,1)="F"),('[1]1SCSOPTI'!M142*'[1]Répartition des résultats'!$C$5),(LEFT('[1]1SCSOPTI'!E142,1)="1"),('[1]1SCSOPTI'!M142),(LEFT('[1]1SCSOPTI'!E142,1)="3"),('[1]1SCSOPTI'!M142*'[1]Répartition des résultats'!$C$5),(LEFT('[1]1SCSOPTI'!E142,2)&lt;"45"),('[1]1SCSOPTI'!M142*'[1]Répartition des résultats'!$C$5),(LEFT('[1]1SCSOPTI'!E142,2)&gt;"46"),('[1]1SCSOPTI'!M142*'[1]Répartition des résultats'!$C$5),(LEFT('[1]1SCSOPTI'!E142,4)="4452"),('[1]1SCSOPTI'!M142),(LEFT('[1]1SCSOPTI'!E142,4)="4672"),('[1]1SCSOPTI'!M142),(LEFT('[1]1SCSOPTI'!E142,1)="5"),('[1]1SCSOPTI'!M142),(LEFT('[1]1SCSOPTI'!E142,1)="6"),('[1]1SCSOPTI'!M142*'[1]Répartition des résultats'!$C$5),(LEFT('[1]1SCSOPTI'!E142,1)="7"),('[1]1SCSOPTI'!M142*'[1]Répartition des résultats'!$C$5)),0)</f>
        <v>56.028000000000006</v>
      </c>
      <c r="N142">
        <f>'[1]1SCSOPTI'!N142</f>
        <v>0</v>
      </c>
      <c r="O142">
        <f>'[1]1SCSOPTI'!O142</f>
        <v>0</v>
      </c>
      <c r="P142">
        <f>'[1]1SCSOPTI'!P142</f>
        <v>20230626</v>
      </c>
      <c r="Q142">
        <f>'[1]1SCSOPTI'!Q142</f>
        <v>0</v>
      </c>
      <c r="R142">
        <f>'[1]1SCSOPTI'!R142</f>
        <v>0</v>
      </c>
    </row>
    <row r="143" spans="1:18" x14ac:dyDescent="0.3">
      <c r="A143" t="str">
        <f>'[1]1SCSOPTI'!A143</f>
        <v>OD</v>
      </c>
      <c r="B143" t="str">
        <f>'[1]1SCSOPTI'!B143</f>
        <v>OD</v>
      </c>
      <c r="C143">
        <f>'[1]1SCSOPTI'!C143</f>
        <v>16</v>
      </c>
      <c r="D143">
        <f>'[1]1SCSOPTI'!D143</f>
        <v>20221201</v>
      </c>
      <c r="E143">
        <f>'[1]1SCSOPTI'!E143</f>
        <v>616800</v>
      </c>
      <c r="F143" t="str">
        <f>'[1]1SCSOPTI'!F143</f>
        <v>Primes d'assurance EMPRUNT</v>
      </c>
      <c r="G143">
        <f>'[1]1SCSOPTI'!G143</f>
        <v>0</v>
      </c>
      <c r="H143">
        <f>'[1]1SCSOPTI'!H143</f>
        <v>0</v>
      </c>
      <c r="I143" t="str">
        <f>'[1]1SCSOPTI'!I143</f>
        <v>2212-OD  -000003</v>
      </c>
      <c r="J143">
        <f>'[1]1SCSOPTI'!J143</f>
        <v>20221201</v>
      </c>
      <c r="K143" t="str">
        <f>'[1]1SCSOPTI'!K143</f>
        <v>RETRAITEMENT ASSURANCE EMPRUNT 2</v>
      </c>
      <c r="L143" cm="1">
        <f t="array" ref="L143">IFERROR(_xlfn.IFS((LEFT('[1]1SCSOPTI'!E143,1)="C"),('[1]1SCSOPTI'!L143*'[1]Répartition des résultats'!$C$5),(LEFT('[1]1SCSOPTI'!E143,1)="F"),('[1]1SCSOPTI'!L143*'[1]Répartition des résultats'!$C$5),(LEFT('[1]1SCSOPTI'!E143,1)="1"),('[1]1SCSOPTI'!L143),(LEFT('[1]1SCSOPTI'!E143,1)="3"),('[1]1SCSOPTI'!L143*'[1]Répartition des résultats'!$C$5),(LEFT('[1]1SCSOPTI'!E143,2)&lt;"45"),('[1]1SCSOPTI'!L143*'[1]Répartition des résultats'!$C$5),(LEFT('[1]1SCSOPTI'!E143,2)&gt;"46"),('[1]1SCSOPTI'!L143*'[1]Répartition des résultats'!$C$5),(LEFT('[1]1SCSOPTI'!E143,4)="4452"),('[1]1SCSOPTI'!L143),(LEFT('[1]1SCSOPTI'!E143,4)="4672"),('[1]1SCSOPTI'!L143),(LEFT('[1]1SCSOPTI'!E143,1)="5"),('[1]1SCSOPTI'!L143),(LEFT('[1]1SCSOPTI'!E143,1)="6"),('[1]1SCSOPTI'!L143*'[1]Répartition des résultats'!$C$5),(LEFT('[1]1SCSOPTI'!E143,1)="7"),('[1]1SCSOPTI'!L143*'[1]Répartition des résultats'!$C$5)),0)</f>
        <v>56.028000000000006</v>
      </c>
      <c r="M143" cm="1">
        <f t="array" ref="M143">IFERROR(_xlfn.IFS((LEFT('[1]1SCSOPTI'!E143,1)="C"),('[1]1SCSOPTI'!M143*'[1]Répartition des résultats'!$C$5),(LEFT('[1]1SCSOPTI'!E143,1)="F"),('[1]1SCSOPTI'!M143*'[1]Répartition des résultats'!$C$5),(LEFT('[1]1SCSOPTI'!E143,1)="1"),('[1]1SCSOPTI'!M143),(LEFT('[1]1SCSOPTI'!E143,1)="3"),('[1]1SCSOPTI'!M143*'[1]Répartition des résultats'!$C$5),(LEFT('[1]1SCSOPTI'!E143,2)&lt;"45"),('[1]1SCSOPTI'!M143*'[1]Répartition des résultats'!$C$5),(LEFT('[1]1SCSOPTI'!E143,2)&gt;"46"),('[1]1SCSOPTI'!M143*'[1]Répartition des résultats'!$C$5),(LEFT('[1]1SCSOPTI'!E143,4)="4452"),('[1]1SCSOPTI'!M143),(LEFT('[1]1SCSOPTI'!E143,4)="4672"),('[1]1SCSOPTI'!M143),(LEFT('[1]1SCSOPTI'!E143,1)="5"),('[1]1SCSOPTI'!M143),(LEFT('[1]1SCSOPTI'!E143,1)="6"),('[1]1SCSOPTI'!M143*'[1]Répartition des résultats'!$C$5),(LEFT('[1]1SCSOPTI'!E143,1)="7"),('[1]1SCSOPTI'!M143*'[1]Répartition des résultats'!$C$5)),0)</f>
        <v>0</v>
      </c>
      <c r="N143">
        <f>'[1]1SCSOPTI'!N143</f>
        <v>0</v>
      </c>
      <c r="O143">
        <f>'[1]1SCSOPTI'!O143</f>
        <v>0</v>
      </c>
      <c r="P143">
        <f>'[1]1SCSOPTI'!P143</f>
        <v>20230626</v>
      </c>
      <c r="Q143">
        <f>'[1]1SCSOPTI'!Q143</f>
        <v>0</v>
      </c>
      <c r="R143">
        <f>'[1]1SCSOPTI'!R143</f>
        <v>0</v>
      </c>
    </row>
    <row r="144" spans="1:18" x14ac:dyDescent="0.3">
      <c r="A144" t="str">
        <f>'[1]1SCSOPTI'!A144</f>
        <v>OD</v>
      </c>
      <c r="B144" t="str">
        <f>'[1]1SCSOPTI'!B144</f>
        <v>OD</v>
      </c>
      <c r="C144">
        <f>'[1]1SCSOPTI'!C144</f>
        <v>17</v>
      </c>
      <c r="D144">
        <f>'[1]1SCSOPTI'!D144</f>
        <v>20221231</v>
      </c>
      <c r="E144">
        <f>'[1]1SCSOPTI'!E144</f>
        <v>512100</v>
      </c>
      <c r="F144" t="str">
        <f>'[1]1SCSOPTI'!F144</f>
        <v>LCL</v>
      </c>
      <c r="G144">
        <f>'[1]1SCSOPTI'!G144</f>
        <v>0</v>
      </c>
      <c r="H144">
        <f>'[1]1SCSOPTI'!H144</f>
        <v>0</v>
      </c>
      <c r="I144" t="str">
        <f>'[1]1SCSOPTI'!I144</f>
        <v>2212-OD  -000004</v>
      </c>
      <c r="J144">
        <f>'[1]1SCSOPTI'!J144</f>
        <v>20221231</v>
      </c>
      <c r="K144" t="str">
        <f>'[1]1SCSOPTI'!K144</f>
        <v>LCL REGLEMENT ACQUISITION ET CHARGES ANNUELLES</v>
      </c>
      <c r="L144" cm="1">
        <f t="array" ref="L144">IFERROR(_xlfn.IFS((LEFT('[1]1SCSOPTI'!E144,1)="C"),('[1]1SCSOPTI'!L144*'[1]Répartition des résultats'!$C$5),(LEFT('[1]1SCSOPTI'!E144,1)="F"),('[1]1SCSOPTI'!L144*'[1]Répartition des résultats'!$C$5),(LEFT('[1]1SCSOPTI'!E144,1)="1"),('[1]1SCSOPTI'!L144),(LEFT('[1]1SCSOPTI'!E144,1)="3"),('[1]1SCSOPTI'!L144*'[1]Répartition des résultats'!$C$5),(LEFT('[1]1SCSOPTI'!E144,2)&lt;"45"),('[1]1SCSOPTI'!L144*'[1]Répartition des résultats'!$C$5),(LEFT('[1]1SCSOPTI'!E144,2)&gt;"46"),('[1]1SCSOPTI'!L144*'[1]Répartition des résultats'!$C$5),(LEFT('[1]1SCSOPTI'!E144,4)="4452"),('[1]1SCSOPTI'!L144),(LEFT('[1]1SCSOPTI'!E144,4)="4672"),('[1]1SCSOPTI'!L144),(LEFT('[1]1SCSOPTI'!E144,1)="5"),('[1]1SCSOPTI'!L144),(LEFT('[1]1SCSOPTI'!E144,1)="6"),('[1]1SCSOPTI'!L144*'[1]Répartition des résultats'!$C$5),(LEFT('[1]1SCSOPTI'!E144,1)="7"),('[1]1SCSOPTI'!L144*'[1]Répartition des résultats'!$C$5)),0)</f>
        <v>0</v>
      </c>
      <c r="M144" cm="1">
        <f t="array" ref="M144">IFERROR(_xlfn.IFS((LEFT('[1]1SCSOPTI'!E144,1)="C"),('[1]1SCSOPTI'!M144*'[1]Répartition des résultats'!$C$5),(LEFT('[1]1SCSOPTI'!E144,1)="F"),('[1]1SCSOPTI'!M144*'[1]Répartition des résultats'!$C$5),(LEFT('[1]1SCSOPTI'!E144,1)="1"),('[1]1SCSOPTI'!M144),(LEFT('[1]1SCSOPTI'!E144,1)="3"),('[1]1SCSOPTI'!M144*'[1]Répartition des résultats'!$C$5),(LEFT('[1]1SCSOPTI'!E144,2)&lt;"45"),('[1]1SCSOPTI'!M144*'[1]Répartition des résultats'!$C$5),(LEFT('[1]1SCSOPTI'!E144,2)&gt;"46"),('[1]1SCSOPTI'!M144*'[1]Répartition des résultats'!$C$5),(LEFT('[1]1SCSOPTI'!E144,4)="4452"),('[1]1SCSOPTI'!M144),(LEFT('[1]1SCSOPTI'!E144,4)="4672"),('[1]1SCSOPTI'!M144),(LEFT('[1]1SCSOPTI'!E144,1)="5"),('[1]1SCSOPTI'!M144),(LEFT('[1]1SCSOPTI'!E144,1)="6"),('[1]1SCSOPTI'!M144*'[1]Répartition des résultats'!$C$5),(LEFT('[1]1SCSOPTI'!E144,1)="7"),('[1]1SCSOPTI'!M144*'[1]Répartition des résultats'!$C$5)),0)</f>
        <v>119203.52039999999</v>
      </c>
      <c r="N144">
        <f>'[1]1SCSOPTI'!N144</f>
        <v>0</v>
      </c>
      <c r="O144">
        <f>'[1]1SCSOPTI'!O144</f>
        <v>0</v>
      </c>
      <c r="P144">
        <f>'[1]1SCSOPTI'!P144</f>
        <v>20230626</v>
      </c>
      <c r="Q144">
        <f>'[1]1SCSOPTI'!Q144</f>
        <v>0</v>
      </c>
      <c r="R144">
        <f>'[1]1SCSOPTI'!R144</f>
        <v>0</v>
      </c>
    </row>
    <row r="145" spans="1:18" x14ac:dyDescent="0.3">
      <c r="A145" t="str">
        <f>'[1]1SCSOPTI'!A145</f>
        <v>OD</v>
      </c>
      <c r="B145" t="str">
        <f>'[1]1SCSOPTI'!B145</f>
        <v>OD</v>
      </c>
      <c r="C145">
        <f>'[1]1SCSOPTI'!C145</f>
        <v>17</v>
      </c>
      <c r="D145">
        <f>'[1]1SCSOPTI'!D145</f>
        <v>20221231</v>
      </c>
      <c r="E145">
        <f>'[1]1SCSOPTI'!E145</f>
        <v>401</v>
      </c>
      <c r="F145" t="str">
        <f>'[1]1SCSOPTI'!F145</f>
        <v>Collectif fournisseur</v>
      </c>
      <c r="G145" t="str">
        <f>'[1]1SCSOPTI'!G145</f>
        <v>FDIV</v>
      </c>
      <c r="H145" t="str">
        <f>'[1]1SCSOPTI'!H145</f>
        <v>DIV</v>
      </c>
      <c r="I145" t="str">
        <f>'[1]1SCSOPTI'!I145</f>
        <v>2212-OD  -000004</v>
      </c>
      <c r="J145">
        <f>'[1]1SCSOPTI'!J145</f>
        <v>20221231</v>
      </c>
      <c r="K145" t="str">
        <f>'[1]1SCSOPTI'!K145</f>
        <v>LCL REGLEMENT ACQUISITION ET CHARGES ANNUELLES</v>
      </c>
      <c r="L145" cm="1">
        <f t="array" ref="L145">IFERROR(_xlfn.IFS((LEFT('[1]1SCSOPTI'!E145,1)="C"),('[1]1SCSOPTI'!L145*'[1]Répartition des résultats'!$C$5),(LEFT('[1]1SCSOPTI'!E145,1)="F"),('[1]1SCSOPTI'!L145*'[1]Répartition des résultats'!$C$5),(LEFT('[1]1SCSOPTI'!E145,1)="1"),('[1]1SCSOPTI'!L145),(LEFT('[1]1SCSOPTI'!E145,1)="3"),('[1]1SCSOPTI'!L145*'[1]Répartition des résultats'!$C$5),(LEFT('[1]1SCSOPTI'!E145,2)&lt;"45"),('[1]1SCSOPTI'!L145*'[1]Répartition des résultats'!$C$5),(LEFT('[1]1SCSOPTI'!E145,2)&gt;"46"),('[1]1SCSOPTI'!L145*'[1]Répartition des résultats'!$C$5),(LEFT('[1]1SCSOPTI'!E145,4)="4452"),('[1]1SCSOPTI'!L145),(LEFT('[1]1SCSOPTI'!E145,4)="4672"),('[1]1SCSOPTI'!L145),(LEFT('[1]1SCSOPTI'!E145,1)="5"),('[1]1SCSOPTI'!L145),(LEFT('[1]1SCSOPTI'!E145,1)="6"),('[1]1SCSOPTI'!L145*'[1]Répartition des résultats'!$C$5),(LEFT('[1]1SCSOPTI'!E145,1)="7"),('[1]1SCSOPTI'!L145*'[1]Répartition des résultats'!$C$5)),0)</f>
        <v>119203.52039999999</v>
      </c>
      <c r="M145" cm="1">
        <f t="array" ref="M145">IFERROR(_xlfn.IFS((LEFT('[1]1SCSOPTI'!E145,1)="C"),('[1]1SCSOPTI'!M145*'[1]Répartition des résultats'!$C$5),(LEFT('[1]1SCSOPTI'!E145,1)="F"),('[1]1SCSOPTI'!M145*'[1]Répartition des résultats'!$C$5),(LEFT('[1]1SCSOPTI'!E145,1)="1"),('[1]1SCSOPTI'!M145),(LEFT('[1]1SCSOPTI'!E145,1)="3"),('[1]1SCSOPTI'!M145*'[1]Répartition des résultats'!$C$5),(LEFT('[1]1SCSOPTI'!E145,2)&lt;"45"),('[1]1SCSOPTI'!M145*'[1]Répartition des résultats'!$C$5),(LEFT('[1]1SCSOPTI'!E145,2)&gt;"46"),('[1]1SCSOPTI'!M145*'[1]Répartition des résultats'!$C$5),(LEFT('[1]1SCSOPTI'!E145,4)="4452"),('[1]1SCSOPTI'!M145),(LEFT('[1]1SCSOPTI'!E145,4)="4672"),('[1]1SCSOPTI'!M145),(LEFT('[1]1SCSOPTI'!E145,1)="5"),('[1]1SCSOPTI'!M145),(LEFT('[1]1SCSOPTI'!E145,1)="6"),('[1]1SCSOPTI'!M145*'[1]Répartition des résultats'!$C$5),(LEFT('[1]1SCSOPTI'!E145,1)="7"),('[1]1SCSOPTI'!M145*'[1]Répartition des résultats'!$C$5)),0)</f>
        <v>0</v>
      </c>
      <c r="N145" t="str">
        <f>'[1]1SCSOPTI'!N145</f>
        <v>D</v>
      </c>
      <c r="O145">
        <f>'[1]1SCSOPTI'!O145</f>
        <v>20230626</v>
      </c>
      <c r="P145">
        <f>'[1]1SCSOPTI'!P145</f>
        <v>20230626</v>
      </c>
      <c r="Q145">
        <f>'[1]1SCSOPTI'!Q145</f>
        <v>0</v>
      </c>
      <c r="R145">
        <f>'[1]1SCSOPTI'!R145</f>
        <v>0</v>
      </c>
    </row>
    <row r="146" spans="1:18" x14ac:dyDescent="0.3">
      <c r="A146">
        <f>'[1]1SCSOPTI'!A146</f>
        <v>0</v>
      </c>
      <c r="B146">
        <f>'[1]1SCSOPTI'!B146</f>
        <v>0</v>
      </c>
      <c r="C146">
        <f>'[1]1SCSOPTI'!C146</f>
        <v>0</v>
      </c>
      <c r="D146">
        <f>'[1]1SCSOPTI'!D146</f>
        <v>0</v>
      </c>
      <c r="E146">
        <f>'[1]1SCSOPTI'!E146</f>
        <v>0</v>
      </c>
      <c r="F146">
        <f>'[1]1SCSOPTI'!F146</f>
        <v>0</v>
      </c>
      <c r="G146">
        <f>'[1]1SCSOPTI'!G146</f>
        <v>0</v>
      </c>
      <c r="H146">
        <f>'[1]1SCSOPTI'!H146</f>
        <v>0</v>
      </c>
      <c r="I146">
        <f>'[1]1SCSOPTI'!I146</f>
        <v>0</v>
      </c>
      <c r="J146">
        <f>'[1]1SCSOPTI'!J146</f>
        <v>0</v>
      </c>
      <c r="K146">
        <f>'[1]1SCSOPTI'!K146</f>
        <v>0</v>
      </c>
      <c r="L146" cm="1">
        <f t="array" ref="L146">IFERROR(_xlfn.IFS((LEFT('[1]1SCSOPTI'!E146,1)="C"),('[1]1SCSOPTI'!L146*'[1]Répartition des résultats'!$C$5),(LEFT('[1]1SCSOPTI'!E146,1)="F"),('[1]1SCSOPTI'!L146*'[1]Répartition des résultats'!$C$5),(LEFT('[1]1SCSOPTI'!E146,1)="1"),('[1]1SCSOPTI'!L146),(LEFT('[1]1SCSOPTI'!E146,1)="3"),('[1]1SCSOPTI'!L146*'[1]Répartition des résultats'!$C$5),(LEFT('[1]1SCSOPTI'!E146,2)&lt;"45"),('[1]1SCSOPTI'!L146*'[1]Répartition des résultats'!$C$5),(LEFT('[1]1SCSOPTI'!E146,2)&gt;"46"),('[1]1SCSOPTI'!L146*'[1]Répartition des résultats'!$C$5),(LEFT('[1]1SCSOPTI'!E146,4)="4452"),('[1]1SCSOPTI'!L146),(LEFT('[1]1SCSOPTI'!E146,4)="4672"),('[1]1SCSOPTI'!L146),(LEFT('[1]1SCSOPTI'!E146,1)="5"),('[1]1SCSOPTI'!L146),(LEFT('[1]1SCSOPTI'!E146,1)="6"),('[1]1SCSOPTI'!L146*'[1]Répartition des résultats'!$C$5),(LEFT('[1]1SCSOPTI'!E146,1)="7"),('[1]1SCSOPTI'!L146*'[1]Répartition des résultats'!$C$5)),0)</f>
        <v>0</v>
      </c>
      <c r="M146" cm="1">
        <f t="array" ref="M146">IFERROR(_xlfn.IFS((LEFT('[1]1SCSOPTI'!E146,1)="C"),('[1]1SCSOPTI'!M146*'[1]Répartition des résultats'!$C$5),(LEFT('[1]1SCSOPTI'!E146,1)="F"),('[1]1SCSOPTI'!M146*'[1]Répartition des résultats'!$C$5),(LEFT('[1]1SCSOPTI'!E146,1)="1"),('[1]1SCSOPTI'!M146),(LEFT('[1]1SCSOPTI'!E146,1)="3"),('[1]1SCSOPTI'!M146*'[1]Répartition des résultats'!$C$5),(LEFT('[1]1SCSOPTI'!E146,2)&lt;"45"),('[1]1SCSOPTI'!M146*'[1]Répartition des résultats'!$C$5),(LEFT('[1]1SCSOPTI'!E146,2)&gt;"46"),('[1]1SCSOPTI'!M146*'[1]Répartition des résultats'!$C$5),(LEFT('[1]1SCSOPTI'!E146,4)="4452"),('[1]1SCSOPTI'!M146),(LEFT('[1]1SCSOPTI'!E146,4)="4672"),('[1]1SCSOPTI'!M146),(LEFT('[1]1SCSOPTI'!E146,1)="5"),('[1]1SCSOPTI'!M146),(LEFT('[1]1SCSOPTI'!E146,1)="6"),('[1]1SCSOPTI'!M146*'[1]Répartition des résultats'!$C$5),(LEFT('[1]1SCSOPTI'!E146,1)="7"),('[1]1SCSOPTI'!M146*'[1]Répartition des résultats'!$C$5)),0)</f>
        <v>0</v>
      </c>
      <c r="N146">
        <f>'[1]1SCSOPTI'!N146</f>
        <v>0</v>
      </c>
      <c r="O146">
        <f>'[1]1SCSOPTI'!O146</f>
        <v>0</v>
      </c>
      <c r="P146">
        <f>'[1]1SCSOPTI'!P146</f>
        <v>0</v>
      </c>
      <c r="Q146">
        <f>'[1]1SCSOPTI'!Q146</f>
        <v>0</v>
      </c>
      <c r="R146">
        <f>'[1]1SCSOPTI'!R146</f>
        <v>0</v>
      </c>
    </row>
    <row r="147" spans="1:18" x14ac:dyDescent="0.3">
      <c r="A147">
        <f>'[1]1SCSOPTI'!A147</f>
        <v>0</v>
      </c>
      <c r="B147">
        <f>'[1]1SCSOPTI'!B147</f>
        <v>0</v>
      </c>
      <c r="C147">
        <f>'[1]1SCSOPTI'!C147</f>
        <v>0</v>
      </c>
      <c r="D147">
        <f>'[1]1SCSOPTI'!D147</f>
        <v>0</v>
      </c>
      <c r="E147">
        <f>'[1]1SCSOPTI'!E147</f>
        <v>0</v>
      </c>
      <c r="F147">
        <f>'[1]1SCSOPTI'!F147</f>
        <v>0</v>
      </c>
      <c r="G147">
        <f>'[1]1SCSOPTI'!G147</f>
        <v>0</v>
      </c>
      <c r="H147">
        <f>'[1]1SCSOPTI'!H147</f>
        <v>0</v>
      </c>
      <c r="I147">
        <f>'[1]1SCSOPTI'!I147</f>
        <v>0</v>
      </c>
      <c r="J147">
        <f>'[1]1SCSOPTI'!J147</f>
        <v>0</v>
      </c>
      <c r="K147">
        <f>'[1]1SCSOPTI'!K147</f>
        <v>0</v>
      </c>
      <c r="L147" cm="1">
        <f t="array" ref="L147">IFERROR(_xlfn.IFS((LEFT('[1]1SCSOPTI'!E147,1)="C"),('[1]1SCSOPTI'!L147*'[1]Répartition des résultats'!$C$5),(LEFT('[1]1SCSOPTI'!E147,1)="F"),('[1]1SCSOPTI'!L147*'[1]Répartition des résultats'!$C$5),(LEFT('[1]1SCSOPTI'!E147,1)="1"),('[1]1SCSOPTI'!L147),(LEFT('[1]1SCSOPTI'!E147,1)="3"),('[1]1SCSOPTI'!L147*'[1]Répartition des résultats'!$C$5),(LEFT('[1]1SCSOPTI'!E147,2)&lt;"45"),('[1]1SCSOPTI'!L147*'[1]Répartition des résultats'!$C$5),(LEFT('[1]1SCSOPTI'!E147,2)&gt;"46"),('[1]1SCSOPTI'!L147*'[1]Répartition des résultats'!$C$5),(LEFT('[1]1SCSOPTI'!E147,4)="4452"),('[1]1SCSOPTI'!L147),(LEFT('[1]1SCSOPTI'!E147,4)="4672"),('[1]1SCSOPTI'!L147),(LEFT('[1]1SCSOPTI'!E147,1)="5"),('[1]1SCSOPTI'!L147),(LEFT('[1]1SCSOPTI'!E147,1)="6"),('[1]1SCSOPTI'!L147*'[1]Répartition des résultats'!$C$5),(LEFT('[1]1SCSOPTI'!E147,1)="7"),('[1]1SCSOPTI'!L147*'[1]Répartition des résultats'!$C$5)),0)</f>
        <v>0</v>
      </c>
      <c r="M147" cm="1">
        <f t="array" ref="M147">IFERROR(_xlfn.IFS((LEFT('[1]1SCSOPTI'!E147,1)="C"),('[1]1SCSOPTI'!M147*'[1]Répartition des résultats'!$C$5),(LEFT('[1]1SCSOPTI'!E147,1)="F"),('[1]1SCSOPTI'!M147*'[1]Répartition des résultats'!$C$5),(LEFT('[1]1SCSOPTI'!E147,1)="1"),('[1]1SCSOPTI'!M147),(LEFT('[1]1SCSOPTI'!E147,1)="3"),('[1]1SCSOPTI'!M147*'[1]Répartition des résultats'!$C$5),(LEFT('[1]1SCSOPTI'!E147,2)&lt;"45"),('[1]1SCSOPTI'!M147*'[1]Répartition des résultats'!$C$5),(LEFT('[1]1SCSOPTI'!E147,2)&gt;"46"),('[1]1SCSOPTI'!M147*'[1]Répartition des résultats'!$C$5),(LEFT('[1]1SCSOPTI'!E147,4)="4452"),('[1]1SCSOPTI'!M147),(LEFT('[1]1SCSOPTI'!E147,4)="4672"),('[1]1SCSOPTI'!M147),(LEFT('[1]1SCSOPTI'!E147,1)="5"),('[1]1SCSOPTI'!M147),(LEFT('[1]1SCSOPTI'!E147,1)="6"),('[1]1SCSOPTI'!M147*'[1]Répartition des résultats'!$C$5),(LEFT('[1]1SCSOPTI'!E147,1)="7"),('[1]1SCSOPTI'!M147*'[1]Répartition des résultats'!$C$5)),0)</f>
        <v>0</v>
      </c>
      <c r="N147">
        <f>'[1]1SCSOPTI'!N147</f>
        <v>0</v>
      </c>
      <c r="O147">
        <f>'[1]1SCSOPTI'!O147</f>
        <v>0</v>
      </c>
      <c r="P147">
        <f>'[1]1SCSOPTI'!P147</f>
        <v>0</v>
      </c>
      <c r="Q147">
        <f>'[1]1SCSOPTI'!Q147</f>
        <v>0</v>
      </c>
      <c r="R147">
        <f>'[1]1SCSOPTI'!R147</f>
        <v>0</v>
      </c>
    </row>
    <row r="148" spans="1:18" x14ac:dyDescent="0.3">
      <c r="A148">
        <f>'[1]1SCSOPTI'!A148</f>
        <v>0</v>
      </c>
      <c r="B148">
        <f>'[1]1SCSOPTI'!B148</f>
        <v>0</v>
      </c>
      <c r="C148">
        <f>'[1]1SCSOPTI'!C148</f>
        <v>0</v>
      </c>
      <c r="D148">
        <f>'[1]1SCSOPTI'!D148</f>
        <v>0</v>
      </c>
      <c r="E148">
        <f>'[1]1SCSOPTI'!E148</f>
        <v>0</v>
      </c>
      <c r="F148">
        <f>'[1]1SCSOPTI'!F148</f>
        <v>0</v>
      </c>
      <c r="G148">
        <f>'[1]1SCSOPTI'!G148</f>
        <v>0</v>
      </c>
      <c r="H148">
        <f>'[1]1SCSOPTI'!H148</f>
        <v>0</v>
      </c>
      <c r="I148">
        <f>'[1]1SCSOPTI'!I148</f>
        <v>0</v>
      </c>
      <c r="J148">
        <f>'[1]1SCSOPTI'!J148</f>
        <v>0</v>
      </c>
      <c r="K148">
        <f>'[1]1SCSOPTI'!K148</f>
        <v>0</v>
      </c>
      <c r="L148" cm="1">
        <f t="array" ref="L148">IFERROR(_xlfn.IFS((LEFT('[1]1SCSOPTI'!E148,1)="C"),('[1]1SCSOPTI'!L148*'[1]Répartition des résultats'!$C$5),(LEFT('[1]1SCSOPTI'!E148,1)="F"),('[1]1SCSOPTI'!L148*'[1]Répartition des résultats'!$C$5),(LEFT('[1]1SCSOPTI'!E148,1)="1"),('[1]1SCSOPTI'!L148),(LEFT('[1]1SCSOPTI'!E148,1)="3"),('[1]1SCSOPTI'!L148*'[1]Répartition des résultats'!$C$5),(LEFT('[1]1SCSOPTI'!E148,2)&lt;"45"),('[1]1SCSOPTI'!L148*'[1]Répartition des résultats'!$C$5),(LEFT('[1]1SCSOPTI'!E148,2)&gt;"46"),('[1]1SCSOPTI'!L148*'[1]Répartition des résultats'!$C$5),(LEFT('[1]1SCSOPTI'!E148,4)="4452"),('[1]1SCSOPTI'!L148),(LEFT('[1]1SCSOPTI'!E148,4)="4672"),('[1]1SCSOPTI'!L148),(LEFT('[1]1SCSOPTI'!E148,1)="5"),('[1]1SCSOPTI'!L148),(LEFT('[1]1SCSOPTI'!E148,1)="6"),('[1]1SCSOPTI'!L148*'[1]Répartition des résultats'!$C$5),(LEFT('[1]1SCSOPTI'!E148,1)="7"),('[1]1SCSOPTI'!L148*'[1]Répartition des résultats'!$C$5)),0)</f>
        <v>0</v>
      </c>
      <c r="M148" cm="1">
        <f t="array" ref="M148">IFERROR(_xlfn.IFS((LEFT('[1]1SCSOPTI'!E148,1)="C"),('[1]1SCSOPTI'!M148*'[1]Répartition des résultats'!$C$5),(LEFT('[1]1SCSOPTI'!E148,1)="F"),('[1]1SCSOPTI'!M148*'[1]Répartition des résultats'!$C$5),(LEFT('[1]1SCSOPTI'!E148,1)="1"),('[1]1SCSOPTI'!M148),(LEFT('[1]1SCSOPTI'!E148,1)="3"),('[1]1SCSOPTI'!M148*'[1]Répartition des résultats'!$C$5),(LEFT('[1]1SCSOPTI'!E148,2)&lt;"45"),('[1]1SCSOPTI'!M148*'[1]Répartition des résultats'!$C$5),(LEFT('[1]1SCSOPTI'!E148,2)&gt;"46"),('[1]1SCSOPTI'!M148*'[1]Répartition des résultats'!$C$5),(LEFT('[1]1SCSOPTI'!E148,4)="4452"),('[1]1SCSOPTI'!M148),(LEFT('[1]1SCSOPTI'!E148,4)="4672"),('[1]1SCSOPTI'!M148),(LEFT('[1]1SCSOPTI'!E148,1)="5"),('[1]1SCSOPTI'!M148),(LEFT('[1]1SCSOPTI'!E148,1)="6"),('[1]1SCSOPTI'!M148*'[1]Répartition des résultats'!$C$5),(LEFT('[1]1SCSOPTI'!E148,1)="7"),('[1]1SCSOPTI'!M148*'[1]Répartition des résultats'!$C$5)),0)</f>
        <v>0</v>
      </c>
      <c r="N148">
        <f>'[1]1SCSOPTI'!N148</f>
        <v>0</v>
      </c>
      <c r="O148">
        <f>'[1]1SCSOPTI'!O148</f>
        <v>0</v>
      </c>
      <c r="P148">
        <f>'[1]1SCSOPTI'!P148</f>
        <v>0</v>
      </c>
      <c r="Q148">
        <f>'[1]1SCSOPTI'!Q148</f>
        <v>0</v>
      </c>
      <c r="R148">
        <f>'[1]1SCSOPTI'!R148</f>
        <v>0</v>
      </c>
    </row>
    <row r="149" spans="1:18" x14ac:dyDescent="0.3">
      <c r="A149">
        <f>'[1]1SCSOPTI'!A149</f>
        <v>0</v>
      </c>
      <c r="B149">
        <f>'[1]1SCSOPTI'!B149</f>
        <v>0</v>
      </c>
      <c r="C149">
        <f>'[1]1SCSOPTI'!C149</f>
        <v>0</v>
      </c>
      <c r="D149">
        <f>'[1]1SCSOPTI'!D149</f>
        <v>0</v>
      </c>
      <c r="E149">
        <f>'[1]1SCSOPTI'!E149</f>
        <v>0</v>
      </c>
      <c r="F149">
        <f>'[1]1SCSOPTI'!F149</f>
        <v>0</v>
      </c>
      <c r="G149">
        <f>'[1]1SCSOPTI'!G149</f>
        <v>0</v>
      </c>
      <c r="H149">
        <f>'[1]1SCSOPTI'!H149</f>
        <v>0</v>
      </c>
      <c r="I149">
        <f>'[1]1SCSOPTI'!I149</f>
        <v>0</v>
      </c>
      <c r="J149">
        <f>'[1]1SCSOPTI'!J149</f>
        <v>0</v>
      </c>
      <c r="K149">
        <f>'[1]1SCSOPTI'!K149</f>
        <v>0</v>
      </c>
      <c r="L149" cm="1">
        <f t="array" ref="L149">IFERROR(_xlfn.IFS((LEFT('[1]1SCSOPTI'!E149,1)="C"),('[1]1SCSOPTI'!L149*'[1]Répartition des résultats'!$C$5),(LEFT('[1]1SCSOPTI'!E149,1)="F"),('[1]1SCSOPTI'!L149*'[1]Répartition des résultats'!$C$5),(LEFT('[1]1SCSOPTI'!E149,1)="1"),('[1]1SCSOPTI'!L149),(LEFT('[1]1SCSOPTI'!E149,1)="3"),('[1]1SCSOPTI'!L149*'[1]Répartition des résultats'!$C$5),(LEFT('[1]1SCSOPTI'!E149,2)&lt;"45"),('[1]1SCSOPTI'!L149*'[1]Répartition des résultats'!$C$5),(LEFT('[1]1SCSOPTI'!E149,2)&gt;"46"),('[1]1SCSOPTI'!L149*'[1]Répartition des résultats'!$C$5),(LEFT('[1]1SCSOPTI'!E149,4)="4452"),('[1]1SCSOPTI'!L149),(LEFT('[1]1SCSOPTI'!E149,4)="4672"),('[1]1SCSOPTI'!L149),(LEFT('[1]1SCSOPTI'!E149,1)="5"),('[1]1SCSOPTI'!L149),(LEFT('[1]1SCSOPTI'!E149,1)="6"),('[1]1SCSOPTI'!L149*'[1]Répartition des résultats'!$C$5),(LEFT('[1]1SCSOPTI'!E149,1)="7"),('[1]1SCSOPTI'!L149*'[1]Répartition des résultats'!$C$5)),0)</f>
        <v>0</v>
      </c>
      <c r="M149" cm="1">
        <f t="array" ref="M149">IFERROR(_xlfn.IFS((LEFT('[1]1SCSOPTI'!E149,1)="C"),('[1]1SCSOPTI'!M149*'[1]Répartition des résultats'!$C$5),(LEFT('[1]1SCSOPTI'!E149,1)="F"),('[1]1SCSOPTI'!M149*'[1]Répartition des résultats'!$C$5),(LEFT('[1]1SCSOPTI'!E149,1)="1"),('[1]1SCSOPTI'!M149),(LEFT('[1]1SCSOPTI'!E149,1)="3"),('[1]1SCSOPTI'!M149*'[1]Répartition des résultats'!$C$5),(LEFT('[1]1SCSOPTI'!E149,2)&lt;"45"),('[1]1SCSOPTI'!M149*'[1]Répartition des résultats'!$C$5),(LEFT('[1]1SCSOPTI'!E149,2)&gt;"46"),('[1]1SCSOPTI'!M149*'[1]Répartition des résultats'!$C$5),(LEFT('[1]1SCSOPTI'!E149,4)="4452"),('[1]1SCSOPTI'!M149),(LEFT('[1]1SCSOPTI'!E149,4)="4672"),('[1]1SCSOPTI'!M149),(LEFT('[1]1SCSOPTI'!E149,1)="5"),('[1]1SCSOPTI'!M149),(LEFT('[1]1SCSOPTI'!E149,1)="6"),('[1]1SCSOPTI'!M149*'[1]Répartition des résultats'!$C$5),(LEFT('[1]1SCSOPTI'!E149,1)="7"),('[1]1SCSOPTI'!M149*'[1]Répartition des résultats'!$C$5)),0)</f>
        <v>0</v>
      </c>
      <c r="N149">
        <f>'[1]1SCSOPTI'!N149</f>
        <v>0</v>
      </c>
      <c r="O149">
        <f>'[1]1SCSOPTI'!O149</f>
        <v>0</v>
      </c>
      <c r="P149">
        <f>'[1]1SCSOPTI'!P149</f>
        <v>0</v>
      </c>
      <c r="Q149">
        <f>'[1]1SCSOPTI'!Q149</f>
        <v>0</v>
      </c>
      <c r="R149">
        <f>'[1]1SCSOPTI'!R149</f>
        <v>0</v>
      </c>
    </row>
    <row r="150" spans="1:18" x14ac:dyDescent="0.3">
      <c r="A150">
        <f>'[1]1SCSOPTI'!A150</f>
        <v>0</v>
      </c>
      <c r="B150">
        <f>'[1]1SCSOPTI'!B150</f>
        <v>0</v>
      </c>
      <c r="C150">
        <f>'[1]1SCSOPTI'!C150</f>
        <v>0</v>
      </c>
      <c r="D150">
        <f>'[1]1SCSOPTI'!D150</f>
        <v>0</v>
      </c>
      <c r="E150">
        <f>'[1]1SCSOPTI'!E150</f>
        <v>0</v>
      </c>
      <c r="F150">
        <f>'[1]1SCSOPTI'!F150</f>
        <v>0</v>
      </c>
      <c r="G150">
        <f>'[1]1SCSOPTI'!G150</f>
        <v>0</v>
      </c>
      <c r="H150">
        <f>'[1]1SCSOPTI'!H150</f>
        <v>0</v>
      </c>
      <c r="I150">
        <f>'[1]1SCSOPTI'!I150</f>
        <v>0</v>
      </c>
      <c r="J150">
        <f>'[1]1SCSOPTI'!J150</f>
        <v>0</v>
      </c>
      <c r="K150">
        <f>'[1]1SCSOPTI'!K150</f>
        <v>0</v>
      </c>
      <c r="L150" cm="1">
        <f t="array" ref="L150">IFERROR(_xlfn.IFS((LEFT('[1]1SCSOPTI'!E150,1)="C"),('[1]1SCSOPTI'!L150*'[1]Répartition des résultats'!$C$5),(LEFT('[1]1SCSOPTI'!E150,1)="F"),('[1]1SCSOPTI'!L150*'[1]Répartition des résultats'!$C$5),(LEFT('[1]1SCSOPTI'!E150,1)="1"),('[1]1SCSOPTI'!L150),(LEFT('[1]1SCSOPTI'!E150,1)="3"),('[1]1SCSOPTI'!L150*'[1]Répartition des résultats'!$C$5),(LEFT('[1]1SCSOPTI'!E150,2)&lt;"45"),('[1]1SCSOPTI'!L150*'[1]Répartition des résultats'!$C$5),(LEFT('[1]1SCSOPTI'!E150,2)&gt;"46"),('[1]1SCSOPTI'!L150*'[1]Répartition des résultats'!$C$5),(LEFT('[1]1SCSOPTI'!E150,4)="4452"),('[1]1SCSOPTI'!L150),(LEFT('[1]1SCSOPTI'!E150,4)="4672"),('[1]1SCSOPTI'!L150),(LEFT('[1]1SCSOPTI'!E150,1)="5"),('[1]1SCSOPTI'!L150),(LEFT('[1]1SCSOPTI'!E150,1)="6"),('[1]1SCSOPTI'!L150*'[1]Répartition des résultats'!$C$5),(LEFT('[1]1SCSOPTI'!E150,1)="7"),('[1]1SCSOPTI'!L150*'[1]Répartition des résultats'!$C$5)),0)</f>
        <v>0</v>
      </c>
      <c r="M150" cm="1">
        <f t="array" ref="M150">IFERROR(_xlfn.IFS((LEFT('[1]1SCSOPTI'!E150,1)="C"),('[1]1SCSOPTI'!M150*'[1]Répartition des résultats'!$C$5),(LEFT('[1]1SCSOPTI'!E150,1)="F"),('[1]1SCSOPTI'!M150*'[1]Répartition des résultats'!$C$5),(LEFT('[1]1SCSOPTI'!E150,1)="1"),('[1]1SCSOPTI'!M150),(LEFT('[1]1SCSOPTI'!E150,1)="3"),('[1]1SCSOPTI'!M150*'[1]Répartition des résultats'!$C$5),(LEFT('[1]1SCSOPTI'!E150,2)&lt;"45"),('[1]1SCSOPTI'!M150*'[1]Répartition des résultats'!$C$5),(LEFT('[1]1SCSOPTI'!E150,2)&gt;"46"),('[1]1SCSOPTI'!M150*'[1]Répartition des résultats'!$C$5),(LEFT('[1]1SCSOPTI'!E150,4)="4452"),('[1]1SCSOPTI'!M150),(LEFT('[1]1SCSOPTI'!E150,4)="4672"),('[1]1SCSOPTI'!M150),(LEFT('[1]1SCSOPTI'!E150,1)="5"),('[1]1SCSOPTI'!M150),(LEFT('[1]1SCSOPTI'!E150,1)="6"),('[1]1SCSOPTI'!M150*'[1]Répartition des résultats'!$C$5),(LEFT('[1]1SCSOPTI'!E150,1)="7"),('[1]1SCSOPTI'!M150*'[1]Répartition des résultats'!$C$5)),0)</f>
        <v>0</v>
      </c>
      <c r="N150">
        <f>'[1]1SCSOPTI'!N150</f>
        <v>0</v>
      </c>
      <c r="O150">
        <f>'[1]1SCSOPTI'!O150</f>
        <v>0</v>
      </c>
      <c r="P150">
        <f>'[1]1SCSOPTI'!P150</f>
        <v>0</v>
      </c>
      <c r="Q150">
        <f>'[1]1SCSOPTI'!Q150</f>
        <v>0</v>
      </c>
      <c r="R150">
        <f>'[1]1SCSOPTI'!R150</f>
        <v>0</v>
      </c>
    </row>
    <row r="151" spans="1:18" x14ac:dyDescent="0.3">
      <c r="A151">
        <f>'[1]1SCSOPTI'!A151</f>
        <v>0</v>
      </c>
      <c r="B151">
        <f>'[1]1SCSOPTI'!B151</f>
        <v>0</v>
      </c>
      <c r="C151">
        <f>'[1]1SCSOPTI'!C151</f>
        <v>0</v>
      </c>
      <c r="D151">
        <f>'[1]1SCSOPTI'!D151</f>
        <v>0</v>
      </c>
      <c r="E151">
        <f>'[1]1SCSOPTI'!E151</f>
        <v>0</v>
      </c>
      <c r="F151">
        <f>'[1]1SCSOPTI'!F151</f>
        <v>0</v>
      </c>
      <c r="G151">
        <f>'[1]1SCSOPTI'!G151</f>
        <v>0</v>
      </c>
      <c r="H151">
        <f>'[1]1SCSOPTI'!H151</f>
        <v>0</v>
      </c>
      <c r="I151">
        <f>'[1]1SCSOPTI'!I151</f>
        <v>0</v>
      </c>
      <c r="J151">
        <f>'[1]1SCSOPTI'!J151</f>
        <v>0</v>
      </c>
      <c r="K151">
        <f>'[1]1SCSOPTI'!K151</f>
        <v>0</v>
      </c>
      <c r="L151" cm="1">
        <f t="array" ref="L151">IFERROR(_xlfn.IFS((LEFT('[1]1SCSOPTI'!E151,1)="C"),('[1]1SCSOPTI'!L151*'[1]Répartition des résultats'!$C$5),(LEFT('[1]1SCSOPTI'!E151,1)="F"),('[1]1SCSOPTI'!L151*'[1]Répartition des résultats'!$C$5),(LEFT('[1]1SCSOPTI'!E151,1)="1"),('[1]1SCSOPTI'!L151),(LEFT('[1]1SCSOPTI'!E151,1)="3"),('[1]1SCSOPTI'!L151*'[1]Répartition des résultats'!$C$5),(LEFT('[1]1SCSOPTI'!E151,2)&lt;"45"),('[1]1SCSOPTI'!L151*'[1]Répartition des résultats'!$C$5),(LEFT('[1]1SCSOPTI'!E151,2)&gt;"46"),('[1]1SCSOPTI'!L151*'[1]Répartition des résultats'!$C$5),(LEFT('[1]1SCSOPTI'!E151,4)="4452"),('[1]1SCSOPTI'!L151),(LEFT('[1]1SCSOPTI'!E151,4)="4672"),('[1]1SCSOPTI'!L151),(LEFT('[1]1SCSOPTI'!E151,1)="5"),('[1]1SCSOPTI'!L151),(LEFT('[1]1SCSOPTI'!E151,1)="6"),('[1]1SCSOPTI'!L151*'[1]Répartition des résultats'!$C$5),(LEFT('[1]1SCSOPTI'!E151,1)="7"),('[1]1SCSOPTI'!L151*'[1]Répartition des résultats'!$C$5)),0)</f>
        <v>0</v>
      </c>
      <c r="M151" cm="1">
        <f t="array" ref="M151">IFERROR(_xlfn.IFS((LEFT('[1]1SCSOPTI'!E151,1)="C"),('[1]1SCSOPTI'!M151*'[1]Répartition des résultats'!$C$5),(LEFT('[1]1SCSOPTI'!E151,1)="F"),('[1]1SCSOPTI'!M151*'[1]Répartition des résultats'!$C$5),(LEFT('[1]1SCSOPTI'!E151,1)="1"),('[1]1SCSOPTI'!M151),(LEFT('[1]1SCSOPTI'!E151,1)="3"),('[1]1SCSOPTI'!M151*'[1]Répartition des résultats'!$C$5),(LEFT('[1]1SCSOPTI'!E151,2)&lt;"45"),('[1]1SCSOPTI'!M151*'[1]Répartition des résultats'!$C$5),(LEFT('[1]1SCSOPTI'!E151,2)&gt;"46"),('[1]1SCSOPTI'!M151*'[1]Répartition des résultats'!$C$5),(LEFT('[1]1SCSOPTI'!E151,4)="4452"),('[1]1SCSOPTI'!M151),(LEFT('[1]1SCSOPTI'!E151,4)="4672"),('[1]1SCSOPTI'!M151),(LEFT('[1]1SCSOPTI'!E151,1)="5"),('[1]1SCSOPTI'!M151),(LEFT('[1]1SCSOPTI'!E151,1)="6"),('[1]1SCSOPTI'!M151*'[1]Répartition des résultats'!$C$5),(LEFT('[1]1SCSOPTI'!E151,1)="7"),('[1]1SCSOPTI'!M151*'[1]Répartition des résultats'!$C$5)),0)</f>
        <v>0</v>
      </c>
      <c r="N151">
        <f>'[1]1SCSOPTI'!N151</f>
        <v>0</v>
      </c>
      <c r="O151">
        <f>'[1]1SCSOPTI'!O151</f>
        <v>0</v>
      </c>
      <c r="P151">
        <f>'[1]1SCSOPTI'!P151</f>
        <v>0</v>
      </c>
      <c r="Q151">
        <f>'[1]1SCSOPTI'!Q151</f>
        <v>0</v>
      </c>
      <c r="R151">
        <f>'[1]1SCSOPTI'!R151</f>
        <v>0</v>
      </c>
    </row>
    <row r="152" spans="1:18" x14ac:dyDescent="0.3">
      <c r="A152">
        <f>'[1]1SCSOPTI'!A152</f>
        <v>0</v>
      </c>
      <c r="B152">
        <f>'[1]1SCSOPTI'!B152</f>
        <v>0</v>
      </c>
      <c r="C152">
        <f>'[1]1SCSOPTI'!C152</f>
        <v>0</v>
      </c>
      <c r="D152">
        <f>'[1]1SCSOPTI'!D152</f>
        <v>0</v>
      </c>
      <c r="E152">
        <f>'[1]1SCSOPTI'!E152</f>
        <v>0</v>
      </c>
      <c r="F152">
        <f>'[1]1SCSOPTI'!F152</f>
        <v>0</v>
      </c>
      <c r="G152">
        <f>'[1]1SCSOPTI'!G152</f>
        <v>0</v>
      </c>
      <c r="H152">
        <f>'[1]1SCSOPTI'!H152</f>
        <v>0</v>
      </c>
      <c r="I152">
        <f>'[1]1SCSOPTI'!I152</f>
        <v>0</v>
      </c>
      <c r="J152">
        <f>'[1]1SCSOPTI'!J152</f>
        <v>0</v>
      </c>
      <c r="K152">
        <f>'[1]1SCSOPTI'!K152</f>
        <v>0</v>
      </c>
      <c r="L152" cm="1">
        <f t="array" ref="L152">IFERROR(_xlfn.IFS((LEFT('[1]1SCSOPTI'!E152,1)="C"),('[1]1SCSOPTI'!L152*'[1]Répartition des résultats'!$C$5),(LEFT('[1]1SCSOPTI'!E152,1)="F"),('[1]1SCSOPTI'!L152*'[1]Répartition des résultats'!$C$5),(LEFT('[1]1SCSOPTI'!E152,1)="1"),('[1]1SCSOPTI'!L152),(LEFT('[1]1SCSOPTI'!E152,1)="3"),('[1]1SCSOPTI'!L152*'[1]Répartition des résultats'!$C$5),(LEFT('[1]1SCSOPTI'!E152,2)&lt;"45"),('[1]1SCSOPTI'!L152*'[1]Répartition des résultats'!$C$5),(LEFT('[1]1SCSOPTI'!E152,2)&gt;"46"),('[1]1SCSOPTI'!L152*'[1]Répartition des résultats'!$C$5),(LEFT('[1]1SCSOPTI'!E152,4)="4452"),('[1]1SCSOPTI'!L152),(LEFT('[1]1SCSOPTI'!E152,4)="4672"),('[1]1SCSOPTI'!L152),(LEFT('[1]1SCSOPTI'!E152,1)="5"),('[1]1SCSOPTI'!L152),(LEFT('[1]1SCSOPTI'!E152,1)="6"),('[1]1SCSOPTI'!L152*'[1]Répartition des résultats'!$C$5),(LEFT('[1]1SCSOPTI'!E152,1)="7"),('[1]1SCSOPTI'!L152*'[1]Répartition des résultats'!$C$5)),0)</f>
        <v>0</v>
      </c>
      <c r="M152" cm="1">
        <f t="array" ref="M152">IFERROR(_xlfn.IFS((LEFT('[1]1SCSOPTI'!E152,1)="C"),('[1]1SCSOPTI'!M152*'[1]Répartition des résultats'!$C$5),(LEFT('[1]1SCSOPTI'!E152,1)="F"),('[1]1SCSOPTI'!M152*'[1]Répartition des résultats'!$C$5),(LEFT('[1]1SCSOPTI'!E152,1)="1"),('[1]1SCSOPTI'!M152),(LEFT('[1]1SCSOPTI'!E152,1)="3"),('[1]1SCSOPTI'!M152*'[1]Répartition des résultats'!$C$5),(LEFT('[1]1SCSOPTI'!E152,2)&lt;"45"),('[1]1SCSOPTI'!M152*'[1]Répartition des résultats'!$C$5),(LEFT('[1]1SCSOPTI'!E152,2)&gt;"46"),('[1]1SCSOPTI'!M152*'[1]Répartition des résultats'!$C$5),(LEFT('[1]1SCSOPTI'!E152,4)="4452"),('[1]1SCSOPTI'!M152),(LEFT('[1]1SCSOPTI'!E152,4)="4672"),('[1]1SCSOPTI'!M152),(LEFT('[1]1SCSOPTI'!E152,1)="5"),('[1]1SCSOPTI'!M152),(LEFT('[1]1SCSOPTI'!E152,1)="6"),('[1]1SCSOPTI'!M152*'[1]Répartition des résultats'!$C$5),(LEFT('[1]1SCSOPTI'!E152,1)="7"),('[1]1SCSOPTI'!M152*'[1]Répartition des résultats'!$C$5)),0)</f>
        <v>0</v>
      </c>
      <c r="N152">
        <f>'[1]1SCSOPTI'!N152</f>
        <v>0</v>
      </c>
      <c r="O152">
        <f>'[1]1SCSOPTI'!O152</f>
        <v>0</v>
      </c>
      <c r="P152">
        <f>'[1]1SCSOPTI'!P152</f>
        <v>0</v>
      </c>
      <c r="Q152">
        <f>'[1]1SCSOPTI'!Q152</f>
        <v>0</v>
      </c>
      <c r="R152">
        <f>'[1]1SCSOPTI'!R152</f>
        <v>0</v>
      </c>
    </row>
    <row r="153" spans="1:18" x14ac:dyDescent="0.3">
      <c r="A153">
        <f>'[1]1SCSOPTI'!A153</f>
        <v>0</v>
      </c>
      <c r="B153">
        <f>'[1]1SCSOPTI'!B153</f>
        <v>0</v>
      </c>
      <c r="C153">
        <f>'[1]1SCSOPTI'!C153</f>
        <v>0</v>
      </c>
      <c r="D153">
        <f>'[1]1SCSOPTI'!D153</f>
        <v>0</v>
      </c>
      <c r="E153">
        <f>'[1]1SCSOPTI'!E153</f>
        <v>0</v>
      </c>
      <c r="F153">
        <f>'[1]1SCSOPTI'!F153</f>
        <v>0</v>
      </c>
      <c r="G153">
        <f>'[1]1SCSOPTI'!G153</f>
        <v>0</v>
      </c>
      <c r="H153">
        <f>'[1]1SCSOPTI'!H153</f>
        <v>0</v>
      </c>
      <c r="I153">
        <f>'[1]1SCSOPTI'!I153</f>
        <v>0</v>
      </c>
      <c r="J153">
        <f>'[1]1SCSOPTI'!J153</f>
        <v>0</v>
      </c>
      <c r="K153">
        <f>'[1]1SCSOPTI'!K153</f>
        <v>0</v>
      </c>
      <c r="L153" cm="1">
        <f t="array" ref="L153">IFERROR(_xlfn.IFS((LEFT('[1]1SCSOPTI'!E153,1)="C"),('[1]1SCSOPTI'!L153*'[1]Répartition des résultats'!$C$5),(LEFT('[1]1SCSOPTI'!E153,1)="F"),('[1]1SCSOPTI'!L153*'[1]Répartition des résultats'!$C$5),(LEFT('[1]1SCSOPTI'!E153,1)="1"),('[1]1SCSOPTI'!L153),(LEFT('[1]1SCSOPTI'!E153,1)="3"),('[1]1SCSOPTI'!L153*'[1]Répartition des résultats'!$C$5),(LEFT('[1]1SCSOPTI'!E153,2)&lt;"45"),('[1]1SCSOPTI'!L153*'[1]Répartition des résultats'!$C$5),(LEFT('[1]1SCSOPTI'!E153,2)&gt;"46"),('[1]1SCSOPTI'!L153*'[1]Répartition des résultats'!$C$5),(LEFT('[1]1SCSOPTI'!E153,4)="4452"),('[1]1SCSOPTI'!L153),(LEFT('[1]1SCSOPTI'!E153,4)="4672"),('[1]1SCSOPTI'!L153),(LEFT('[1]1SCSOPTI'!E153,1)="5"),('[1]1SCSOPTI'!L153),(LEFT('[1]1SCSOPTI'!E153,1)="6"),('[1]1SCSOPTI'!L153*'[1]Répartition des résultats'!$C$5),(LEFT('[1]1SCSOPTI'!E153,1)="7"),('[1]1SCSOPTI'!L153*'[1]Répartition des résultats'!$C$5)),0)</f>
        <v>0</v>
      </c>
      <c r="M153" cm="1">
        <f t="array" ref="M153">IFERROR(_xlfn.IFS((LEFT('[1]1SCSOPTI'!E153,1)="C"),('[1]1SCSOPTI'!M153*'[1]Répartition des résultats'!$C$5),(LEFT('[1]1SCSOPTI'!E153,1)="F"),('[1]1SCSOPTI'!M153*'[1]Répartition des résultats'!$C$5),(LEFT('[1]1SCSOPTI'!E153,1)="1"),('[1]1SCSOPTI'!M153),(LEFT('[1]1SCSOPTI'!E153,1)="3"),('[1]1SCSOPTI'!M153*'[1]Répartition des résultats'!$C$5),(LEFT('[1]1SCSOPTI'!E153,2)&lt;"45"),('[1]1SCSOPTI'!M153*'[1]Répartition des résultats'!$C$5),(LEFT('[1]1SCSOPTI'!E153,2)&gt;"46"),('[1]1SCSOPTI'!M153*'[1]Répartition des résultats'!$C$5),(LEFT('[1]1SCSOPTI'!E153,4)="4452"),('[1]1SCSOPTI'!M153),(LEFT('[1]1SCSOPTI'!E153,4)="4672"),('[1]1SCSOPTI'!M153),(LEFT('[1]1SCSOPTI'!E153,1)="5"),('[1]1SCSOPTI'!M153),(LEFT('[1]1SCSOPTI'!E153,1)="6"),('[1]1SCSOPTI'!M153*'[1]Répartition des résultats'!$C$5),(LEFT('[1]1SCSOPTI'!E153,1)="7"),('[1]1SCSOPTI'!M153*'[1]Répartition des résultats'!$C$5)),0)</f>
        <v>0</v>
      </c>
      <c r="N153">
        <f>'[1]1SCSOPTI'!N153</f>
        <v>0</v>
      </c>
      <c r="O153">
        <f>'[1]1SCSOPTI'!O153</f>
        <v>0</v>
      </c>
      <c r="P153">
        <f>'[1]1SCSOPTI'!P153</f>
        <v>0</v>
      </c>
      <c r="Q153">
        <f>'[1]1SCSOPTI'!Q153</f>
        <v>0</v>
      </c>
      <c r="R153">
        <f>'[1]1SCSOPTI'!R153</f>
        <v>0</v>
      </c>
    </row>
    <row r="154" spans="1:18" x14ac:dyDescent="0.3">
      <c r="A154">
        <f>'[1]1SCSOPTI'!A154</f>
        <v>0</v>
      </c>
      <c r="B154">
        <f>'[1]1SCSOPTI'!B154</f>
        <v>0</v>
      </c>
      <c r="C154">
        <f>'[1]1SCSOPTI'!C154</f>
        <v>0</v>
      </c>
      <c r="D154">
        <f>'[1]1SCSOPTI'!D154</f>
        <v>0</v>
      </c>
      <c r="E154">
        <f>'[1]1SCSOPTI'!E154</f>
        <v>0</v>
      </c>
      <c r="F154">
        <f>'[1]1SCSOPTI'!F154</f>
        <v>0</v>
      </c>
      <c r="G154">
        <f>'[1]1SCSOPTI'!G154</f>
        <v>0</v>
      </c>
      <c r="H154">
        <f>'[1]1SCSOPTI'!H154</f>
        <v>0</v>
      </c>
      <c r="I154">
        <f>'[1]1SCSOPTI'!I154</f>
        <v>0</v>
      </c>
      <c r="J154">
        <f>'[1]1SCSOPTI'!J154</f>
        <v>0</v>
      </c>
      <c r="K154">
        <f>'[1]1SCSOPTI'!K154</f>
        <v>0</v>
      </c>
      <c r="L154" cm="1">
        <f t="array" ref="L154">IFERROR(_xlfn.IFS((LEFT('[1]1SCSOPTI'!E154,1)="C"),('[1]1SCSOPTI'!L154*'[1]Répartition des résultats'!$C$5),(LEFT('[1]1SCSOPTI'!E154,1)="F"),('[1]1SCSOPTI'!L154*'[1]Répartition des résultats'!$C$5),(LEFT('[1]1SCSOPTI'!E154,1)="1"),('[1]1SCSOPTI'!L154),(LEFT('[1]1SCSOPTI'!E154,1)="3"),('[1]1SCSOPTI'!L154*'[1]Répartition des résultats'!$C$5),(LEFT('[1]1SCSOPTI'!E154,2)&lt;"45"),('[1]1SCSOPTI'!L154*'[1]Répartition des résultats'!$C$5),(LEFT('[1]1SCSOPTI'!E154,2)&gt;"46"),('[1]1SCSOPTI'!L154*'[1]Répartition des résultats'!$C$5),(LEFT('[1]1SCSOPTI'!E154,4)="4452"),('[1]1SCSOPTI'!L154),(LEFT('[1]1SCSOPTI'!E154,4)="4672"),('[1]1SCSOPTI'!L154),(LEFT('[1]1SCSOPTI'!E154,1)="5"),('[1]1SCSOPTI'!L154),(LEFT('[1]1SCSOPTI'!E154,1)="6"),('[1]1SCSOPTI'!L154*'[1]Répartition des résultats'!$C$5),(LEFT('[1]1SCSOPTI'!E154,1)="7"),('[1]1SCSOPTI'!L154*'[1]Répartition des résultats'!$C$5)),0)</f>
        <v>0</v>
      </c>
      <c r="M154" cm="1">
        <f t="array" ref="M154">IFERROR(_xlfn.IFS((LEFT('[1]1SCSOPTI'!E154,1)="C"),('[1]1SCSOPTI'!M154*'[1]Répartition des résultats'!$C$5),(LEFT('[1]1SCSOPTI'!E154,1)="F"),('[1]1SCSOPTI'!M154*'[1]Répartition des résultats'!$C$5),(LEFT('[1]1SCSOPTI'!E154,1)="1"),('[1]1SCSOPTI'!M154),(LEFT('[1]1SCSOPTI'!E154,1)="3"),('[1]1SCSOPTI'!M154*'[1]Répartition des résultats'!$C$5),(LEFT('[1]1SCSOPTI'!E154,2)&lt;"45"),('[1]1SCSOPTI'!M154*'[1]Répartition des résultats'!$C$5),(LEFT('[1]1SCSOPTI'!E154,2)&gt;"46"),('[1]1SCSOPTI'!M154*'[1]Répartition des résultats'!$C$5),(LEFT('[1]1SCSOPTI'!E154,4)="4452"),('[1]1SCSOPTI'!M154),(LEFT('[1]1SCSOPTI'!E154,4)="4672"),('[1]1SCSOPTI'!M154),(LEFT('[1]1SCSOPTI'!E154,1)="5"),('[1]1SCSOPTI'!M154),(LEFT('[1]1SCSOPTI'!E154,1)="6"),('[1]1SCSOPTI'!M154*'[1]Répartition des résultats'!$C$5),(LEFT('[1]1SCSOPTI'!E154,1)="7"),('[1]1SCSOPTI'!M154*'[1]Répartition des résultats'!$C$5)),0)</f>
        <v>0</v>
      </c>
      <c r="N154">
        <f>'[1]1SCSOPTI'!N154</f>
        <v>0</v>
      </c>
      <c r="O154">
        <f>'[1]1SCSOPTI'!O154</f>
        <v>0</v>
      </c>
      <c r="P154">
        <f>'[1]1SCSOPTI'!P154</f>
        <v>0</v>
      </c>
      <c r="Q154">
        <f>'[1]1SCSOPTI'!Q154</f>
        <v>0</v>
      </c>
      <c r="R154">
        <f>'[1]1SCSOPTI'!R154</f>
        <v>0</v>
      </c>
    </row>
    <row r="155" spans="1:18" x14ac:dyDescent="0.3">
      <c r="A155">
        <f>'[1]1SCSOPTI'!A155</f>
        <v>0</v>
      </c>
      <c r="B155">
        <f>'[1]1SCSOPTI'!B155</f>
        <v>0</v>
      </c>
      <c r="C155">
        <f>'[1]1SCSOPTI'!C155</f>
        <v>0</v>
      </c>
      <c r="D155">
        <f>'[1]1SCSOPTI'!D155</f>
        <v>0</v>
      </c>
      <c r="E155">
        <f>'[1]1SCSOPTI'!E155</f>
        <v>0</v>
      </c>
      <c r="F155">
        <f>'[1]1SCSOPTI'!F155</f>
        <v>0</v>
      </c>
      <c r="G155">
        <f>'[1]1SCSOPTI'!G155</f>
        <v>0</v>
      </c>
      <c r="H155">
        <f>'[1]1SCSOPTI'!H155</f>
        <v>0</v>
      </c>
      <c r="I155">
        <f>'[1]1SCSOPTI'!I155</f>
        <v>0</v>
      </c>
      <c r="J155">
        <f>'[1]1SCSOPTI'!J155</f>
        <v>0</v>
      </c>
      <c r="K155">
        <f>'[1]1SCSOPTI'!K155</f>
        <v>0</v>
      </c>
      <c r="L155" cm="1">
        <f t="array" ref="L155">IFERROR(_xlfn.IFS((LEFT('[1]1SCSOPTI'!E155,1)="C"),('[1]1SCSOPTI'!L155*'[1]Répartition des résultats'!$C$5),(LEFT('[1]1SCSOPTI'!E155,1)="F"),('[1]1SCSOPTI'!L155*'[1]Répartition des résultats'!$C$5),(LEFT('[1]1SCSOPTI'!E155,1)="1"),('[1]1SCSOPTI'!L155),(LEFT('[1]1SCSOPTI'!E155,1)="3"),('[1]1SCSOPTI'!L155*'[1]Répartition des résultats'!$C$5),(LEFT('[1]1SCSOPTI'!E155,2)&lt;"45"),('[1]1SCSOPTI'!L155*'[1]Répartition des résultats'!$C$5),(LEFT('[1]1SCSOPTI'!E155,2)&gt;"46"),('[1]1SCSOPTI'!L155*'[1]Répartition des résultats'!$C$5),(LEFT('[1]1SCSOPTI'!E155,4)="4452"),('[1]1SCSOPTI'!L155),(LEFT('[1]1SCSOPTI'!E155,4)="4672"),('[1]1SCSOPTI'!L155),(LEFT('[1]1SCSOPTI'!E155,1)="5"),('[1]1SCSOPTI'!L155),(LEFT('[1]1SCSOPTI'!E155,1)="6"),('[1]1SCSOPTI'!L155*'[1]Répartition des résultats'!$C$5),(LEFT('[1]1SCSOPTI'!E155,1)="7"),('[1]1SCSOPTI'!L155*'[1]Répartition des résultats'!$C$5)),0)</f>
        <v>0</v>
      </c>
      <c r="M155" cm="1">
        <f t="array" ref="M155">IFERROR(_xlfn.IFS((LEFT('[1]1SCSOPTI'!E155,1)="C"),('[1]1SCSOPTI'!M155*'[1]Répartition des résultats'!$C$5),(LEFT('[1]1SCSOPTI'!E155,1)="F"),('[1]1SCSOPTI'!M155*'[1]Répartition des résultats'!$C$5),(LEFT('[1]1SCSOPTI'!E155,1)="1"),('[1]1SCSOPTI'!M155),(LEFT('[1]1SCSOPTI'!E155,1)="3"),('[1]1SCSOPTI'!M155*'[1]Répartition des résultats'!$C$5),(LEFT('[1]1SCSOPTI'!E155,2)&lt;"45"),('[1]1SCSOPTI'!M155*'[1]Répartition des résultats'!$C$5),(LEFT('[1]1SCSOPTI'!E155,2)&gt;"46"),('[1]1SCSOPTI'!M155*'[1]Répartition des résultats'!$C$5),(LEFT('[1]1SCSOPTI'!E155,4)="4452"),('[1]1SCSOPTI'!M155),(LEFT('[1]1SCSOPTI'!E155,4)="4672"),('[1]1SCSOPTI'!M155),(LEFT('[1]1SCSOPTI'!E155,1)="5"),('[1]1SCSOPTI'!M155),(LEFT('[1]1SCSOPTI'!E155,1)="6"),('[1]1SCSOPTI'!M155*'[1]Répartition des résultats'!$C$5),(LEFT('[1]1SCSOPTI'!E155,1)="7"),('[1]1SCSOPTI'!M155*'[1]Répartition des résultats'!$C$5)),0)</f>
        <v>0</v>
      </c>
      <c r="N155">
        <f>'[1]1SCSOPTI'!N155</f>
        <v>0</v>
      </c>
      <c r="O155">
        <f>'[1]1SCSOPTI'!O155</f>
        <v>0</v>
      </c>
      <c r="P155">
        <f>'[1]1SCSOPTI'!P155</f>
        <v>0</v>
      </c>
      <c r="Q155">
        <f>'[1]1SCSOPTI'!Q155</f>
        <v>0</v>
      </c>
      <c r="R155">
        <f>'[1]1SCSOPTI'!R155</f>
        <v>0</v>
      </c>
    </row>
    <row r="156" spans="1:18" x14ac:dyDescent="0.3">
      <c r="A156">
        <f>'[1]1SCSOPTI'!A156</f>
        <v>0</v>
      </c>
      <c r="B156">
        <f>'[1]1SCSOPTI'!B156</f>
        <v>0</v>
      </c>
      <c r="C156">
        <f>'[1]1SCSOPTI'!C156</f>
        <v>0</v>
      </c>
      <c r="D156">
        <f>'[1]1SCSOPTI'!D156</f>
        <v>0</v>
      </c>
      <c r="E156">
        <f>'[1]1SCSOPTI'!E156</f>
        <v>0</v>
      </c>
      <c r="F156">
        <f>'[1]1SCSOPTI'!F156</f>
        <v>0</v>
      </c>
      <c r="G156">
        <f>'[1]1SCSOPTI'!G156</f>
        <v>0</v>
      </c>
      <c r="H156">
        <f>'[1]1SCSOPTI'!H156</f>
        <v>0</v>
      </c>
      <c r="I156">
        <f>'[1]1SCSOPTI'!I156</f>
        <v>0</v>
      </c>
      <c r="J156">
        <f>'[1]1SCSOPTI'!J156</f>
        <v>0</v>
      </c>
      <c r="K156">
        <f>'[1]1SCSOPTI'!K156</f>
        <v>0</v>
      </c>
      <c r="L156" cm="1">
        <f t="array" ref="L156">IFERROR(_xlfn.IFS((LEFT('[1]1SCSOPTI'!E156,1)="C"),('[1]1SCSOPTI'!L156*'[1]Répartition des résultats'!$C$5),(LEFT('[1]1SCSOPTI'!E156,1)="F"),('[1]1SCSOPTI'!L156*'[1]Répartition des résultats'!$C$5),(LEFT('[1]1SCSOPTI'!E156,1)="1"),('[1]1SCSOPTI'!L156),(LEFT('[1]1SCSOPTI'!E156,1)="3"),('[1]1SCSOPTI'!L156*'[1]Répartition des résultats'!$C$5),(LEFT('[1]1SCSOPTI'!E156,2)&lt;"45"),('[1]1SCSOPTI'!L156*'[1]Répartition des résultats'!$C$5),(LEFT('[1]1SCSOPTI'!E156,2)&gt;"46"),('[1]1SCSOPTI'!L156*'[1]Répartition des résultats'!$C$5),(LEFT('[1]1SCSOPTI'!E156,4)="4452"),('[1]1SCSOPTI'!L156),(LEFT('[1]1SCSOPTI'!E156,4)="4672"),('[1]1SCSOPTI'!L156),(LEFT('[1]1SCSOPTI'!E156,1)="5"),('[1]1SCSOPTI'!L156),(LEFT('[1]1SCSOPTI'!E156,1)="6"),('[1]1SCSOPTI'!L156*'[1]Répartition des résultats'!$C$5),(LEFT('[1]1SCSOPTI'!E156,1)="7"),('[1]1SCSOPTI'!L156*'[1]Répartition des résultats'!$C$5)),0)</f>
        <v>0</v>
      </c>
      <c r="M156" cm="1">
        <f t="array" ref="M156">IFERROR(_xlfn.IFS((LEFT('[1]1SCSOPTI'!E156,1)="C"),('[1]1SCSOPTI'!M156*'[1]Répartition des résultats'!$C$5),(LEFT('[1]1SCSOPTI'!E156,1)="F"),('[1]1SCSOPTI'!M156*'[1]Répartition des résultats'!$C$5),(LEFT('[1]1SCSOPTI'!E156,1)="1"),('[1]1SCSOPTI'!M156),(LEFT('[1]1SCSOPTI'!E156,1)="3"),('[1]1SCSOPTI'!M156*'[1]Répartition des résultats'!$C$5),(LEFT('[1]1SCSOPTI'!E156,2)&lt;"45"),('[1]1SCSOPTI'!M156*'[1]Répartition des résultats'!$C$5),(LEFT('[1]1SCSOPTI'!E156,2)&gt;"46"),('[1]1SCSOPTI'!M156*'[1]Répartition des résultats'!$C$5),(LEFT('[1]1SCSOPTI'!E156,4)="4452"),('[1]1SCSOPTI'!M156),(LEFT('[1]1SCSOPTI'!E156,4)="4672"),('[1]1SCSOPTI'!M156),(LEFT('[1]1SCSOPTI'!E156,1)="5"),('[1]1SCSOPTI'!M156),(LEFT('[1]1SCSOPTI'!E156,1)="6"),('[1]1SCSOPTI'!M156*'[1]Répartition des résultats'!$C$5),(LEFT('[1]1SCSOPTI'!E156,1)="7"),('[1]1SCSOPTI'!M156*'[1]Répartition des résultats'!$C$5)),0)</f>
        <v>0</v>
      </c>
      <c r="N156">
        <f>'[1]1SCSOPTI'!N156</f>
        <v>0</v>
      </c>
      <c r="O156">
        <f>'[1]1SCSOPTI'!O156</f>
        <v>0</v>
      </c>
      <c r="P156">
        <f>'[1]1SCSOPTI'!P156</f>
        <v>0</v>
      </c>
      <c r="Q156">
        <f>'[1]1SCSOPTI'!Q156</f>
        <v>0</v>
      </c>
      <c r="R156">
        <f>'[1]1SCSOPTI'!R156</f>
        <v>0</v>
      </c>
    </row>
    <row r="157" spans="1:18" x14ac:dyDescent="0.3">
      <c r="A157">
        <f>'[1]1SCSOPTI'!A157</f>
        <v>0</v>
      </c>
      <c r="B157">
        <f>'[1]1SCSOPTI'!B157</f>
        <v>0</v>
      </c>
      <c r="C157">
        <f>'[1]1SCSOPTI'!C157</f>
        <v>0</v>
      </c>
      <c r="D157">
        <f>'[1]1SCSOPTI'!D157</f>
        <v>0</v>
      </c>
      <c r="E157">
        <f>'[1]1SCSOPTI'!E157</f>
        <v>0</v>
      </c>
      <c r="F157">
        <f>'[1]1SCSOPTI'!F157</f>
        <v>0</v>
      </c>
      <c r="G157">
        <f>'[1]1SCSOPTI'!G157</f>
        <v>0</v>
      </c>
      <c r="H157">
        <f>'[1]1SCSOPTI'!H157</f>
        <v>0</v>
      </c>
      <c r="I157">
        <f>'[1]1SCSOPTI'!I157</f>
        <v>0</v>
      </c>
      <c r="J157">
        <f>'[1]1SCSOPTI'!J157</f>
        <v>0</v>
      </c>
      <c r="K157">
        <f>'[1]1SCSOPTI'!K157</f>
        <v>0</v>
      </c>
      <c r="L157" cm="1">
        <f t="array" ref="L157">IFERROR(_xlfn.IFS((LEFT('[1]1SCSOPTI'!E157,1)="C"),('[1]1SCSOPTI'!L157*'[1]Répartition des résultats'!$C$5),(LEFT('[1]1SCSOPTI'!E157,1)="F"),('[1]1SCSOPTI'!L157*'[1]Répartition des résultats'!$C$5),(LEFT('[1]1SCSOPTI'!E157,1)="1"),('[1]1SCSOPTI'!L157),(LEFT('[1]1SCSOPTI'!E157,1)="3"),('[1]1SCSOPTI'!L157*'[1]Répartition des résultats'!$C$5),(LEFT('[1]1SCSOPTI'!E157,2)&lt;"45"),('[1]1SCSOPTI'!L157*'[1]Répartition des résultats'!$C$5),(LEFT('[1]1SCSOPTI'!E157,2)&gt;"46"),('[1]1SCSOPTI'!L157*'[1]Répartition des résultats'!$C$5),(LEFT('[1]1SCSOPTI'!E157,4)="4452"),('[1]1SCSOPTI'!L157),(LEFT('[1]1SCSOPTI'!E157,4)="4672"),('[1]1SCSOPTI'!L157),(LEFT('[1]1SCSOPTI'!E157,1)="5"),('[1]1SCSOPTI'!L157),(LEFT('[1]1SCSOPTI'!E157,1)="6"),('[1]1SCSOPTI'!L157*'[1]Répartition des résultats'!$C$5),(LEFT('[1]1SCSOPTI'!E157,1)="7"),('[1]1SCSOPTI'!L157*'[1]Répartition des résultats'!$C$5)),0)</f>
        <v>0</v>
      </c>
      <c r="M157" cm="1">
        <f t="array" ref="M157">IFERROR(_xlfn.IFS((LEFT('[1]1SCSOPTI'!E157,1)="C"),('[1]1SCSOPTI'!M157*'[1]Répartition des résultats'!$C$5),(LEFT('[1]1SCSOPTI'!E157,1)="F"),('[1]1SCSOPTI'!M157*'[1]Répartition des résultats'!$C$5),(LEFT('[1]1SCSOPTI'!E157,1)="1"),('[1]1SCSOPTI'!M157),(LEFT('[1]1SCSOPTI'!E157,1)="3"),('[1]1SCSOPTI'!M157*'[1]Répartition des résultats'!$C$5),(LEFT('[1]1SCSOPTI'!E157,2)&lt;"45"),('[1]1SCSOPTI'!M157*'[1]Répartition des résultats'!$C$5),(LEFT('[1]1SCSOPTI'!E157,2)&gt;"46"),('[1]1SCSOPTI'!M157*'[1]Répartition des résultats'!$C$5),(LEFT('[1]1SCSOPTI'!E157,4)="4452"),('[1]1SCSOPTI'!M157),(LEFT('[1]1SCSOPTI'!E157,4)="4672"),('[1]1SCSOPTI'!M157),(LEFT('[1]1SCSOPTI'!E157,1)="5"),('[1]1SCSOPTI'!M157),(LEFT('[1]1SCSOPTI'!E157,1)="6"),('[1]1SCSOPTI'!M157*'[1]Répartition des résultats'!$C$5),(LEFT('[1]1SCSOPTI'!E157,1)="7"),('[1]1SCSOPTI'!M157*'[1]Répartition des résultats'!$C$5)),0)</f>
        <v>0</v>
      </c>
      <c r="N157">
        <f>'[1]1SCSOPTI'!N157</f>
        <v>0</v>
      </c>
      <c r="O157">
        <f>'[1]1SCSOPTI'!O157</f>
        <v>0</v>
      </c>
      <c r="P157">
        <f>'[1]1SCSOPTI'!P157</f>
        <v>0</v>
      </c>
      <c r="Q157">
        <f>'[1]1SCSOPTI'!Q157</f>
        <v>0</v>
      </c>
      <c r="R157">
        <f>'[1]1SCSOPTI'!R157</f>
        <v>0</v>
      </c>
    </row>
    <row r="158" spans="1:18" x14ac:dyDescent="0.3">
      <c r="A158">
        <f>'[1]1SCSOPTI'!A158</f>
        <v>0</v>
      </c>
      <c r="B158">
        <f>'[1]1SCSOPTI'!B158</f>
        <v>0</v>
      </c>
      <c r="C158">
        <f>'[1]1SCSOPTI'!C158</f>
        <v>0</v>
      </c>
      <c r="D158">
        <f>'[1]1SCSOPTI'!D158</f>
        <v>0</v>
      </c>
      <c r="E158">
        <f>'[1]1SCSOPTI'!E158</f>
        <v>0</v>
      </c>
      <c r="F158">
        <f>'[1]1SCSOPTI'!F158</f>
        <v>0</v>
      </c>
      <c r="G158">
        <f>'[1]1SCSOPTI'!G158</f>
        <v>0</v>
      </c>
      <c r="H158">
        <f>'[1]1SCSOPTI'!H158</f>
        <v>0</v>
      </c>
      <c r="I158">
        <f>'[1]1SCSOPTI'!I158</f>
        <v>0</v>
      </c>
      <c r="J158">
        <f>'[1]1SCSOPTI'!J158</f>
        <v>0</v>
      </c>
      <c r="K158">
        <f>'[1]1SCSOPTI'!K158</f>
        <v>0</v>
      </c>
      <c r="L158" cm="1">
        <f t="array" ref="L158">IFERROR(_xlfn.IFS((LEFT('[1]1SCSOPTI'!E158,1)="C"),('[1]1SCSOPTI'!L158*'[1]Répartition des résultats'!$C$5),(LEFT('[1]1SCSOPTI'!E158,1)="F"),('[1]1SCSOPTI'!L158*'[1]Répartition des résultats'!$C$5),(LEFT('[1]1SCSOPTI'!E158,1)="1"),('[1]1SCSOPTI'!L158),(LEFT('[1]1SCSOPTI'!E158,1)="3"),('[1]1SCSOPTI'!L158*'[1]Répartition des résultats'!$C$5),(LEFT('[1]1SCSOPTI'!E158,2)&lt;"45"),('[1]1SCSOPTI'!L158*'[1]Répartition des résultats'!$C$5),(LEFT('[1]1SCSOPTI'!E158,2)&gt;"46"),('[1]1SCSOPTI'!L158*'[1]Répartition des résultats'!$C$5),(LEFT('[1]1SCSOPTI'!E158,4)="4452"),('[1]1SCSOPTI'!L158),(LEFT('[1]1SCSOPTI'!E158,4)="4672"),('[1]1SCSOPTI'!L158),(LEFT('[1]1SCSOPTI'!E158,1)="5"),('[1]1SCSOPTI'!L158),(LEFT('[1]1SCSOPTI'!E158,1)="6"),('[1]1SCSOPTI'!L158*'[1]Répartition des résultats'!$C$5),(LEFT('[1]1SCSOPTI'!E158,1)="7"),('[1]1SCSOPTI'!L158*'[1]Répartition des résultats'!$C$5)),0)</f>
        <v>0</v>
      </c>
      <c r="M158" cm="1">
        <f t="array" ref="M158">IFERROR(_xlfn.IFS((LEFT('[1]1SCSOPTI'!E158,1)="C"),('[1]1SCSOPTI'!M158*'[1]Répartition des résultats'!$C$5),(LEFT('[1]1SCSOPTI'!E158,1)="F"),('[1]1SCSOPTI'!M158*'[1]Répartition des résultats'!$C$5),(LEFT('[1]1SCSOPTI'!E158,1)="1"),('[1]1SCSOPTI'!M158),(LEFT('[1]1SCSOPTI'!E158,1)="3"),('[1]1SCSOPTI'!M158*'[1]Répartition des résultats'!$C$5),(LEFT('[1]1SCSOPTI'!E158,2)&lt;"45"),('[1]1SCSOPTI'!M158*'[1]Répartition des résultats'!$C$5),(LEFT('[1]1SCSOPTI'!E158,2)&gt;"46"),('[1]1SCSOPTI'!M158*'[1]Répartition des résultats'!$C$5),(LEFT('[1]1SCSOPTI'!E158,4)="4452"),('[1]1SCSOPTI'!M158),(LEFT('[1]1SCSOPTI'!E158,4)="4672"),('[1]1SCSOPTI'!M158),(LEFT('[1]1SCSOPTI'!E158,1)="5"),('[1]1SCSOPTI'!M158),(LEFT('[1]1SCSOPTI'!E158,1)="6"),('[1]1SCSOPTI'!M158*'[1]Répartition des résultats'!$C$5),(LEFT('[1]1SCSOPTI'!E158,1)="7"),('[1]1SCSOPTI'!M158*'[1]Répartition des résultats'!$C$5)),0)</f>
        <v>0</v>
      </c>
      <c r="N158">
        <f>'[1]1SCSOPTI'!N158</f>
        <v>0</v>
      </c>
      <c r="O158">
        <f>'[1]1SCSOPTI'!O158</f>
        <v>0</v>
      </c>
      <c r="P158">
        <f>'[1]1SCSOPTI'!P158</f>
        <v>0</v>
      </c>
      <c r="Q158">
        <f>'[1]1SCSOPTI'!Q158</f>
        <v>0</v>
      </c>
      <c r="R158">
        <f>'[1]1SCSOPTI'!R158</f>
        <v>0</v>
      </c>
    </row>
    <row r="159" spans="1:18" x14ac:dyDescent="0.3">
      <c r="A159">
        <f>'[1]1SCSOPTI'!A159</f>
        <v>0</v>
      </c>
      <c r="B159">
        <f>'[1]1SCSOPTI'!B159</f>
        <v>0</v>
      </c>
      <c r="C159">
        <f>'[1]1SCSOPTI'!C159</f>
        <v>0</v>
      </c>
      <c r="D159">
        <f>'[1]1SCSOPTI'!D159</f>
        <v>0</v>
      </c>
      <c r="E159">
        <f>'[1]1SCSOPTI'!E159</f>
        <v>0</v>
      </c>
      <c r="F159">
        <f>'[1]1SCSOPTI'!F159</f>
        <v>0</v>
      </c>
      <c r="G159">
        <f>'[1]1SCSOPTI'!G159</f>
        <v>0</v>
      </c>
      <c r="H159">
        <f>'[1]1SCSOPTI'!H159</f>
        <v>0</v>
      </c>
      <c r="I159">
        <f>'[1]1SCSOPTI'!I159</f>
        <v>0</v>
      </c>
      <c r="J159">
        <f>'[1]1SCSOPTI'!J159</f>
        <v>0</v>
      </c>
      <c r="K159">
        <f>'[1]1SCSOPTI'!K159</f>
        <v>0</v>
      </c>
      <c r="L159" cm="1">
        <f t="array" ref="L159">IFERROR(_xlfn.IFS((LEFT('[1]1SCSOPTI'!E159,1)="C"),('[1]1SCSOPTI'!L159*'[1]Répartition des résultats'!$C$5),(LEFT('[1]1SCSOPTI'!E159,1)="F"),('[1]1SCSOPTI'!L159*'[1]Répartition des résultats'!$C$5),(LEFT('[1]1SCSOPTI'!E159,1)="1"),('[1]1SCSOPTI'!L159),(LEFT('[1]1SCSOPTI'!E159,1)="3"),('[1]1SCSOPTI'!L159*'[1]Répartition des résultats'!$C$5),(LEFT('[1]1SCSOPTI'!E159,2)&lt;"45"),('[1]1SCSOPTI'!L159*'[1]Répartition des résultats'!$C$5),(LEFT('[1]1SCSOPTI'!E159,2)&gt;"46"),('[1]1SCSOPTI'!L159*'[1]Répartition des résultats'!$C$5),(LEFT('[1]1SCSOPTI'!E159,4)="4452"),('[1]1SCSOPTI'!L159),(LEFT('[1]1SCSOPTI'!E159,4)="4672"),('[1]1SCSOPTI'!L159),(LEFT('[1]1SCSOPTI'!E159,1)="5"),('[1]1SCSOPTI'!L159),(LEFT('[1]1SCSOPTI'!E159,1)="6"),('[1]1SCSOPTI'!L159*'[1]Répartition des résultats'!$C$5),(LEFT('[1]1SCSOPTI'!E159,1)="7"),('[1]1SCSOPTI'!L159*'[1]Répartition des résultats'!$C$5)),0)</f>
        <v>0</v>
      </c>
      <c r="M159" cm="1">
        <f t="array" ref="M159">IFERROR(_xlfn.IFS((LEFT('[1]1SCSOPTI'!E159,1)="C"),('[1]1SCSOPTI'!M159*'[1]Répartition des résultats'!$C$5),(LEFT('[1]1SCSOPTI'!E159,1)="F"),('[1]1SCSOPTI'!M159*'[1]Répartition des résultats'!$C$5),(LEFT('[1]1SCSOPTI'!E159,1)="1"),('[1]1SCSOPTI'!M159),(LEFT('[1]1SCSOPTI'!E159,1)="3"),('[1]1SCSOPTI'!M159*'[1]Répartition des résultats'!$C$5),(LEFT('[1]1SCSOPTI'!E159,2)&lt;"45"),('[1]1SCSOPTI'!M159*'[1]Répartition des résultats'!$C$5),(LEFT('[1]1SCSOPTI'!E159,2)&gt;"46"),('[1]1SCSOPTI'!M159*'[1]Répartition des résultats'!$C$5),(LEFT('[1]1SCSOPTI'!E159,4)="4452"),('[1]1SCSOPTI'!M159),(LEFT('[1]1SCSOPTI'!E159,4)="4672"),('[1]1SCSOPTI'!M159),(LEFT('[1]1SCSOPTI'!E159,1)="5"),('[1]1SCSOPTI'!M159),(LEFT('[1]1SCSOPTI'!E159,1)="6"),('[1]1SCSOPTI'!M159*'[1]Répartition des résultats'!$C$5),(LEFT('[1]1SCSOPTI'!E159,1)="7"),('[1]1SCSOPTI'!M159*'[1]Répartition des résultats'!$C$5)),0)</f>
        <v>0</v>
      </c>
      <c r="N159">
        <f>'[1]1SCSOPTI'!N159</f>
        <v>0</v>
      </c>
      <c r="O159">
        <f>'[1]1SCSOPTI'!O159</f>
        <v>0</v>
      </c>
      <c r="P159">
        <f>'[1]1SCSOPTI'!P159</f>
        <v>0</v>
      </c>
      <c r="Q159">
        <f>'[1]1SCSOPTI'!Q159</f>
        <v>0</v>
      </c>
      <c r="R159">
        <f>'[1]1SCSOPTI'!R159</f>
        <v>0</v>
      </c>
    </row>
    <row r="160" spans="1:18" x14ac:dyDescent="0.3">
      <c r="A160">
        <f>'[1]1SCSOPTI'!A160</f>
        <v>0</v>
      </c>
      <c r="B160">
        <f>'[1]1SCSOPTI'!B160</f>
        <v>0</v>
      </c>
      <c r="C160">
        <f>'[1]1SCSOPTI'!C160</f>
        <v>0</v>
      </c>
      <c r="D160">
        <f>'[1]1SCSOPTI'!D160</f>
        <v>0</v>
      </c>
      <c r="E160">
        <f>'[1]1SCSOPTI'!E160</f>
        <v>0</v>
      </c>
      <c r="F160">
        <f>'[1]1SCSOPTI'!F160</f>
        <v>0</v>
      </c>
      <c r="G160">
        <f>'[1]1SCSOPTI'!G160</f>
        <v>0</v>
      </c>
      <c r="H160">
        <f>'[1]1SCSOPTI'!H160</f>
        <v>0</v>
      </c>
      <c r="I160">
        <f>'[1]1SCSOPTI'!I160</f>
        <v>0</v>
      </c>
      <c r="J160">
        <f>'[1]1SCSOPTI'!J160</f>
        <v>0</v>
      </c>
      <c r="K160">
        <f>'[1]1SCSOPTI'!K160</f>
        <v>0</v>
      </c>
      <c r="L160" cm="1">
        <f t="array" ref="L160">IFERROR(_xlfn.IFS((LEFT('[1]1SCSOPTI'!E160,1)="C"),('[1]1SCSOPTI'!L160*'[1]Répartition des résultats'!$C$5),(LEFT('[1]1SCSOPTI'!E160,1)="F"),('[1]1SCSOPTI'!L160*'[1]Répartition des résultats'!$C$5),(LEFT('[1]1SCSOPTI'!E160,1)="1"),('[1]1SCSOPTI'!L160),(LEFT('[1]1SCSOPTI'!E160,1)="3"),('[1]1SCSOPTI'!L160*'[1]Répartition des résultats'!$C$5),(LEFT('[1]1SCSOPTI'!E160,2)&lt;"45"),('[1]1SCSOPTI'!L160*'[1]Répartition des résultats'!$C$5),(LEFT('[1]1SCSOPTI'!E160,2)&gt;"46"),('[1]1SCSOPTI'!L160*'[1]Répartition des résultats'!$C$5),(LEFT('[1]1SCSOPTI'!E160,4)="4452"),('[1]1SCSOPTI'!L160),(LEFT('[1]1SCSOPTI'!E160,4)="4672"),('[1]1SCSOPTI'!L160),(LEFT('[1]1SCSOPTI'!E160,1)="5"),('[1]1SCSOPTI'!L160),(LEFT('[1]1SCSOPTI'!E160,1)="6"),('[1]1SCSOPTI'!L160*'[1]Répartition des résultats'!$C$5),(LEFT('[1]1SCSOPTI'!E160,1)="7"),('[1]1SCSOPTI'!L160*'[1]Répartition des résultats'!$C$5)),0)</f>
        <v>0</v>
      </c>
      <c r="M160" cm="1">
        <f t="array" ref="M160">IFERROR(_xlfn.IFS((LEFT('[1]1SCSOPTI'!E160,1)="C"),('[1]1SCSOPTI'!M160*'[1]Répartition des résultats'!$C$5),(LEFT('[1]1SCSOPTI'!E160,1)="F"),('[1]1SCSOPTI'!M160*'[1]Répartition des résultats'!$C$5),(LEFT('[1]1SCSOPTI'!E160,1)="1"),('[1]1SCSOPTI'!M160),(LEFT('[1]1SCSOPTI'!E160,1)="3"),('[1]1SCSOPTI'!M160*'[1]Répartition des résultats'!$C$5),(LEFT('[1]1SCSOPTI'!E160,2)&lt;"45"),('[1]1SCSOPTI'!M160*'[1]Répartition des résultats'!$C$5),(LEFT('[1]1SCSOPTI'!E160,2)&gt;"46"),('[1]1SCSOPTI'!M160*'[1]Répartition des résultats'!$C$5),(LEFT('[1]1SCSOPTI'!E160,4)="4452"),('[1]1SCSOPTI'!M160),(LEFT('[1]1SCSOPTI'!E160,4)="4672"),('[1]1SCSOPTI'!M160),(LEFT('[1]1SCSOPTI'!E160,1)="5"),('[1]1SCSOPTI'!M160),(LEFT('[1]1SCSOPTI'!E160,1)="6"),('[1]1SCSOPTI'!M160*'[1]Répartition des résultats'!$C$5),(LEFT('[1]1SCSOPTI'!E160,1)="7"),('[1]1SCSOPTI'!M160*'[1]Répartition des résultats'!$C$5)),0)</f>
        <v>0</v>
      </c>
      <c r="N160">
        <f>'[1]1SCSOPTI'!N160</f>
        <v>0</v>
      </c>
      <c r="O160">
        <f>'[1]1SCSOPTI'!O160</f>
        <v>0</v>
      </c>
      <c r="P160">
        <f>'[1]1SCSOPTI'!P160</f>
        <v>0</v>
      </c>
      <c r="Q160">
        <f>'[1]1SCSOPTI'!Q160</f>
        <v>0</v>
      </c>
      <c r="R160">
        <f>'[1]1SCSOPTI'!R160</f>
        <v>0</v>
      </c>
    </row>
    <row r="161" spans="1:18" x14ac:dyDescent="0.3">
      <c r="A161">
        <f>'[1]1SCSOPTI'!A161</f>
        <v>0</v>
      </c>
      <c r="B161">
        <f>'[1]1SCSOPTI'!B161</f>
        <v>0</v>
      </c>
      <c r="C161">
        <f>'[1]1SCSOPTI'!C161</f>
        <v>0</v>
      </c>
      <c r="D161">
        <f>'[1]1SCSOPTI'!D161</f>
        <v>0</v>
      </c>
      <c r="E161">
        <f>'[1]1SCSOPTI'!E161</f>
        <v>0</v>
      </c>
      <c r="F161">
        <f>'[1]1SCSOPTI'!F161</f>
        <v>0</v>
      </c>
      <c r="G161">
        <f>'[1]1SCSOPTI'!G161</f>
        <v>0</v>
      </c>
      <c r="H161">
        <f>'[1]1SCSOPTI'!H161</f>
        <v>0</v>
      </c>
      <c r="I161">
        <f>'[1]1SCSOPTI'!I161</f>
        <v>0</v>
      </c>
      <c r="J161">
        <f>'[1]1SCSOPTI'!J161</f>
        <v>0</v>
      </c>
      <c r="K161">
        <f>'[1]1SCSOPTI'!K161</f>
        <v>0</v>
      </c>
      <c r="L161" cm="1">
        <f t="array" ref="L161">IFERROR(_xlfn.IFS((LEFT('[1]1SCSOPTI'!E161,1)="C"),('[1]1SCSOPTI'!L161*'[1]Répartition des résultats'!$C$5),(LEFT('[1]1SCSOPTI'!E161,1)="F"),('[1]1SCSOPTI'!L161*'[1]Répartition des résultats'!$C$5),(LEFT('[1]1SCSOPTI'!E161,1)="1"),('[1]1SCSOPTI'!L161),(LEFT('[1]1SCSOPTI'!E161,1)="3"),('[1]1SCSOPTI'!L161*'[1]Répartition des résultats'!$C$5),(LEFT('[1]1SCSOPTI'!E161,2)&lt;"45"),('[1]1SCSOPTI'!L161*'[1]Répartition des résultats'!$C$5),(LEFT('[1]1SCSOPTI'!E161,2)&gt;"46"),('[1]1SCSOPTI'!L161*'[1]Répartition des résultats'!$C$5),(LEFT('[1]1SCSOPTI'!E161,4)="4452"),('[1]1SCSOPTI'!L161),(LEFT('[1]1SCSOPTI'!E161,4)="4672"),('[1]1SCSOPTI'!L161),(LEFT('[1]1SCSOPTI'!E161,1)="5"),('[1]1SCSOPTI'!L161),(LEFT('[1]1SCSOPTI'!E161,1)="6"),('[1]1SCSOPTI'!L161*'[1]Répartition des résultats'!$C$5),(LEFT('[1]1SCSOPTI'!E161,1)="7"),('[1]1SCSOPTI'!L161*'[1]Répartition des résultats'!$C$5)),0)</f>
        <v>0</v>
      </c>
      <c r="M161" cm="1">
        <f t="array" ref="M161">IFERROR(_xlfn.IFS((LEFT('[1]1SCSOPTI'!E161,1)="C"),('[1]1SCSOPTI'!M161*'[1]Répartition des résultats'!$C$5),(LEFT('[1]1SCSOPTI'!E161,1)="F"),('[1]1SCSOPTI'!M161*'[1]Répartition des résultats'!$C$5),(LEFT('[1]1SCSOPTI'!E161,1)="1"),('[1]1SCSOPTI'!M161),(LEFT('[1]1SCSOPTI'!E161,1)="3"),('[1]1SCSOPTI'!M161*'[1]Répartition des résultats'!$C$5),(LEFT('[1]1SCSOPTI'!E161,2)&lt;"45"),('[1]1SCSOPTI'!M161*'[1]Répartition des résultats'!$C$5),(LEFT('[1]1SCSOPTI'!E161,2)&gt;"46"),('[1]1SCSOPTI'!M161*'[1]Répartition des résultats'!$C$5),(LEFT('[1]1SCSOPTI'!E161,4)="4452"),('[1]1SCSOPTI'!M161),(LEFT('[1]1SCSOPTI'!E161,4)="4672"),('[1]1SCSOPTI'!M161),(LEFT('[1]1SCSOPTI'!E161,1)="5"),('[1]1SCSOPTI'!M161),(LEFT('[1]1SCSOPTI'!E161,1)="6"),('[1]1SCSOPTI'!M161*'[1]Répartition des résultats'!$C$5),(LEFT('[1]1SCSOPTI'!E161,1)="7"),('[1]1SCSOPTI'!M161*'[1]Répartition des résultats'!$C$5)),0)</f>
        <v>0</v>
      </c>
      <c r="N161">
        <f>'[1]1SCSOPTI'!N161</f>
        <v>0</v>
      </c>
      <c r="O161">
        <f>'[1]1SCSOPTI'!O161</f>
        <v>0</v>
      </c>
      <c r="P161">
        <f>'[1]1SCSOPTI'!P161</f>
        <v>0</v>
      </c>
      <c r="Q161">
        <f>'[1]1SCSOPTI'!Q161</f>
        <v>0</v>
      </c>
      <c r="R161">
        <f>'[1]1SCSOPTI'!R161</f>
        <v>0</v>
      </c>
    </row>
    <row r="162" spans="1:18" x14ac:dyDescent="0.3">
      <c r="A162">
        <f>'[1]1SCSOPTI'!A162</f>
        <v>0</v>
      </c>
      <c r="B162">
        <f>'[1]1SCSOPTI'!B162</f>
        <v>0</v>
      </c>
      <c r="C162">
        <f>'[1]1SCSOPTI'!C162</f>
        <v>0</v>
      </c>
      <c r="D162">
        <f>'[1]1SCSOPTI'!D162</f>
        <v>0</v>
      </c>
      <c r="E162">
        <f>'[1]1SCSOPTI'!E162</f>
        <v>0</v>
      </c>
      <c r="F162">
        <f>'[1]1SCSOPTI'!F162</f>
        <v>0</v>
      </c>
      <c r="G162">
        <f>'[1]1SCSOPTI'!G162</f>
        <v>0</v>
      </c>
      <c r="H162">
        <f>'[1]1SCSOPTI'!H162</f>
        <v>0</v>
      </c>
      <c r="I162">
        <f>'[1]1SCSOPTI'!I162</f>
        <v>0</v>
      </c>
      <c r="J162">
        <f>'[1]1SCSOPTI'!J162</f>
        <v>0</v>
      </c>
      <c r="K162">
        <f>'[1]1SCSOPTI'!K162</f>
        <v>0</v>
      </c>
      <c r="L162" cm="1">
        <f t="array" ref="L162">IFERROR(_xlfn.IFS((LEFT('[1]1SCSOPTI'!E162,1)="C"),('[1]1SCSOPTI'!L162*'[1]Répartition des résultats'!$C$5),(LEFT('[1]1SCSOPTI'!E162,1)="F"),('[1]1SCSOPTI'!L162*'[1]Répartition des résultats'!$C$5),(LEFT('[1]1SCSOPTI'!E162,1)="1"),('[1]1SCSOPTI'!L162),(LEFT('[1]1SCSOPTI'!E162,1)="3"),('[1]1SCSOPTI'!L162*'[1]Répartition des résultats'!$C$5),(LEFT('[1]1SCSOPTI'!E162,2)&lt;"45"),('[1]1SCSOPTI'!L162*'[1]Répartition des résultats'!$C$5),(LEFT('[1]1SCSOPTI'!E162,2)&gt;"46"),('[1]1SCSOPTI'!L162*'[1]Répartition des résultats'!$C$5),(LEFT('[1]1SCSOPTI'!E162,4)="4452"),('[1]1SCSOPTI'!L162),(LEFT('[1]1SCSOPTI'!E162,4)="4672"),('[1]1SCSOPTI'!L162),(LEFT('[1]1SCSOPTI'!E162,1)="5"),('[1]1SCSOPTI'!L162),(LEFT('[1]1SCSOPTI'!E162,1)="6"),('[1]1SCSOPTI'!L162*'[1]Répartition des résultats'!$C$5),(LEFT('[1]1SCSOPTI'!E162,1)="7"),('[1]1SCSOPTI'!L162*'[1]Répartition des résultats'!$C$5)),0)</f>
        <v>0</v>
      </c>
      <c r="M162" cm="1">
        <f t="array" ref="M162">IFERROR(_xlfn.IFS((LEFT('[1]1SCSOPTI'!E162,1)="C"),('[1]1SCSOPTI'!M162*'[1]Répartition des résultats'!$C$5),(LEFT('[1]1SCSOPTI'!E162,1)="F"),('[1]1SCSOPTI'!M162*'[1]Répartition des résultats'!$C$5),(LEFT('[1]1SCSOPTI'!E162,1)="1"),('[1]1SCSOPTI'!M162),(LEFT('[1]1SCSOPTI'!E162,1)="3"),('[1]1SCSOPTI'!M162*'[1]Répartition des résultats'!$C$5),(LEFT('[1]1SCSOPTI'!E162,2)&lt;"45"),('[1]1SCSOPTI'!M162*'[1]Répartition des résultats'!$C$5),(LEFT('[1]1SCSOPTI'!E162,2)&gt;"46"),('[1]1SCSOPTI'!M162*'[1]Répartition des résultats'!$C$5),(LEFT('[1]1SCSOPTI'!E162,4)="4452"),('[1]1SCSOPTI'!M162),(LEFT('[1]1SCSOPTI'!E162,4)="4672"),('[1]1SCSOPTI'!M162),(LEFT('[1]1SCSOPTI'!E162,1)="5"),('[1]1SCSOPTI'!M162),(LEFT('[1]1SCSOPTI'!E162,1)="6"),('[1]1SCSOPTI'!M162*'[1]Répartition des résultats'!$C$5),(LEFT('[1]1SCSOPTI'!E162,1)="7"),('[1]1SCSOPTI'!M162*'[1]Répartition des résultats'!$C$5)),0)</f>
        <v>0</v>
      </c>
      <c r="N162">
        <f>'[1]1SCSOPTI'!N162</f>
        <v>0</v>
      </c>
      <c r="O162">
        <f>'[1]1SCSOPTI'!O162</f>
        <v>0</v>
      </c>
      <c r="P162">
        <f>'[1]1SCSOPTI'!P162</f>
        <v>0</v>
      </c>
      <c r="Q162">
        <f>'[1]1SCSOPTI'!Q162</f>
        <v>0</v>
      </c>
      <c r="R162">
        <f>'[1]1SCSOPTI'!R162</f>
        <v>0</v>
      </c>
    </row>
    <row r="163" spans="1:18" x14ac:dyDescent="0.3">
      <c r="A163">
        <f>'[1]1SCSOPTI'!A163</f>
        <v>0</v>
      </c>
      <c r="B163">
        <f>'[1]1SCSOPTI'!B163</f>
        <v>0</v>
      </c>
      <c r="C163">
        <f>'[1]1SCSOPTI'!C163</f>
        <v>0</v>
      </c>
      <c r="D163">
        <f>'[1]1SCSOPTI'!D163</f>
        <v>0</v>
      </c>
      <c r="E163">
        <f>'[1]1SCSOPTI'!E163</f>
        <v>0</v>
      </c>
      <c r="F163">
        <f>'[1]1SCSOPTI'!F163</f>
        <v>0</v>
      </c>
      <c r="G163">
        <f>'[1]1SCSOPTI'!G163</f>
        <v>0</v>
      </c>
      <c r="H163">
        <f>'[1]1SCSOPTI'!H163</f>
        <v>0</v>
      </c>
      <c r="I163">
        <f>'[1]1SCSOPTI'!I163</f>
        <v>0</v>
      </c>
      <c r="J163">
        <f>'[1]1SCSOPTI'!J163</f>
        <v>0</v>
      </c>
      <c r="K163">
        <f>'[1]1SCSOPTI'!K163</f>
        <v>0</v>
      </c>
      <c r="L163" cm="1">
        <f t="array" ref="L163">IFERROR(_xlfn.IFS((LEFT('[1]1SCSOPTI'!E163,1)="C"),('[1]1SCSOPTI'!L163*'[1]Répartition des résultats'!$C$5),(LEFT('[1]1SCSOPTI'!E163,1)="F"),('[1]1SCSOPTI'!L163*'[1]Répartition des résultats'!$C$5),(LEFT('[1]1SCSOPTI'!E163,1)="1"),('[1]1SCSOPTI'!L163),(LEFT('[1]1SCSOPTI'!E163,1)="3"),('[1]1SCSOPTI'!L163*'[1]Répartition des résultats'!$C$5),(LEFT('[1]1SCSOPTI'!E163,2)&lt;"45"),('[1]1SCSOPTI'!L163*'[1]Répartition des résultats'!$C$5),(LEFT('[1]1SCSOPTI'!E163,2)&gt;"46"),('[1]1SCSOPTI'!L163*'[1]Répartition des résultats'!$C$5),(LEFT('[1]1SCSOPTI'!E163,4)="4452"),('[1]1SCSOPTI'!L163),(LEFT('[1]1SCSOPTI'!E163,4)="4672"),('[1]1SCSOPTI'!L163),(LEFT('[1]1SCSOPTI'!E163,1)="5"),('[1]1SCSOPTI'!L163),(LEFT('[1]1SCSOPTI'!E163,1)="6"),('[1]1SCSOPTI'!L163*'[1]Répartition des résultats'!$C$5),(LEFT('[1]1SCSOPTI'!E163,1)="7"),('[1]1SCSOPTI'!L163*'[1]Répartition des résultats'!$C$5)),0)</f>
        <v>0</v>
      </c>
      <c r="M163" cm="1">
        <f t="array" ref="M163">IFERROR(_xlfn.IFS((LEFT('[1]1SCSOPTI'!E163,1)="C"),('[1]1SCSOPTI'!M163*'[1]Répartition des résultats'!$C$5),(LEFT('[1]1SCSOPTI'!E163,1)="F"),('[1]1SCSOPTI'!M163*'[1]Répartition des résultats'!$C$5),(LEFT('[1]1SCSOPTI'!E163,1)="1"),('[1]1SCSOPTI'!M163),(LEFT('[1]1SCSOPTI'!E163,1)="3"),('[1]1SCSOPTI'!M163*'[1]Répartition des résultats'!$C$5),(LEFT('[1]1SCSOPTI'!E163,2)&lt;"45"),('[1]1SCSOPTI'!M163*'[1]Répartition des résultats'!$C$5),(LEFT('[1]1SCSOPTI'!E163,2)&gt;"46"),('[1]1SCSOPTI'!M163*'[1]Répartition des résultats'!$C$5),(LEFT('[1]1SCSOPTI'!E163,4)="4452"),('[1]1SCSOPTI'!M163),(LEFT('[1]1SCSOPTI'!E163,4)="4672"),('[1]1SCSOPTI'!M163),(LEFT('[1]1SCSOPTI'!E163,1)="5"),('[1]1SCSOPTI'!M163),(LEFT('[1]1SCSOPTI'!E163,1)="6"),('[1]1SCSOPTI'!M163*'[1]Répartition des résultats'!$C$5),(LEFT('[1]1SCSOPTI'!E163,1)="7"),('[1]1SCSOPTI'!M163*'[1]Répartition des résultats'!$C$5)),0)</f>
        <v>0</v>
      </c>
      <c r="N163">
        <f>'[1]1SCSOPTI'!N163</f>
        <v>0</v>
      </c>
      <c r="O163">
        <f>'[1]1SCSOPTI'!O163</f>
        <v>0</v>
      </c>
      <c r="P163">
        <f>'[1]1SCSOPTI'!P163</f>
        <v>0</v>
      </c>
      <c r="Q163">
        <f>'[1]1SCSOPTI'!Q163</f>
        <v>0</v>
      </c>
      <c r="R163">
        <f>'[1]1SCSOPTI'!R163</f>
        <v>0</v>
      </c>
    </row>
    <row r="164" spans="1:18" x14ac:dyDescent="0.3">
      <c r="A164">
        <f>'[1]1SCSOPTI'!A164</f>
        <v>0</v>
      </c>
      <c r="B164">
        <f>'[1]1SCSOPTI'!B164</f>
        <v>0</v>
      </c>
      <c r="C164">
        <f>'[1]1SCSOPTI'!C164</f>
        <v>0</v>
      </c>
      <c r="D164">
        <f>'[1]1SCSOPTI'!D164</f>
        <v>0</v>
      </c>
      <c r="E164">
        <f>'[1]1SCSOPTI'!E164</f>
        <v>0</v>
      </c>
      <c r="F164">
        <f>'[1]1SCSOPTI'!F164</f>
        <v>0</v>
      </c>
      <c r="G164">
        <f>'[1]1SCSOPTI'!G164</f>
        <v>0</v>
      </c>
      <c r="H164">
        <f>'[1]1SCSOPTI'!H164</f>
        <v>0</v>
      </c>
      <c r="I164">
        <f>'[1]1SCSOPTI'!I164</f>
        <v>0</v>
      </c>
      <c r="J164">
        <f>'[1]1SCSOPTI'!J164</f>
        <v>0</v>
      </c>
      <c r="K164">
        <f>'[1]1SCSOPTI'!K164</f>
        <v>0</v>
      </c>
      <c r="L164" cm="1">
        <f t="array" ref="L164">IFERROR(_xlfn.IFS((LEFT('[1]1SCSOPTI'!E164,1)="C"),('[1]1SCSOPTI'!L164*'[1]Répartition des résultats'!$C$5),(LEFT('[1]1SCSOPTI'!E164,1)="F"),('[1]1SCSOPTI'!L164*'[1]Répartition des résultats'!$C$5),(LEFT('[1]1SCSOPTI'!E164,1)="1"),('[1]1SCSOPTI'!L164),(LEFT('[1]1SCSOPTI'!E164,1)="3"),('[1]1SCSOPTI'!L164*'[1]Répartition des résultats'!$C$5),(LEFT('[1]1SCSOPTI'!E164,2)&lt;"45"),('[1]1SCSOPTI'!L164*'[1]Répartition des résultats'!$C$5),(LEFT('[1]1SCSOPTI'!E164,2)&gt;"46"),('[1]1SCSOPTI'!L164*'[1]Répartition des résultats'!$C$5),(LEFT('[1]1SCSOPTI'!E164,4)="4452"),('[1]1SCSOPTI'!L164),(LEFT('[1]1SCSOPTI'!E164,4)="4672"),('[1]1SCSOPTI'!L164),(LEFT('[1]1SCSOPTI'!E164,1)="5"),('[1]1SCSOPTI'!L164),(LEFT('[1]1SCSOPTI'!E164,1)="6"),('[1]1SCSOPTI'!L164*'[1]Répartition des résultats'!$C$5),(LEFT('[1]1SCSOPTI'!E164,1)="7"),('[1]1SCSOPTI'!L164*'[1]Répartition des résultats'!$C$5)),0)</f>
        <v>0</v>
      </c>
      <c r="M164" cm="1">
        <f t="array" ref="M164">IFERROR(_xlfn.IFS((LEFT('[1]1SCSOPTI'!E164,1)="C"),('[1]1SCSOPTI'!M164*'[1]Répartition des résultats'!$C$5),(LEFT('[1]1SCSOPTI'!E164,1)="F"),('[1]1SCSOPTI'!M164*'[1]Répartition des résultats'!$C$5),(LEFT('[1]1SCSOPTI'!E164,1)="1"),('[1]1SCSOPTI'!M164),(LEFT('[1]1SCSOPTI'!E164,1)="3"),('[1]1SCSOPTI'!M164*'[1]Répartition des résultats'!$C$5),(LEFT('[1]1SCSOPTI'!E164,2)&lt;"45"),('[1]1SCSOPTI'!M164*'[1]Répartition des résultats'!$C$5),(LEFT('[1]1SCSOPTI'!E164,2)&gt;"46"),('[1]1SCSOPTI'!M164*'[1]Répartition des résultats'!$C$5),(LEFT('[1]1SCSOPTI'!E164,4)="4452"),('[1]1SCSOPTI'!M164),(LEFT('[1]1SCSOPTI'!E164,4)="4672"),('[1]1SCSOPTI'!M164),(LEFT('[1]1SCSOPTI'!E164,1)="5"),('[1]1SCSOPTI'!M164),(LEFT('[1]1SCSOPTI'!E164,1)="6"),('[1]1SCSOPTI'!M164*'[1]Répartition des résultats'!$C$5),(LEFT('[1]1SCSOPTI'!E164,1)="7"),('[1]1SCSOPTI'!M164*'[1]Répartition des résultats'!$C$5)),0)</f>
        <v>0</v>
      </c>
      <c r="N164">
        <f>'[1]1SCSOPTI'!N164</f>
        <v>0</v>
      </c>
      <c r="O164">
        <f>'[1]1SCSOPTI'!O164</f>
        <v>0</v>
      </c>
      <c r="P164">
        <f>'[1]1SCSOPTI'!P164</f>
        <v>0</v>
      </c>
      <c r="Q164">
        <f>'[1]1SCSOPTI'!Q164</f>
        <v>0</v>
      </c>
      <c r="R164">
        <f>'[1]1SCSOPTI'!R164</f>
        <v>0</v>
      </c>
    </row>
    <row r="165" spans="1:18" x14ac:dyDescent="0.3">
      <c r="A165">
        <f>'[1]1SCSOPTI'!A165</f>
        <v>0</v>
      </c>
      <c r="B165">
        <f>'[1]1SCSOPTI'!B165</f>
        <v>0</v>
      </c>
      <c r="C165">
        <f>'[1]1SCSOPTI'!C165</f>
        <v>0</v>
      </c>
      <c r="D165">
        <f>'[1]1SCSOPTI'!D165</f>
        <v>0</v>
      </c>
      <c r="E165">
        <f>'[1]1SCSOPTI'!E165</f>
        <v>0</v>
      </c>
      <c r="F165">
        <f>'[1]1SCSOPTI'!F165</f>
        <v>0</v>
      </c>
      <c r="G165">
        <f>'[1]1SCSOPTI'!G165</f>
        <v>0</v>
      </c>
      <c r="H165">
        <f>'[1]1SCSOPTI'!H165</f>
        <v>0</v>
      </c>
      <c r="I165">
        <f>'[1]1SCSOPTI'!I165</f>
        <v>0</v>
      </c>
      <c r="J165">
        <f>'[1]1SCSOPTI'!J165</f>
        <v>0</v>
      </c>
      <c r="K165">
        <f>'[1]1SCSOPTI'!K165</f>
        <v>0</v>
      </c>
      <c r="L165" cm="1">
        <f t="array" ref="L165">IFERROR(_xlfn.IFS((LEFT('[1]1SCSOPTI'!E165,1)="C"),('[1]1SCSOPTI'!L165*'[1]Répartition des résultats'!$C$5),(LEFT('[1]1SCSOPTI'!E165,1)="F"),('[1]1SCSOPTI'!L165*'[1]Répartition des résultats'!$C$5),(LEFT('[1]1SCSOPTI'!E165,1)="1"),('[1]1SCSOPTI'!L165),(LEFT('[1]1SCSOPTI'!E165,1)="3"),('[1]1SCSOPTI'!L165*'[1]Répartition des résultats'!$C$5),(LEFT('[1]1SCSOPTI'!E165,2)&lt;"45"),('[1]1SCSOPTI'!L165*'[1]Répartition des résultats'!$C$5),(LEFT('[1]1SCSOPTI'!E165,2)&gt;"46"),('[1]1SCSOPTI'!L165*'[1]Répartition des résultats'!$C$5),(LEFT('[1]1SCSOPTI'!E165,4)="4452"),('[1]1SCSOPTI'!L165),(LEFT('[1]1SCSOPTI'!E165,4)="4672"),('[1]1SCSOPTI'!L165),(LEFT('[1]1SCSOPTI'!E165,1)="5"),('[1]1SCSOPTI'!L165),(LEFT('[1]1SCSOPTI'!E165,1)="6"),('[1]1SCSOPTI'!L165*'[1]Répartition des résultats'!$C$5),(LEFT('[1]1SCSOPTI'!E165,1)="7"),('[1]1SCSOPTI'!L165*'[1]Répartition des résultats'!$C$5)),0)</f>
        <v>0</v>
      </c>
      <c r="M165" cm="1">
        <f t="array" ref="M165">IFERROR(_xlfn.IFS((LEFT('[1]1SCSOPTI'!E165,1)="C"),('[1]1SCSOPTI'!M165*'[1]Répartition des résultats'!$C$5),(LEFT('[1]1SCSOPTI'!E165,1)="F"),('[1]1SCSOPTI'!M165*'[1]Répartition des résultats'!$C$5),(LEFT('[1]1SCSOPTI'!E165,1)="1"),('[1]1SCSOPTI'!M165),(LEFT('[1]1SCSOPTI'!E165,1)="3"),('[1]1SCSOPTI'!M165*'[1]Répartition des résultats'!$C$5),(LEFT('[1]1SCSOPTI'!E165,2)&lt;"45"),('[1]1SCSOPTI'!M165*'[1]Répartition des résultats'!$C$5),(LEFT('[1]1SCSOPTI'!E165,2)&gt;"46"),('[1]1SCSOPTI'!M165*'[1]Répartition des résultats'!$C$5),(LEFT('[1]1SCSOPTI'!E165,4)="4452"),('[1]1SCSOPTI'!M165),(LEFT('[1]1SCSOPTI'!E165,4)="4672"),('[1]1SCSOPTI'!M165),(LEFT('[1]1SCSOPTI'!E165,1)="5"),('[1]1SCSOPTI'!M165),(LEFT('[1]1SCSOPTI'!E165,1)="6"),('[1]1SCSOPTI'!M165*'[1]Répartition des résultats'!$C$5),(LEFT('[1]1SCSOPTI'!E165,1)="7"),('[1]1SCSOPTI'!M165*'[1]Répartition des résultats'!$C$5)),0)</f>
        <v>0</v>
      </c>
      <c r="N165">
        <f>'[1]1SCSOPTI'!N165</f>
        <v>0</v>
      </c>
      <c r="O165">
        <f>'[1]1SCSOPTI'!O165</f>
        <v>0</v>
      </c>
      <c r="P165">
        <f>'[1]1SCSOPTI'!P165</f>
        <v>0</v>
      </c>
      <c r="Q165">
        <f>'[1]1SCSOPTI'!Q165</f>
        <v>0</v>
      </c>
      <c r="R165">
        <f>'[1]1SCSOPTI'!R165</f>
        <v>0</v>
      </c>
    </row>
    <row r="166" spans="1:18" x14ac:dyDescent="0.3">
      <c r="A166">
        <f>'[1]1SCSOPTI'!A166</f>
        <v>0</v>
      </c>
      <c r="B166">
        <f>'[1]1SCSOPTI'!B166</f>
        <v>0</v>
      </c>
      <c r="C166">
        <f>'[1]1SCSOPTI'!C166</f>
        <v>0</v>
      </c>
      <c r="D166">
        <f>'[1]1SCSOPTI'!D166</f>
        <v>0</v>
      </c>
      <c r="E166">
        <f>'[1]1SCSOPTI'!E166</f>
        <v>0</v>
      </c>
      <c r="F166">
        <f>'[1]1SCSOPTI'!F166</f>
        <v>0</v>
      </c>
      <c r="G166">
        <f>'[1]1SCSOPTI'!G166</f>
        <v>0</v>
      </c>
      <c r="H166">
        <f>'[1]1SCSOPTI'!H166</f>
        <v>0</v>
      </c>
      <c r="I166">
        <f>'[1]1SCSOPTI'!I166</f>
        <v>0</v>
      </c>
      <c r="J166">
        <f>'[1]1SCSOPTI'!J166</f>
        <v>0</v>
      </c>
      <c r="K166">
        <f>'[1]1SCSOPTI'!K166</f>
        <v>0</v>
      </c>
      <c r="L166" cm="1">
        <f t="array" ref="L166">IFERROR(_xlfn.IFS((LEFT('[1]1SCSOPTI'!E166,1)="C"),('[1]1SCSOPTI'!L166*'[1]Répartition des résultats'!$C$5),(LEFT('[1]1SCSOPTI'!E166,1)="F"),('[1]1SCSOPTI'!L166*'[1]Répartition des résultats'!$C$5),(LEFT('[1]1SCSOPTI'!E166,1)="1"),('[1]1SCSOPTI'!L166),(LEFT('[1]1SCSOPTI'!E166,1)="3"),('[1]1SCSOPTI'!L166*'[1]Répartition des résultats'!$C$5),(LEFT('[1]1SCSOPTI'!E166,2)&lt;"45"),('[1]1SCSOPTI'!L166*'[1]Répartition des résultats'!$C$5),(LEFT('[1]1SCSOPTI'!E166,2)&gt;"46"),('[1]1SCSOPTI'!L166*'[1]Répartition des résultats'!$C$5),(LEFT('[1]1SCSOPTI'!E166,4)="4452"),('[1]1SCSOPTI'!L166),(LEFT('[1]1SCSOPTI'!E166,4)="4672"),('[1]1SCSOPTI'!L166),(LEFT('[1]1SCSOPTI'!E166,1)="5"),('[1]1SCSOPTI'!L166),(LEFT('[1]1SCSOPTI'!E166,1)="6"),('[1]1SCSOPTI'!L166*'[1]Répartition des résultats'!$C$5),(LEFT('[1]1SCSOPTI'!E166,1)="7"),('[1]1SCSOPTI'!L166*'[1]Répartition des résultats'!$C$5)),0)</f>
        <v>0</v>
      </c>
      <c r="M166" cm="1">
        <f t="array" ref="M166">IFERROR(_xlfn.IFS((LEFT('[1]1SCSOPTI'!E166,1)="C"),('[1]1SCSOPTI'!M166*'[1]Répartition des résultats'!$C$5),(LEFT('[1]1SCSOPTI'!E166,1)="F"),('[1]1SCSOPTI'!M166*'[1]Répartition des résultats'!$C$5),(LEFT('[1]1SCSOPTI'!E166,1)="1"),('[1]1SCSOPTI'!M166),(LEFT('[1]1SCSOPTI'!E166,1)="3"),('[1]1SCSOPTI'!M166*'[1]Répartition des résultats'!$C$5),(LEFT('[1]1SCSOPTI'!E166,2)&lt;"45"),('[1]1SCSOPTI'!M166*'[1]Répartition des résultats'!$C$5),(LEFT('[1]1SCSOPTI'!E166,2)&gt;"46"),('[1]1SCSOPTI'!M166*'[1]Répartition des résultats'!$C$5),(LEFT('[1]1SCSOPTI'!E166,4)="4452"),('[1]1SCSOPTI'!M166),(LEFT('[1]1SCSOPTI'!E166,4)="4672"),('[1]1SCSOPTI'!M166),(LEFT('[1]1SCSOPTI'!E166,1)="5"),('[1]1SCSOPTI'!M166),(LEFT('[1]1SCSOPTI'!E166,1)="6"),('[1]1SCSOPTI'!M166*'[1]Répartition des résultats'!$C$5),(LEFT('[1]1SCSOPTI'!E166,1)="7"),('[1]1SCSOPTI'!M166*'[1]Répartition des résultats'!$C$5)),0)</f>
        <v>0</v>
      </c>
      <c r="N166">
        <f>'[1]1SCSOPTI'!N166</f>
        <v>0</v>
      </c>
      <c r="O166">
        <f>'[1]1SCSOPTI'!O166</f>
        <v>0</v>
      </c>
      <c r="P166">
        <f>'[1]1SCSOPTI'!P166</f>
        <v>0</v>
      </c>
      <c r="Q166">
        <f>'[1]1SCSOPTI'!Q166</f>
        <v>0</v>
      </c>
      <c r="R166">
        <f>'[1]1SCSOPTI'!R166</f>
        <v>0</v>
      </c>
    </row>
    <row r="167" spans="1:18" x14ac:dyDescent="0.3">
      <c r="A167">
        <f>'[1]1SCSOPTI'!A167</f>
        <v>0</v>
      </c>
      <c r="B167">
        <f>'[1]1SCSOPTI'!B167</f>
        <v>0</v>
      </c>
      <c r="C167">
        <f>'[1]1SCSOPTI'!C167</f>
        <v>0</v>
      </c>
      <c r="D167">
        <f>'[1]1SCSOPTI'!D167</f>
        <v>0</v>
      </c>
      <c r="E167">
        <f>'[1]1SCSOPTI'!E167</f>
        <v>0</v>
      </c>
      <c r="F167">
        <f>'[1]1SCSOPTI'!F167</f>
        <v>0</v>
      </c>
      <c r="G167">
        <f>'[1]1SCSOPTI'!G167</f>
        <v>0</v>
      </c>
      <c r="H167">
        <f>'[1]1SCSOPTI'!H167</f>
        <v>0</v>
      </c>
      <c r="I167">
        <f>'[1]1SCSOPTI'!I167</f>
        <v>0</v>
      </c>
      <c r="J167">
        <f>'[1]1SCSOPTI'!J167</f>
        <v>0</v>
      </c>
      <c r="K167">
        <f>'[1]1SCSOPTI'!K167</f>
        <v>0</v>
      </c>
      <c r="L167" cm="1">
        <f t="array" ref="L167">IFERROR(_xlfn.IFS((LEFT('[1]1SCSOPTI'!E167,1)="C"),('[1]1SCSOPTI'!L167*'[1]Répartition des résultats'!$C$5),(LEFT('[1]1SCSOPTI'!E167,1)="F"),('[1]1SCSOPTI'!L167*'[1]Répartition des résultats'!$C$5),(LEFT('[1]1SCSOPTI'!E167,1)="1"),('[1]1SCSOPTI'!L167),(LEFT('[1]1SCSOPTI'!E167,1)="3"),('[1]1SCSOPTI'!L167*'[1]Répartition des résultats'!$C$5),(LEFT('[1]1SCSOPTI'!E167,2)&lt;"45"),('[1]1SCSOPTI'!L167*'[1]Répartition des résultats'!$C$5),(LEFT('[1]1SCSOPTI'!E167,2)&gt;"46"),('[1]1SCSOPTI'!L167*'[1]Répartition des résultats'!$C$5),(LEFT('[1]1SCSOPTI'!E167,4)="4452"),('[1]1SCSOPTI'!L167),(LEFT('[1]1SCSOPTI'!E167,4)="4672"),('[1]1SCSOPTI'!L167),(LEFT('[1]1SCSOPTI'!E167,1)="5"),('[1]1SCSOPTI'!L167),(LEFT('[1]1SCSOPTI'!E167,1)="6"),('[1]1SCSOPTI'!L167*'[1]Répartition des résultats'!$C$5),(LEFT('[1]1SCSOPTI'!E167,1)="7"),('[1]1SCSOPTI'!L167*'[1]Répartition des résultats'!$C$5)),0)</f>
        <v>0</v>
      </c>
      <c r="M167" cm="1">
        <f t="array" ref="M167">IFERROR(_xlfn.IFS((LEFT('[1]1SCSOPTI'!E167,1)="C"),('[1]1SCSOPTI'!M167*'[1]Répartition des résultats'!$C$5),(LEFT('[1]1SCSOPTI'!E167,1)="F"),('[1]1SCSOPTI'!M167*'[1]Répartition des résultats'!$C$5),(LEFT('[1]1SCSOPTI'!E167,1)="1"),('[1]1SCSOPTI'!M167),(LEFT('[1]1SCSOPTI'!E167,1)="3"),('[1]1SCSOPTI'!M167*'[1]Répartition des résultats'!$C$5),(LEFT('[1]1SCSOPTI'!E167,2)&lt;"45"),('[1]1SCSOPTI'!M167*'[1]Répartition des résultats'!$C$5),(LEFT('[1]1SCSOPTI'!E167,2)&gt;"46"),('[1]1SCSOPTI'!M167*'[1]Répartition des résultats'!$C$5),(LEFT('[1]1SCSOPTI'!E167,4)="4452"),('[1]1SCSOPTI'!M167),(LEFT('[1]1SCSOPTI'!E167,4)="4672"),('[1]1SCSOPTI'!M167),(LEFT('[1]1SCSOPTI'!E167,1)="5"),('[1]1SCSOPTI'!M167),(LEFT('[1]1SCSOPTI'!E167,1)="6"),('[1]1SCSOPTI'!M167*'[1]Répartition des résultats'!$C$5),(LEFT('[1]1SCSOPTI'!E167,1)="7"),('[1]1SCSOPTI'!M167*'[1]Répartition des résultats'!$C$5)),0)</f>
        <v>0</v>
      </c>
      <c r="N167">
        <f>'[1]1SCSOPTI'!N167</f>
        <v>0</v>
      </c>
      <c r="O167">
        <f>'[1]1SCSOPTI'!O167</f>
        <v>0</v>
      </c>
      <c r="P167">
        <f>'[1]1SCSOPTI'!P167</f>
        <v>0</v>
      </c>
      <c r="Q167">
        <f>'[1]1SCSOPTI'!Q167</f>
        <v>0</v>
      </c>
      <c r="R167">
        <f>'[1]1SCSOPTI'!R167</f>
        <v>0</v>
      </c>
    </row>
    <row r="168" spans="1:18" x14ac:dyDescent="0.3">
      <c r="A168">
        <f>'[1]1SCSOPTI'!A168</f>
        <v>0</v>
      </c>
      <c r="B168">
        <f>'[1]1SCSOPTI'!B168</f>
        <v>0</v>
      </c>
      <c r="C168">
        <f>'[1]1SCSOPTI'!C168</f>
        <v>0</v>
      </c>
      <c r="D168">
        <f>'[1]1SCSOPTI'!D168</f>
        <v>0</v>
      </c>
      <c r="E168">
        <f>'[1]1SCSOPTI'!E168</f>
        <v>0</v>
      </c>
      <c r="F168">
        <f>'[1]1SCSOPTI'!F168</f>
        <v>0</v>
      </c>
      <c r="G168">
        <f>'[1]1SCSOPTI'!G168</f>
        <v>0</v>
      </c>
      <c r="H168">
        <f>'[1]1SCSOPTI'!H168</f>
        <v>0</v>
      </c>
      <c r="I168">
        <f>'[1]1SCSOPTI'!I168</f>
        <v>0</v>
      </c>
      <c r="J168">
        <f>'[1]1SCSOPTI'!J168</f>
        <v>0</v>
      </c>
      <c r="K168">
        <f>'[1]1SCSOPTI'!K168</f>
        <v>0</v>
      </c>
      <c r="L168" cm="1">
        <f t="array" ref="L168">IFERROR(_xlfn.IFS((LEFT('[1]1SCSOPTI'!E168,1)="C"),('[1]1SCSOPTI'!L168*'[1]Répartition des résultats'!$C$5),(LEFT('[1]1SCSOPTI'!E168,1)="F"),('[1]1SCSOPTI'!L168*'[1]Répartition des résultats'!$C$5),(LEFT('[1]1SCSOPTI'!E168,1)="1"),('[1]1SCSOPTI'!L168),(LEFT('[1]1SCSOPTI'!E168,1)="3"),('[1]1SCSOPTI'!L168*'[1]Répartition des résultats'!$C$5),(LEFT('[1]1SCSOPTI'!E168,2)&lt;"45"),('[1]1SCSOPTI'!L168*'[1]Répartition des résultats'!$C$5),(LEFT('[1]1SCSOPTI'!E168,2)&gt;"46"),('[1]1SCSOPTI'!L168*'[1]Répartition des résultats'!$C$5),(LEFT('[1]1SCSOPTI'!E168,4)="4452"),('[1]1SCSOPTI'!L168),(LEFT('[1]1SCSOPTI'!E168,4)="4672"),('[1]1SCSOPTI'!L168),(LEFT('[1]1SCSOPTI'!E168,1)="5"),('[1]1SCSOPTI'!L168),(LEFT('[1]1SCSOPTI'!E168,1)="6"),('[1]1SCSOPTI'!L168*'[1]Répartition des résultats'!$C$5),(LEFT('[1]1SCSOPTI'!E168,1)="7"),('[1]1SCSOPTI'!L168*'[1]Répartition des résultats'!$C$5)),0)</f>
        <v>0</v>
      </c>
      <c r="M168" cm="1">
        <f t="array" ref="M168">IFERROR(_xlfn.IFS((LEFT('[1]1SCSOPTI'!E168,1)="C"),('[1]1SCSOPTI'!M168*'[1]Répartition des résultats'!$C$5),(LEFT('[1]1SCSOPTI'!E168,1)="F"),('[1]1SCSOPTI'!M168*'[1]Répartition des résultats'!$C$5),(LEFT('[1]1SCSOPTI'!E168,1)="1"),('[1]1SCSOPTI'!M168),(LEFT('[1]1SCSOPTI'!E168,1)="3"),('[1]1SCSOPTI'!M168*'[1]Répartition des résultats'!$C$5),(LEFT('[1]1SCSOPTI'!E168,2)&lt;"45"),('[1]1SCSOPTI'!M168*'[1]Répartition des résultats'!$C$5),(LEFT('[1]1SCSOPTI'!E168,2)&gt;"46"),('[1]1SCSOPTI'!M168*'[1]Répartition des résultats'!$C$5),(LEFT('[1]1SCSOPTI'!E168,4)="4452"),('[1]1SCSOPTI'!M168),(LEFT('[1]1SCSOPTI'!E168,4)="4672"),('[1]1SCSOPTI'!M168),(LEFT('[1]1SCSOPTI'!E168,1)="5"),('[1]1SCSOPTI'!M168),(LEFT('[1]1SCSOPTI'!E168,1)="6"),('[1]1SCSOPTI'!M168*'[1]Répartition des résultats'!$C$5),(LEFT('[1]1SCSOPTI'!E168,1)="7"),('[1]1SCSOPTI'!M168*'[1]Répartition des résultats'!$C$5)),0)</f>
        <v>0</v>
      </c>
      <c r="N168">
        <f>'[1]1SCSOPTI'!N168</f>
        <v>0</v>
      </c>
      <c r="O168">
        <f>'[1]1SCSOPTI'!O168</f>
        <v>0</v>
      </c>
      <c r="P168">
        <f>'[1]1SCSOPTI'!P168</f>
        <v>0</v>
      </c>
      <c r="Q168">
        <f>'[1]1SCSOPTI'!Q168</f>
        <v>0</v>
      </c>
      <c r="R168">
        <f>'[1]1SCSOPTI'!R168</f>
        <v>0</v>
      </c>
    </row>
    <row r="169" spans="1:18" x14ac:dyDescent="0.3">
      <c r="A169">
        <f>'[1]1SCSOPTI'!A169</f>
        <v>0</v>
      </c>
      <c r="B169">
        <f>'[1]1SCSOPTI'!B169</f>
        <v>0</v>
      </c>
      <c r="C169">
        <f>'[1]1SCSOPTI'!C169</f>
        <v>0</v>
      </c>
      <c r="D169">
        <f>'[1]1SCSOPTI'!D169</f>
        <v>0</v>
      </c>
      <c r="E169">
        <f>'[1]1SCSOPTI'!E169</f>
        <v>0</v>
      </c>
      <c r="F169">
        <f>'[1]1SCSOPTI'!F169</f>
        <v>0</v>
      </c>
      <c r="G169">
        <f>'[1]1SCSOPTI'!G169</f>
        <v>0</v>
      </c>
      <c r="H169">
        <f>'[1]1SCSOPTI'!H169</f>
        <v>0</v>
      </c>
      <c r="I169">
        <f>'[1]1SCSOPTI'!I169</f>
        <v>0</v>
      </c>
      <c r="J169">
        <f>'[1]1SCSOPTI'!J169</f>
        <v>0</v>
      </c>
      <c r="K169">
        <f>'[1]1SCSOPTI'!K169</f>
        <v>0</v>
      </c>
      <c r="L169" cm="1">
        <f t="array" ref="L169">IFERROR(_xlfn.IFS((LEFT('[1]1SCSOPTI'!E169,1)="C"),('[1]1SCSOPTI'!L169*'[1]Répartition des résultats'!$C$5),(LEFT('[1]1SCSOPTI'!E169,1)="F"),('[1]1SCSOPTI'!L169*'[1]Répartition des résultats'!$C$5),(LEFT('[1]1SCSOPTI'!E169,1)="1"),('[1]1SCSOPTI'!L169),(LEFT('[1]1SCSOPTI'!E169,1)="3"),('[1]1SCSOPTI'!L169*'[1]Répartition des résultats'!$C$5),(LEFT('[1]1SCSOPTI'!E169,2)&lt;"45"),('[1]1SCSOPTI'!L169*'[1]Répartition des résultats'!$C$5),(LEFT('[1]1SCSOPTI'!E169,2)&gt;"46"),('[1]1SCSOPTI'!L169*'[1]Répartition des résultats'!$C$5),(LEFT('[1]1SCSOPTI'!E169,4)="4452"),('[1]1SCSOPTI'!L169),(LEFT('[1]1SCSOPTI'!E169,4)="4672"),('[1]1SCSOPTI'!L169),(LEFT('[1]1SCSOPTI'!E169,1)="5"),('[1]1SCSOPTI'!L169),(LEFT('[1]1SCSOPTI'!E169,1)="6"),('[1]1SCSOPTI'!L169*'[1]Répartition des résultats'!$C$5),(LEFT('[1]1SCSOPTI'!E169,1)="7"),('[1]1SCSOPTI'!L169*'[1]Répartition des résultats'!$C$5)),0)</f>
        <v>0</v>
      </c>
      <c r="M169" cm="1">
        <f t="array" ref="M169">IFERROR(_xlfn.IFS((LEFT('[1]1SCSOPTI'!E169,1)="C"),('[1]1SCSOPTI'!M169*'[1]Répartition des résultats'!$C$5),(LEFT('[1]1SCSOPTI'!E169,1)="F"),('[1]1SCSOPTI'!M169*'[1]Répartition des résultats'!$C$5),(LEFT('[1]1SCSOPTI'!E169,1)="1"),('[1]1SCSOPTI'!M169),(LEFT('[1]1SCSOPTI'!E169,1)="3"),('[1]1SCSOPTI'!M169*'[1]Répartition des résultats'!$C$5),(LEFT('[1]1SCSOPTI'!E169,2)&lt;"45"),('[1]1SCSOPTI'!M169*'[1]Répartition des résultats'!$C$5),(LEFT('[1]1SCSOPTI'!E169,2)&gt;"46"),('[1]1SCSOPTI'!M169*'[1]Répartition des résultats'!$C$5),(LEFT('[1]1SCSOPTI'!E169,4)="4452"),('[1]1SCSOPTI'!M169),(LEFT('[1]1SCSOPTI'!E169,4)="4672"),('[1]1SCSOPTI'!M169),(LEFT('[1]1SCSOPTI'!E169,1)="5"),('[1]1SCSOPTI'!M169),(LEFT('[1]1SCSOPTI'!E169,1)="6"),('[1]1SCSOPTI'!M169*'[1]Répartition des résultats'!$C$5),(LEFT('[1]1SCSOPTI'!E169,1)="7"),('[1]1SCSOPTI'!M169*'[1]Répartition des résultats'!$C$5)),0)</f>
        <v>0</v>
      </c>
      <c r="N169">
        <f>'[1]1SCSOPTI'!N169</f>
        <v>0</v>
      </c>
      <c r="O169">
        <f>'[1]1SCSOPTI'!O169</f>
        <v>0</v>
      </c>
      <c r="P169">
        <f>'[1]1SCSOPTI'!P169</f>
        <v>0</v>
      </c>
      <c r="Q169">
        <f>'[1]1SCSOPTI'!Q169</f>
        <v>0</v>
      </c>
      <c r="R169">
        <f>'[1]1SCSOPTI'!R169</f>
        <v>0</v>
      </c>
    </row>
    <row r="170" spans="1:18" x14ac:dyDescent="0.3">
      <c r="A170">
        <f>'[1]1SCSOPTI'!A170</f>
        <v>0</v>
      </c>
      <c r="B170">
        <f>'[1]1SCSOPTI'!B170</f>
        <v>0</v>
      </c>
      <c r="C170">
        <f>'[1]1SCSOPTI'!C170</f>
        <v>0</v>
      </c>
      <c r="D170">
        <f>'[1]1SCSOPTI'!D170</f>
        <v>0</v>
      </c>
      <c r="E170">
        <f>'[1]1SCSOPTI'!E170</f>
        <v>0</v>
      </c>
      <c r="F170">
        <f>'[1]1SCSOPTI'!F170</f>
        <v>0</v>
      </c>
      <c r="G170">
        <f>'[1]1SCSOPTI'!G170</f>
        <v>0</v>
      </c>
      <c r="H170">
        <f>'[1]1SCSOPTI'!H170</f>
        <v>0</v>
      </c>
      <c r="I170">
        <f>'[1]1SCSOPTI'!I170</f>
        <v>0</v>
      </c>
      <c r="J170">
        <f>'[1]1SCSOPTI'!J170</f>
        <v>0</v>
      </c>
      <c r="K170">
        <f>'[1]1SCSOPTI'!K170</f>
        <v>0</v>
      </c>
      <c r="L170" cm="1">
        <f t="array" ref="L170">IFERROR(_xlfn.IFS((LEFT('[1]1SCSOPTI'!E170,1)="C"),('[1]1SCSOPTI'!L170*'[1]Répartition des résultats'!$C$5),(LEFT('[1]1SCSOPTI'!E170,1)="F"),('[1]1SCSOPTI'!L170*'[1]Répartition des résultats'!$C$5),(LEFT('[1]1SCSOPTI'!E170,1)="1"),('[1]1SCSOPTI'!L170),(LEFT('[1]1SCSOPTI'!E170,1)="3"),('[1]1SCSOPTI'!L170*'[1]Répartition des résultats'!$C$5),(LEFT('[1]1SCSOPTI'!E170,2)&lt;"45"),('[1]1SCSOPTI'!L170*'[1]Répartition des résultats'!$C$5),(LEFT('[1]1SCSOPTI'!E170,2)&gt;"46"),('[1]1SCSOPTI'!L170*'[1]Répartition des résultats'!$C$5),(LEFT('[1]1SCSOPTI'!E170,4)="4452"),('[1]1SCSOPTI'!L170),(LEFT('[1]1SCSOPTI'!E170,4)="4672"),('[1]1SCSOPTI'!L170),(LEFT('[1]1SCSOPTI'!E170,1)="5"),('[1]1SCSOPTI'!L170),(LEFT('[1]1SCSOPTI'!E170,1)="6"),('[1]1SCSOPTI'!L170*'[1]Répartition des résultats'!$C$5),(LEFT('[1]1SCSOPTI'!E170,1)="7"),('[1]1SCSOPTI'!L170*'[1]Répartition des résultats'!$C$5)),0)</f>
        <v>0</v>
      </c>
      <c r="M170" cm="1">
        <f t="array" ref="M170">IFERROR(_xlfn.IFS((LEFT('[1]1SCSOPTI'!E170,1)="C"),('[1]1SCSOPTI'!M170*'[1]Répartition des résultats'!$C$5),(LEFT('[1]1SCSOPTI'!E170,1)="F"),('[1]1SCSOPTI'!M170*'[1]Répartition des résultats'!$C$5),(LEFT('[1]1SCSOPTI'!E170,1)="1"),('[1]1SCSOPTI'!M170),(LEFT('[1]1SCSOPTI'!E170,1)="3"),('[1]1SCSOPTI'!M170*'[1]Répartition des résultats'!$C$5),(LEFT('[1]1SCSOPTI'!E170,2)&lt;"45"),('[1]1SCSOPTI'!M170*'[1]Répartition des résultats'!$C$5),(LEFT('[1]1SCSOPTI'!E170,2)&gt;"46"),('[1]1SCSOPTI'!M170*'[1]Répartition des résultats'!$C$5),(LEFT('[1]1SCSOPTI'!E170,4)="4452"),('[1]1SCSOPTI'!M170),(LEFT('[1]1SCSOPTI'!E170,4)="4672"),('[1]1SCSOPTI'!M170),(LEFT('[1]1SCSOPTI'!E170,1)="5"),('[1]1SCSOPTI'!M170),(LEFT('[1]1SCSOPTI'!E170,1)="6"),('[1]1SCSOPTI'!M170*'[1]Répartition des résultats'!$C$5),(LEFT('[1]1SCSOPTI'!E170,1)="7"),('[1]1SCSOPTI'!M170*'[1]Répartition des résultats'!$C$5)),0)</f>
        <v>0</v>
      </c>
      <c r="N170">
        <f>'[1]1SCSOPTI'!N170</f>
        <v>0</v>
      </c>
      <c r="O170">
        <f>'[1]1SCSOPTI'!O170</f>
        <v>0</v>
      </c>
      <c r="P170">
        <f>'[1]1SCSOPTI'!P170</f>
        <v>0</v>
      </c>
      <c r="Q170">
        <f>'[1]1SCSOPTI'!Q170</f>
        <v>0</v>
      </c>
      <c r="R170">
        <f>'[1]1SCSOPTI'!R170</f>
        <v>0</v>
      </c>
    </row>
    <row r="171" spans="1:18" x14ac:dyDescent="0.3">
      <c r="A171">
        <f>'[1]1SCSOPTI'!A171</f>
        <v>0</v>
      </c>
      <c r="B171">
        <f>'[1]1SCSOPTI'!B171</f>
        <v>0</v>
      </c>
      <c r="C171">
        <f>'[1]1SCSOPTI'!C171</f>
        <v>0</v>
      </c>
      <c r="D171">
        <f>'[1]1SCSOPTI'!D171</f>
        <v>0</v>
      </c>
      <c r="E171">
        <f>'[1]1SCSOPTI'!E171</f>
        <v>0</v>
      </c>
      <c r="F171">
        <f>'[1]1SCSOPTI'!F171</f>
        <v>0</v>
      </c>
      <c r="G171">
        <f>'[1]1SCSOPTI'!G171</f>
        <v>0</v>
      </c>
      <c r="H171">
        <f>'[1]1SCSOPTI'!H171</f>
        <v>0</v>
      </c>
      <c r="I171">
        <f>'[1]1SCSOPTI'!I171</f>
        <v>0</v>
      </c>
      <c r="J171">
        <f>'[1]1SCSOPTI'!J171</f>
        <v>0</v>
      </c>
      <c r="K171">
        <f>'[1]1SCSOPTI'!K171</f>
        <v>0</v>
      </c>
      <c r="L171" cm="1">
        <f t="array" ref="L171">IFERROR(_xlfn.IFS((LEFT('[1]1SCSOPTI'!E171,1)="C"),('[1]1SCSOPTI'!L171*'[1]Répartition des résultats'!$C$5),(LEFT('[1]1SCSOPTI'!E171,1)="F"),('[1]1SCSOPTI'!L171*'[1]Répartition des résultats'!$C$5),(LEFT('[1]1SCSOPTI'!E171,1)="1"),('[1]1SCSOPTI'!L171),(LEFT('[1]1SCSOPTI'!E171,1)="3"),('[1]1SCSOPTI'!L171*'[1]Répartition des résultats'!$C$5),(LEFT('[1]1SCSOPTI'!E171,2)&lt;"45"),('[1]1SCSOPTI'!L171*'[1]Répartition des résultats'!$C$5),(LEFT('[1]1SCSOPTI'!E171,2)&gt;"46"),('[1]1SCSOPTI'!L171*'[1]Répartition des résultats'!$C$5),(LEFT('[1]1SCSOPTI'!E171,4)="4452"),('[1]1SCSOPTI'!L171),(LEFT('[1]1SCSOPTI'!E171,4)="4672"),('[1]1SCSOPTI'!L171),(LEFT('[1]1SCSOPTI'!E171,1)="5"),('[1]1SCSOPTI'!L171),(LEFT('[1]1SCSOPTI'!E171,1)="6"),('[1]1SCSOPTI'!L171*'[1]Répartition des résultats'!$C$5),(LEFT('[1]1SCSOPTI'!E171,1)="7"),('[1]1SCSOPTI'!L171*'[1]Répartition des résultats'!$C$5)),0)</f>
        <v>0</v>
      </c>
      <c r="M171" cm="1">
        <f t="array" ref="M171">IFERROR(_xlfn.IFS((LEFT('[1]1SCSOPTI'!E171,1)="C"),('[1]1SCSOPTI'!M171*'[1]Répartition des résultats'!$C$5),(LEFT('[1]1SCSOPTI'!E171,1)="F"),('[1]1SCSOPTI'!M171*'[1]Répartition des résultats'!$C$5),(LEFT('[1]1SCSOPTI'!E171,1)="1"),('[1]1SCSOPTI'!M171),(LEFT('[1]1SCSOPTI'!E171,1)="3"),('[1]1SCSOPTI'!M171*'[1]Répartition des résultats'!$C$5),(LEFT('[1]1SCSOPTI'!E171,2)&lt;"45"),('[1]1SCSOPTI'!M171*'[1]Répartition des résultats'!$C$5),(LEFT('[1]1SCSOPTI'!E171,2)&gt;"46"),('[1]1SCSOPTI'!M171*'[1]Répartition des résultats'!$C$5),(LEFT('[1]1SCSOPTI'!E171,4)="4452"),('[1]1SCSOPTI'!M171),(LEFT('[1]1SCSOPTI'!E171,4)="4672"),('[1]1SCSOPTI'!M171),(LEFT('[1]1SCSOPTI'!E171,1)="5"),('[1]1SCSOPTI'!M171),(LEFT('[1]1SCSOPTI'!E171,1)="6"),('[1]1SCSOPTI'!M171*'[1]Répartition des résultats'!$C$5),(LEFT('[1]1SCSOPTI'!E171,1)="7"),('[1]1SCSOPTI'!M171*'[1]Répartition des résultats'!$C$5)),0)</f>
        <v>0</v>
      </c>
      <c r="N171">
        <f>'[1]1SCSOPTI'!N171</f>
        <v>0</v>
      </c>
      <c r="O171">
        <f>'[1]1SCSOPTI'!O171</f>
        <v>0</v>
      </c>
      <c r="P171">
        <f>'[1]1SCSOPTI'!P171</f>
        <v>0</v>
      </c>
      <c r="Q171">
        <f>'[1]1SCSOPTI'!Q171</f>
        <v>0</v>
      </c>
      <c r="R171">
        <f>'[1]1SCSOPTI'!R171</f>
        <v>0</v>
      </c>
    </row>
    <row r="172" spans="1:18" x14ac:dyDescent="0.3">
      <c r="A172">
        <f>'[1]1SCSOPTI'!A172</f>
        <v>0</v>
      </c>
      <c r="B172">
        <f>'[1]1SCSOPTI'!B172</f>
        <v>0</v>
      </c>
      <c r="C172">
        <f>'[1]1SCSOPTI'!C172</f>
        <v>0</v>
      </c>
      <c r="D172">
        <f>'[1]1SCSOPTI'!D172</f>
        <v>0</v>
      </c>
      <c r="E172">
        <f>'[1]1SCSOPTI'!E172</f>
        <v>0</v>
      </c>
      <c r="F172">
        <f>'[1]1SCSOPTI'!F172</f>
        <v>0</v>
      </c>
      <c r="G172">
        <f>'[1]1SCSOPTI'!G172</f>
        <v>0</v>
      </c>
      <c r="H172">
        <f>'[1]1SCSOPTI'!H172</f>
        <v>0</v>
      </c>
      <c r="I172">
        <f>'[1]1SCSOPTI'!I172</f>
        <v>0</v>
      </c>
      <c r="J172">
        <f>'[1]1SCSOPTI'!J172</f>
        <v>0</v>
      </c>
      <c r="K172">
        <f>'[1]1SCSOPTI'!K172</f>
        <v>0</v>
      </c>
      <c r="L172" cm="1">
        <f t="array" ref="L172">IFERROR(_xlfn.IFS((LEFT('[1]1SCSOPTI'!E172,1)="C"),('[1]1SCSOPTI'!L172*'[1]Répartition des résultats'!$C$5),(LEFT('[1]1SCSOPTI'!E172,1)="F"),('[1]1SCSOPTI'!L172*'[1]Répartition des résultats'!$C$5),(LEFT('[1]1SCSOPTI'!E172,1)="1"),('[1]1SCSOPTI'!L172),(LEFT('[1]1SCSOPTI'!E172,1)="3"),('[1]1SCSOPTI'!L172*'[1]Répartition des résultats'!$C$5),(LEFT('[1]1SCSOPTI'!E172,2)&lt;"45"),('[1]1SCSOPTI'!L172*'[1]Répartition des résultats'!$C$5),(LEFT('[1]1SCSOPTI'!E172,2)&gt;"46"),('[1]1SCSOPTI'!L172*'[1]Répartition des résultats'!$C$5),(LEFT('[1]1SCSOPTI'!E172,4)="4452"),('[1]1SCSOPTI'!L172),(LEFT('[1]1SCSOPTI'!E172,4)="4672"),('[1]1SCSOPTI'!L172),(LEFT('[1]1SCSOPTI'!E172,1)="5"),('[1]1SCSOPTI'!L172),(LEFT('[1]1SCSOPTI'!E172,1)="6"),('[1]1SCSOPTI'!L172*'[1]Répartition des résultats'!$C$5),(LEFT('[1]1SCSOPTI'!E172,1)="7"),('[1]1SCSOPTI'!L172*'[1]Répartition des résultats'!$C$5)),0)</f>
        <v>0</v>
      </c>
      <c r="M172" cm="1">
        <f t="array" ref="M172">IFERROR(_xlfn.IFS((LEFT('[1]1SCSOPTI'!E172,1)="C"),('[1]1SCSOPTI'!M172*'[1]Répartition des résultats'!$C$5),(LEFT('[1]1SCSOPTI'!E172,1)="F"),('[1]1SCSOPTI'!M172*'[1]Répartition des résultats'!$C$5),(LEFT('[1]1SCSOPTI'!E172,1)="1"),('[1]1SCSOPTI'!M172),(LEFT('[1]1SCSOPTI'!E172,1)="3"),('[1]1SCSOPTI'!M172*'[1]Répartition des résultats'!$C$5),(LEFT('[1]1SCSOPTI'!E172,2)&lt;"45"),('[1]1SCSOPTI'!M172*'[1]Répartition des résultats'!$C$5),(LEFT('[1]1SCSOPTI'!E172,2)&gt;"46"),('[1]1SCSOPTI'!M172*'[1]Répartition des résultats'!$C$5),(LEFT('[1]1SCSOPTI'!E172,4)="4452"),('[1]1SCSOPTI'!M172),(LEFT('[1]1SCSOPTI'!E172,4)="4672"),('[1]1SCSOPTI'!M172),(LEFT('[1]1SCSOPTI'!E172,1)="5"),('[1]1SCSOPTI'!M172),(LEFT('[1]1SCSOPTI'!E172,1)="6"),('[1]1SCSOPTI'!M172*'[1]Répartition des résultats'!$C$5),(LEFT('[1]1SCSOPTI'!E172,1)="7"),('[1]1SCSOPTI'!M172*'[1]Répartition des résultats'!$C$5)),0)</f>
        <v>0</v>
      </c>
      <c r="N172">
        <f>'[1]1SCSOPTI'!N172</f>
        <v>0</v>
      </c>
      <c r="O172">
        <f>'[1]1SCSOPTI'!O172</f>
        <v>0</v>
      </c>
      <c r="P172">
        <f>'[1]1SCSOPTI'!P172</f>
        <v>0</v>
      </c>
      <c r="Q172">
        <f>'[1]1SCSOPTI'!Q172</f>
        <v>0</v>
      </c>
      <c r="R172">
        <f>'[1]1SCSOPTI'!R172</f>
        <v>0</v>
      </c>
    </row>
    <row r="173" spans="1:18" x14ac:dyDescent="0.3">
      <c r="A173">
        <f>'[1]1SCSOPTI'!A173</f>
        <v>0</v>
      </c>
      <c r="B173">
        <f>'[1]1SCSOPTI'!B173</f>
        <v>0</v>
      </c>
      <c r="C173">
        <f>'[1]1SCSOPTI'!C173</f>
        <v>0</v>
      </c>
      <c r="D173">
        <f>'[1]1SCSOPTI'!D173</f>
        <v>0</v>
      </c>
      <c r="E173">
        <f>'[1]1SCSOPTI'!E173</f>
        <v>0</v>
      </c>
      <c r="F173">
        <f>'[1]1SCSOPTI'!F173</f>
        <v>0</v>
      </c>
      <c r="G173">
        <f>'[1]1SCSOPTI'!G173</f>
        <v>0</v>
      </c>
      <c r="H173">
        <f>'[1]1SCSOPTI'!H173</f>
        <v>0</v>
      </c>
      <c r="I173">
        <f>'[1]1SCSOPTI'!I173</f>
        <v>0</v>
      </c>
      <c r="J173">
        <f>'[1]1SCSOPTI'!J173</f>
        <v>0</v>
      </c>
      <c r="K173">
        <f>'[1]1SCSOPTI'!K173</f>
        <v>0</v>
      </c>
      <c r="L173" cm="1">
        <f t="array" ref="L173">IFERROR(_xlfn.IFS((LEFT('[1]1SCSOPTI'!E173,1)="C"),('[1]1SCSOPTI'!L173*'[1]Répartition des résultats'!$C$5),(LEFT('[1]1SCSOPTI'!E173,1)="F"),('[1]1SCSOPTI'!L173*'[1]Répartition des résultats'!$C$5),(LEFT('[1]1SCSOPTI'!E173,1)="1"),('[1]1SCSOPTI'!L173),(LEFT('[1]1SCSOPTI'!E173,1)="3"),('[1]1SCSOPTI'!L173*'[1]Répartition des résultats'!$C$5),(LEFT('[1]1SCSOPTI'!E173,2)&lt;"45"),('[1]1SCSOPTI'!L173*'[1]Répartition des résultats'!$C$5),(LEFT('[1]1SCSOPTI'!E173,2)&gt;"46"),('[1]1SCSOPTI'!L173*'[1]Répartition des résultats'!$C$5),(LEFT('[1]1SCSOPTI'!E173,4)="4452"),('[1]1SCSOPTI'!L173),(LEFT('[1]1SCSOPTI'!E173,4)="4672"),('[1]1SCSOPTI'!L173),(LEFT('[1]1SCSOPTI'!E173,1)="5"),('[1]1SCSOPTI'!L173),(LEFT('[1]1SCSOPTI'!E173,1)="6"),('[1]1SCSOPTI'!L173*'[1]Répartition des résultats'!$C$5),(LEFT('[1]1SCSOPTI'!E173,1)="7"),('[1]1SCSOPTI'!L173*'[1]Répartition des résultats'!$C$5)),0)</f>
        <v>0</v>
      </c>
      <c r="M173" cm="1">
        <f t="array" ref="M173">IFERROR(_xlfn.IFS((LEFT('[1]1SCSOPTI'!E173,1)="C"),('[1]1SCSOPTI'!M173*'[1]Répartition des résultats'!$C$5),(LEFT('[1]1SCSOPTI'!E173,1)="F"),('[1]1SCSOPTI'!M173*'[1]Répartition des résultats'!$C$5),(LEFT('[1]1SCSOPTI'!E173,1)="1"),('[1]1SCSOPTI'!M173),(LEFT('[1]1SCSOPTI'!E173,1)="3"),('[1]1SCSOPTI'!M173*'[1]Répartition des résultats'!$C$5),(LEFT('[1]1SCSOPTI'!E173,2)&lt;"45"),('[1]1SCSOPTI'!M173*'[1]Répartition des résultats'!$C$5),(LEFT('[1]1SCSOPTI'!E173,2)&gt;"46"),('[1]1SCSOPTI'!M173*'[1]Répartition des résultats'!$C$5),(LEFT('[1]1SCSOPTI'!E173,4)="4452"),('[1]1SCSOPTI'!M173),(LEFT('[1]1SCSOPTI'!E173,4)="4672"),('[1]1SCSOPTI'!M173),(LEFT('[1]1SCSOPTI'!E173,1)="5"),('[1]1SCSOPTI'!M173),(LEFT('[1]1SCSOPTI'!E173,1)="6"),('[1]1SCSOPTI'!M173*'[1]Répartition des résultats'!$C$5),(LEFT('[1]1SCSOPTI'!E173,1)="7"),('[1]1SCSOPTI'!M173*'[1]Répartition des résultats'!$C$5)),0)</f>
        <v>0</v>
      </c>
      <c r="N173">
        <f>'[1]1SCSOPTI'!N173</f>
        <v>0</v>
      </c>
      <c r="O173">
        <f>'[1]1SCSOPTI'!O173</f>
        <v>0</v>
      </c>
      <c r="P173">
        <f>'[1]1SCSOPTI'!P173</f>
        <v>0</v>
      </c>
      <c r="Q173">
        <f>'[1]1SCSOPTI'!Q173</f>
        <v>0</v>
      </c>
      <c r="R173">
        <f>'[1]1SCSOPTI'!R173</f>
        <v>0</v>
      </c>
    </row>
    <row r="174" spans="1:18" x14ac:dyDescent="0.3">
      <c r="A174">
        <f>'[1]1SCSOPTI'!A174</f>
        <v>0</v>
      </c>
      <c r="B174">
        <f>'[1]1SCSOPTI'!B174</f>
        <v>0</v>
      </c>
      <c r="C174">
        <f>'[1]1SCSOPTI'!C174</f>
        <v>0</v>
      </c>
      <c r="D174">
        <f>'[1]1SCSOPTI'!D174</f>
        <v>0</v>
      </c>
      <c r="E174">
        <f>'[1]1SCSOPTI'!E174</f>
        <v>0</v>
      </c>
      <c r="F174">
        <f>'[1]1SCSOPTI'!F174</f>
        <v>0</v>
      </c>
      <c r="G174">
        <f>'[1]1SCSOPTI'!G174</f>
        <v>0</v>
      </c>
      <c r="H174">
        <f>'[1]1SCSOPTI'!H174</f>
        <v>0</v>
      </c>
      <c r="I174">
        <f>'[1]1SCSOPTI'!I174</f>
        <v>0</v>
      </c>
      <c r="J174">
        <f>'[1]1SCSOPTI'!J174</f>
        <v>0</v>
      </c>
      <c r="K174">
        <f>'[1]1SCSOPTI'!K174</f>
        <v>0</v>
      </c>
      <c r="L174" cm="1">
        <f t="array" ref="L174">IFERROR(_xlfn.IFS((LEFT('[1]1SCSOPTI'!E174,1)="C"),('[1]1SCSOPTI'!L174*'[1]Répartition des résultats'!$C$5),(LEFT('[1]1SCSOPTI'!E174,1)="F"),('[1]1SCSOPTI'!L174*'[1]Répartition des résultats'!$C$5),(LEFT('[1]1SCSOPTI'!E174,1)="1"),('[1]1SCSOPTI'!L174),(LEFT('[1]1SCSOPTI'!E174,1)="3"),('[1]1SCSOPTI'!L174*'[1]Répartition des résultats'!$C$5),(LEFT('[1]1SCSOPTI'!E174,2)&lt;"45"),('[1]1SCSOPTI'!L174*'[1]Répartition des résultats'!$C$5),(LEFT('[1]1SCSOPTI'!E174,2)&gt;"46"),('[1]1SCSOPTI'!L174*'[1]Répartition des résultats'!$C$5),(LEFT('[1]1SCSOPTI'!E174,4)="4452"),('[1]1SCSOPTI'!L174),(LEFT('[1]1SCSOPTI'!E174,4)="4672"),('[1]1SCSOPTI'!L174),(LEFT('[1]1SCSOPTI'!E174,1)="5"),('[1]1SCSOPTI'!L174),(LEFT('[1]1SCSOPTI'!E174,1)="6"),('[1]1SCSOPTI'!L174*'[1]Répartition des résultats'!$C$5),(LEFT('[1]1SCSOPTI'!E174,1)="7"),('[1]1SCSOPTI'!L174*'[1]Répartition des résultats'!$C$5)),0)</f>
        <v>0</v>
      </c>
      <c r="M174" cm="1">
        <f t="array" ref="M174">IFERROR(_xlfn.IFS((LEFT('[1]1SCSOPTI'!E174,1)="C"),('[1]1SCSOPTI'!M174*'[1]Répartition des résultats'!$C$5),(LEFT('[1]1SCSOPTI'!E174,1)="F"),('[1]1SCSOPTI'!M174*'[1]Répartition des résultats'!$C$5),(LEFT('[1]1SCSOPTI'!E174,1)="1"),('[1]1SCSOPTI'!M174),(LEFT('[1]1SCSOPTI'!E174,1)="3"),('[1]1SCSOPTI'!M174*'[1]Répartition des résultats'!$C$5),(LEFT('[1]1SCSOPTI'!E174,2)&lt;"45"),('[1]1SCSOPTI'!M174*'[1]Répartition des résultats'!$C$5),(LEFT('[1]1SCSOPTI'!E174,2)&gt;"46"),('[1]1SCSOPTI'!M174*'[1]Répartition des résultats'!$C$5),(LEFT('[1]1SCSOPTI'!E174,4)="4452"),('[1]1SCSOPTI'!M174),(LEFT('[1]1SCSOPTI'!E174,4)="4672"),('[1]1SCSOPTI'!M174),(LEFT('[1]1SCSOPTI'!E174,1)="5"),('[1]1SCSOPTI'!M174),(LEFT('[1]1SCSOPTI'!E174,1)="6"),('[1]1SCSOPTI'!M174*'[1]Répartition des résultats'!$C$5),(LEFT('[1]1SCSOPTI'!E174,1)="7"),('[1]1SCSOPTI'!M174*'[1]Répartition des résultats'!$C$5)),0)</f>
        <v>0</v>
      </c>
      <c r="N174">
        <f>'[1]1SCSOPTI'!N174</f>
        <v>0</v>
      </c>
      <c r="O174">
        <f>'[1]1SCSOPTI'!O174</f>
        <v>0</v>
      </c>
      <c r="P174">
        <f>'[1]1SCSOPTI'!P174</f>
        <v>0</v>
      </c>
      <c r="Q174">
        <f>'[1]1SCSOPTI'!Q174</f>
        <v>0</v>
      </c>
      <c r="R174">
        <f>'[1]1SCSOPTI'!R174</f>
        <v>0</v>
      </c>
    </row>
    <row r="175" spans="1:18" x14ac:dyDescent="0.3">
      <c r="A175">
        <f>'[1]1SCSOPTI'!A175</f>
        <v>0</v>
      </c>
      <c r="B175">
        <f>'[1]1SCSOPTI'!B175</f>
        <v>0</v>
      </c>
      <c r="C175">
        <f>'[1]1SCSOPTI'!C175</f>
        <v>0</v>
      </c>
      <c r="D175">
        <f>'[1]1SCSOPTI'!D175</f>
        <v>0</v>
      </c>
      <c r="E175">
        <f>'[1]1SCSOPTI'!E175</f>
        <v>0</v>
      </c>
      <c r="F175">
        <f>'[1]1SCSOPTI'!F175</f>
        <v>0</v>
      </c>
      <c r="G175">
        <f>'[1]1SCSOPTI'!G175</f>
        <v>0</v>
      </c>
      <c r="H175">
        <f>'[1]1SCSOPTI'!H175</f>
        <v>0</v>
      </c>
      <c r="I175">
        <f>'[1]1SCSOPTI'!I175</f>
        <v>0</v>
      </c>
      <c r="J175">
        <f>'[1]1SCSOPTI'!J175</f>
        <v>0</v>
      </c>
      <c r="K175">
        <f>'[1]1SCSOPTI'!K175</f>
        <v>0</v>
      </c>
      <c r="L175" cm="1">
        <f t="array" ref="L175">IFERROR(_xlfn.IFS((LEFT('[1]1SCSOPTI'!E175,1)="C"),('[1]1SCSOPTI'!L175*'[1]Répartition des résultats'!$C$5),(LEFT('[1]1SCSOPTI'!E175,1)="F"),('[1]1SCSOPTI'!L175*'[1]Répartition des résultats'!$C$5),(LEFT('[1]1SCSOPTI'!E175,1)="1"),('[1]1SCSOPTI'!L175),(LEFT('[1]1SCSOPTI'!E175,1)="3"),('[1]1SCSOPTI'!L175*'[1]Répartition des résultats'!$C$5),(LEFT('[1]1SCSOPTI'!E175,2)&lt;"45"),('[1]1SCSOPTI'!L175*'[1]Répartition des résultats'!$C$5),(LEFT('[1]1SCSOPTI'!E175,2)&gt;"46"),('[1]1SCSOPTI'!L175*'[1]Répartition des résultats'!$C$5),(LEFT('[1]1SCSOPTI'!E175,4)="4452"),('[1]1SCSOPTI'!L175),(LEFT('[1]1SCSOPTI'!E175,4)="4672"),('[1]1SCSOPTI'!L175),(LEFT('[1]1SCSOPTI'!E175,1)="5"),('[1]1SCSOPTI'!L175),(LEFT('[1]1SCSOPTI'!E175,1)="6"),('[1]1SCSOPTI'!L175*'[1]Répartition des résultats'!$C$5),(LEFT('[1]1SCSOPTI'!E175,1)="7"),('[1]1SCSOPTI'!L175*'[1]Répartition des résultats'!$C$5)),0)</f>
        <v>0</v>
      </c>
      <c r="M175" cm="1">
        <f t="array" ref="M175">IFERROR(_xlfn.IFS((LEFT('[1]1SCSOPTI'!E175,1)="C"),('[1]1SCSOPTI'!M175*'[1]Répartition des résultats'!$C$5),(LEFT('[1]1SCSOPTI'!E175,1)="F"),('[1]1SCSOPTI'!M175*'[1]Répartition des résultats'!$C$5),(LEFT('[1]1SCSOPTI'!E175,1)="1"),('[1]1SCSOPTI'!M175),(LEFT('[1]1SCSOPTI'!E175,1)="3"),('[1]1SCSOPTI'!M175*'[1]Répartition des résultats'!$C$5),(LEFT('[1]1SCSOPTI'!E175,2)&lt;"45"),('[1]1SCSOPTI'!M175*'[1]Répartition des résultats'!$C$5),(LEFT('[1]1SCSOPTI'!E175,2)&gt;"46"),('[1]1SCSOPTI'!M175*'[1]Répartition des résultats'!$C$5),(LEFT('[1]1SCSOPTI'!E175,4)="4452"),('[1]1SCSOPTI'!M175),(LEFT('[1]1SCSOPTI'!E175,4)="4672"),('[1]1SCSOPTI'!M175),(LEFT('[1]1SCSOPTI'!E175,1)="5"),('[1]1SCSOPTI'!M175),(LEFT('[1]1SCSOPTI'!E175,1)="6"),('[1]1SCSOPTI'!M175*'[1]Répartition des résultats'!$C$5),(LEFT('[1]1SCSOPTI'!E175,1)="7"),('[1]1SCSOPTI'!M175*'[1]Répartition des résultats'!$C$5)),0)</f>
        <v>0</v>
      </c>
      <c r="N175">
        <f>'[1]1SCSOPTI'!N175</f>
        <v>0</v>
      </c>
      <c r="O175">
        <f>'[1]1SCSOPTI'!O175</f>
        <v>0</v>
      </c>
      <c r="P175">
        <f>'[1]1SCSOPTI'!P175</f>
        <v>0</v>
      </c>
      <c r="Q175">
        <f>'[1]1SCSOPTI'!Q175</f>
        <v>0</v>
      </c>
      <c r="R175">
        <f>'[1]1SCSOPTI'!R175</f>
        <v>0</v>
      </c>
    </row>
    <row r="176" spans="1:18" x14ac:dyDescent="0.3">
      <c r="A176">
        <f>'[1]1SCSOPTI'!A176</f>
        <v>0</v>
      </c>
      <c r="B176">
        <f>'[1]1SCSOPTI'!B176</f>
        <v>0</v>
      </c>
      <c r="C176">
        <f>'[1]1SCSOPTI'!C176</f>
        <v>0</v>
      </c>
      <c r="D176">
        <f>'[1]1SCSOPTI'!D176</f>
        <v>0</v>
      </c>
      <c r="E176">
        <f>'[1]1SCSOPTI'!E176</f>
        <v>0</v>
      </c>
      <c r="F176">
        <f>'[1]1SCSOPTI'!F176</f>
        <v>0</v>
      </c>
      <c r="G176">
        <f>'[1]1SCSOPTI'!G176</f>
        <v>0</v>
      </c>
      <c r="H176">
        <f>'[1]1SCSOPTI'!H176</f>
        <v>0</v>
      </c>
      <c r="I176">
        <f>'[1]1SCSOPTI'!I176</f>
        <v>0</v>
      </c>
      <c r="J176">
        <f>'[1]1SCSOPTI'!J176</f>
        <v>0</v>
      </c>
      <c r="K176">
        <f>'[1]1SCSOPTI'!K176</f>
        <v>0</v>
      </c>
      <c r="L176" cm="1">
        <f t="array" ref="L176">IFERROR(_xlfn.IFS((LEFT('[1]1SCSOPTI'!E176,1)="C"),('[1]1SCSOPTI'!L176*'[1]Répartition des résultats'!$C$5),(LEFT('[1]1SCSOPTI'!E176,1)="F"),('[1]1SCSOPTI'!L176*'[1]Répartition des résultats'!$C$5),(LEFT('[1]1SCSOPTI'!E176,1)="1"),('[1]1SCSOPTI'!L176),(LEFT('[1]1SCSOPTI'!E176,1)="3"),('[1]1SCSOPTI'!L176*'[1]Répartition des résultats'!$C$5),(LEFT('[1]1SCSOPTI'!E176,2)&lt;"45"),('[1]1SCSOPTI'!L176*'[1]Répartition des résultats'!$C$5),(LEFT('[1]1SCSOPTI'!E176,2)&gt;"46"),('[1]1SCSOPTI'!L176*'[1]Répartition des résultats'!$C$5),(LEFT('[1]1SCSOPTI'!E176,4)="4452"),('[1]1SCSOPTI'!L176),(LEFT('[1]1SCSOPTI'!E176,4)="4672"),('[1]1SCSOPTI'!L176),(LEFT('[1]1SCSOPTI'!E176,1)="5"),('[1]1SCSOPTI'!L176),(LEFT('[1]1SCSOPTI'!E176,1)="6"),('[1]1SCSOPTI'!L176*'[1]Répartition des résultats'!$C$5),(LEFT('[1]1SCSOPTI'!E176,1)="7"),('[1]1SCSOPTI'!L176*'[1]Répartition des résultats'!$C$5)),0)</f>
        <v>0</v>
      </c>
      <c r="M176" cm="1">
        <f t="array" ref="M176">IFERROR(_xlfn.IFS((LEFT('[1]1SCSOPTI'!E176,1)="C"),('[1]1SCSOPTI'!M176*'[1]Répartition des résultats'!$C$5),(LEFT('[1]1SCSOPTI'!E176,1)="F"),('[1]1SCSOPTI'!M176*'[1]Répartition des résultats'!$C$5),(LEFT('[1]1SCSOPTI'!E176,1)="1"),('[1]1SCSOPTI'!M176),(LEFT('[1]1SCSOPTI'!E176,1)="3"),('[1]1SCSOPTI'!M176*'[1]Répartition des résultats'!$C$5),(LEFT('[1]1SCSOPTI'!E176,2)&lt;"45"),('[1]1SCSOPTI'!M176*'[1]Répartition des résultats'!$C$5),(LEFT('[1]1SCSOPTI'!E176,2)&gt;"46"),('[1]1SCSOPTI'!M176*'[1]Répartition des résultats'!$C$5),(LEFT('[1]1SCSOPTI'!E176,4)="4452"),('[1]1SCSOPTI'!M176),(LEFT('[1]1SCSOPTI'!E176,4)="4672"),('[1]1SCSOPTI'!M176),(LEFT('[1]1SCSOPTI'!E176,1)="5"),('[1]1SCSOPTI'!M176),(LEFT('[1]1SCSOPTI'!E176,1)="6"),('[1]1SCSOPTI'!M176*'[1]Répartition des résultats'!$C$5),(LEFT('[1]1SCSOPTI'!E176,1)="7"),('[1]1SCSOPTI'!M176*'[1]Répartition des résultats'!$C$5)),0)</f>
        <v>0</v>
      </c>
      <c r="N176">
        <f>'[1]1SCSOPTI'!N176</f>
        <v>0</v>
      </c>
      <c r="O176">
        <f>'[1]1SCSOPTI'!O176</f>
        <v>0</v>
      </c>
      <c r="P176">
        <f>'[1]1SCSOPTI'!P176</f>
        <v>0</v>
      </c>
      <c r="Q176">
        <f>'[1]1SCSOPTI'!Q176</f>
        <v>0</v>
      </c>
      <c r="R176">
        <f>'[1]1SCSOPTI'!R176</f>
        <v>0</v>
      </c>
    </row>
    <row r="177" spans="1:18" x14ac:dyDescent="0.3">
      <c r="A177">
        <f>'[1]1SCSOPTI'!A177</f>
        <v>0</v>
      </c>
      <c r="B177">
        <f>'[1]1SCSOPTI'!B177</f>
        <v>0</v>
      </c>
      <c r="C177">
        <f>'[1]1SCSOPTI'!C177</f>
        <v>0</v>
      </c>
      <c r="D177">
        <f>'[1]1SCSOPTI'!D177</f>
        <v>0</v>
      </c>
      <c r="E177">
        <f>'[1]1SCSOPTI'!E177</f>
        <v>0</v>
      </c>
      <c r="F177">
        <f>'[1]1SCSOPTI'!F177</f>
        <v>0</v>
      </c>
      <c r="G177">
        <f>'[1]1SCSOPTI'!G177</f>
        <v>0</v>
      </c>
      <c r="H177">
        <f>'[1]1SCSOPTI'!H177</f>
        <v>0</v>
      </c>
      <c r="I177">
        <f>'[1]1SCSOPTI'!I177</f>
        <v>0</v>
      </c>
      <c r="J177">
        <f>'[1]1SCSOPTI'!J177</f>
        <v>0</v>
      </c>
      <c r="K177">
        <f>'[1]1SCSOPTI'!K177</f>
        <v>0</v>
      </c>
      <c r="L177" cm="1">
        <f t="array" ref="L177">IFERROR(_xlfn.IFS((LEFT('[1]1SCSOPTI'!E177,1)="C"),('[1]1SCSOPTI'!L177*'[1]Répartition des résultats'!$C$5),(LEFT('[1]1SCSOPTI'!E177,1)="F"),('[1]1SCSOPTI'!L177*'[1]Répartition des résultats'!$C$5),(LEFT('[1]1SCSOPTI'!E177,1)="1"),('[1]1SCSOPTI'!L177),(LEFT('[1]1SCSOPTI'!E177,1)="3"),('[1]1SCSOPTI'!L177*'[1]Répartition des résultats'!$C$5),(LEFT('[1]1SCSOPTI'!E177,2)&lt;"45"),('[1]1SCSOPTI'!L177*'[1]Répartition des résultats'!$C$5),(LEFT('[1]1SCSOPTI'!E177,2)&gt;"46"),('[1]1SCSOPTI'!L177*'[1]Répartition des résultats'!$C$5),(LEFT('[1]1SCSOPTI'!E177,4)="4452"),('[1]1SCSOPTI'!L177),(LEFT('[1]1SCSOPTI'!E177,4)="4672"),('[1]1SCSOPTI'!L177),(LEFT('[1]1SCSOPTI'!E177,1)="5"),('[1]1SCSOPTI'!L177),(LEFT('[1]1SCSOPTI'!E177,1)="6"),('[1]1SCSOPTI'!L177*'[1]Répartition des résultats'!$C$5),(LEFT('[1]1SCSOPTI'!E177,1)="7"),('[1]1SCSOPTI'!L177*'[1]Répartition des résultats'!$C$5)),0)</f>
        <v>0</v>
      </c>
      <c r="M177" cm="1">
        <f t="array" ref="M177">IFERROR(_xlfn.IFS((LEFT('[1]1SCSOPTI'!E177,1)="C"),('[1]1SCSOPTI'!M177*'[1]Répartition des résultats'!$C$5),(LEFT('[1]1SCSOPTI'!E177,1)="F"),('[1]1SCSOPTI'!M177*'[1]Répartition des résultats'!$C$5),(LEFT('[1]1SCSOPTI'!E177,1)="1"),('[1]1SCSOPTI'!M177),(LEFT('[1]1SCSOPTI'!E177,1)="3"),('[1]1SCSOPTI'!M177*'[1]Répartition des résultats'!$C$5),(LEFT('[1]1SCSOPTI'!E177,2)&lt;"45"),('[1]1SCSOPTI'!M177*'[1]Répartition des résultats'!$C$5),(LEFT('[1]1SCSOPTI'!E177,2)&gt;"46"),('[1]1SCSOPTI'!M177*'[1]Répartition des résultats'!$C$5),(LEFT('[1]1SCSOPTI'!E177,4)="4452"),('[1]1SCSOPTI'!M177),(LEFT('[1]1SCSOPTI'!E177,4)="4672"),('[1]1SCSOPTI'!M177),(LEFT('[1]1SCSOPTI'!E177,1)="5"),('[1]1SCSOPTI'!M177),(LEFT('[1]1SCSOPTI'!E177,1)="6"),('[1]1SCSOPTI'!M177*'[1]Répartition des résultats'!$C$5),(LEFT('[1]1SCSOPTI'!E177,1)="7"),('[1]1SCSOPTI'!M177*'[1]Répartition des résultats'!$C$5)),0)</f>
        <v>0</v>
      </c>
      <c r="N177">
        <f>'[1]1SCSOPTI'!N177</f>
        <v>0</v>
      </c>
      <c r="O177">
        <f>'[1]1SCSOPTI'!O177</f>
        <v>0</v>
      </c>
      <c r="P177">
        <f>'[1]1SCSOPTI'!P177</f>
        <v>0</v>
      </c>
      <c r="Q177">
        <f>'[1]1SCSOPTI'!Q177</f>
        <v>0</v>
      </c>
      <c r="R177">
        <f>'[1]1SCSOPTI'!R177</f>
        <v>0</v>
      </c>
    </row>
    <row r="178" spans="1:18" x14ac:dyDescent="0.3">
      <c r="A178">
        <f>'[1]1SCSOPTI'!A178</f>
        <v>0</v>
      </c>
      <c r="B178">
        <f>'[1]1SCSOPTI'!B178</f>
        <v>0</v>
      </c>
      <c r="C178">
        <f>'[1]1SCSOPTI'!C178</f>
        <v>0</v>
      </c>
      <c r="D178">
        <f>'[1]1SCSOPTI'!D178</f>
        <v>0</v>
      </c>
      <c r="E178">
        <f>'[1]1SCSOPTI'!E178</f>
        <v>0</v>
      </c>
      <c r="F178">
        <f>'[1]1SCSOPTI'!F178</f>
        <v>0</v>
      </c>
      <c r="G178">
        <f>'[1]1SCSOPTI'!G178</f>
        <v>0</v>
      </c>
      <c r="H178">
        <f>'[1]1SCSOPTI'!H178</f>
        <v>0</v>
      </c>
      <c r="I178">
        <f>'[1]1SCSOPTI'!I178</f>
        <v>0</v>
      </c>
      <c r="J178">
        <f>'[1]1SCSOPTI'!J178</f>
        <v>0</v>
      </c>
      <c r="K178">
        <f>'[1]1SCSOPTI'!K178</f>
        <v>0</v>
      </c>
      <c r="L178" cm="1">
        <f t="array" ref="L178">IFERROR(_xlfn.IFS((LEFT('[1]1SCSOPTI'!E178,1)="C"),('[1]1SCSOPTI'!L178*'[1]Répartition des résultats'!$C$5),(LEFT('[1]1SCSOPTI'!E178,1)="F"),('[1]1SCSOPTI'!L178*'[1]Répartition des résultats'!$C$5),(LEFT('[1]1SCSOPTI'!E178,1)="1"),('[1]1SCSOPTI'!L178),(LEFT('[1]1SCSOPTI'!E178,1)="3"),('[1]1SCSOPTI'!L178*'[1]Répartition des résultats'!$C$5),(LEFT('[1]1SCSOPTI'!E178,2)&lt;"45"),('[1]1SCSOPTI'!L178*'[1]Répartition des résultats'!$C$5),(LEFT('[1]1SCSOPTI'!E178,2)&gt;"46"),('[1]1SCSOPTI'!L178*'[1]Répartition des résultats'!$C$5),(LEFT('[1]1SCSOPTI'!E178,4)="4452"),('[1]1SCSOPTI'!L178),(LEFT('[1]1SCSOPTI'!E178,4)="4672"),('[1]1SCSOPTI'!L178),(LEFT('[1]1SCSOPTI'!E178,1)="5"),('[1]1SCSOPTI'!L178),(LEFT('[1]1SCSOPTI'!E178,1)="6"),('[1]1SCSOPTI'!L178*'[1]Répartition des résultats'!$C$5),(LEFT('[1]1SCSOPTI'!E178,1)="7"),('[1]1SCSOPTI'!L178*'[1]Répartition des résultats'!$C$5)),0)</f>
        <v>0</v>
      </c>
      <c r="M178" cm="1">
        <f t="array" ref="M178">IFERROR(_xlfn.IFS((LEFT('[1]1SCSOPTI'!E178,1)="C"),('[1]1SCSOPTI'!M178*'[1]Répartition des résultats'!$C$5),(LEFT('[1]1SCSOPTI'!E178,1)="F"),('[1]1SCSOPTI'!M178*'[1]Répartition des résultats'!$C$5),(LEFT('[1]1SCSOPTI'!E178,1)="1"),('[1]1SCSOPTI'!M178),(LEFT('[1]1SCSOPTI'!E178,1)="3"),('[1]1SCSOPTI'!M178*'[1]Répartition des résultats'!$C$5),(LEFT('[1]1SCSOPTI'!E178,2)&lt;"45"),('[1]1SCSOPTI'!M178*'[1]Répartition des résultats'!$C$5),(LEFT('[1]1SCSOPTI'!E178,2)&gt;"46"),('[1]1SCSOPTI'!M178*'[1]Répartition des résultats'!$C$5),(LEFT('[1]1SCSOPTI'!E178,4)="4452"),('[1]1SCSOPTI'!M178),(LEFT('[1]1SCSOPTI'!E178,4)="4672"),('[1]1SCSOPTI'!M178),(LEFT('[1]1SCSOPTI'!E178,1)="5"),('[1]1SCSOPTI'!M178),(LEFT('[1]1SCSOPTI'!E178,1)="6"),('[1]1SCSOPTI'!M178*'[1]Répartition des résultats'!$C$5),(LEFT('[1]1SCSOPTI'!E178,1)="7"),('[1]1SCSOPTI'!M178*'[1]Répartition des résultats'!$C$5)),0)</f>
        <v>0</v>
      </c>
      <c r="N178">
        <f>'[1]1SCSOPTI'!N178</f>
        <v>0</v>
      </c>
      <c r="O178">
        <f>'[1]1SCSOPTI'!O178</f>
        <v>0</v>
      </c>
      <c r="P178">
        <f>'[1]1SCSOPTI'!P178</f>
        <v>0</v>
      </c>
      <c r="Q178">
        <f>'[1]1SCSOPTI'!Q178</f>
        <v>0</v>
      </c>
      <c r="R178">
        <f>'[1]1SCSOPTI'!R178</f>
        <v>0</v>
      </c>
    </row>
    <row r="179" spans="1:18" x14ac:dyDescent="0.3">
      <c r="A179">
        <f>'[1]1SCSOPTI'!A179</f>
        <v>0</v>
      </c>
      <c r="B179">
        <f>'[1]1SCSOPTI'!B179</f>
        <v>0</v>
      </c>
      <c r="C179">
        <f>'[1]1SCSOPTI'!C179</f>
        <v>0</v>
      </c>
      <c r="D179">
        <f>'[1]1SCSOPTI'!D179</f>
        <v>0</v>
      </c>
      <c r="E179">
        <f>'[1]1SCSOPTI'!E179</f>
        <v>0</v>
      </c>
      <c r="F179">
        <f>'[1]1SCSOPTI'!F179</f>
        <v>0</v>
      </c>
      <c r="G179">
        <f>'[1]1SCSOPTI'!G179</f>
        <v>0</v>
      </c>
      <c r="H179">
        <f>'[1]1SCSOPTI'!H179</f>
        <v>0</v>
      </c>
      <c r="I179">
        <f>'[1]1SCSOPTI'!I179</f>
        <v>0</v>
      </c>
      <c r="J179">
        <f>'[1]1SCSOPTI'!J179</f>
        <v>0</v>
      </c>
      <c r="K179">
        <f>'[1]1SCSOPTI'!K179</f>
        <v>0</v>
      </c>
      <c r="L179" cm="1">
        <f t="array" ref="L179">IFERROR(_xlfn.IFS((LEFT('[1]1SCSOPTI'!E179,1)="C"),('[1]1SCSOPTI'!L179*'[1]Répartition des résultats'!$C$5),(LEFT('[1]1SCSOPTI'!E179,1)="F"),('[1]1SCSOPTI'!L179*'[1]Répartition des résultats'!$C$5),(LEFT('[1]1SCSOPTI'!E179,1)="1"),('[1]1SCSOPTI'!L179),(LEFT('[1]1SCSOPTI'!E179,1)="3"),('[1]1SCSOPTI'!L179*'[1]Répartition des résultats'!$C$5),(LEFT('[1]1SCSOPTI'!E179,2)&lt;"45"),('[1]1SCSOPTI'!L179*'[1]Répartition des résultats'!$C$5),(LEFT('[1]1SCSOPTI'!E179,2)&gt;"46"),('[1]1SCSOPTI'!L179*'[1]Répartition des résultats'!$C$5),(LEFT('[1]1SCSOPTI'!E179,4)="4452"),('[1]1SCSOPTI'!L179),(LEFT('[1]1SCSOPTI'!E179,4)="4672"),('[1]1SCSOPTI'!L179),(LEFT('[1]1SCSOPTI'!E179,1)="5"),('[1]1SCSOPTI'!L179),(LEFT('[1]1SCSOPTI'!E179,1)="6"),('[1]1SCSOPTI'!L179*'[1]Répartition des résultats'!$C$5),(LEFT('[1]1SCSOPTI'!E179,1)="7"),('[1]1SCSOPTI'!L179*'[1]Répartition des résultats'!$C$5)),0)</f>
        <v>0</v>
      </c>
      <c r="M179" cm="1">
        <f t="array" ref="M179">IFERROR(_xlfn.IFS((LEFT('[1]1SCSOPTI'!E179,1)="C"),('[1]1SCSOPTI'!M179*'[1]Répartition des résultats'!$C$5),(LEFT('[1]1SCSOPTI'!E179,1)="F"),('[1]1SCSOPTI'!M179*'[1]Répartition des résultats'!$C$5),(LEFT('[1]1SCSOPTI'!E179,1)="1"),('[1]1SCSOPTI'!M179),(LEFT('[1]1SCSOPTI'!E179,1)="3"),('[1]1SCSOPTI'!M179*'[1]Répartition des résultats'!$C$5),(LEFT('[1]1SCSOPTI'!E179,2)&lt;"45"),('[1]1SCSOPTI'!M179*'[1]Répartition des résultats'!$C$5),(LEFT('[1]1SCSOPTI'!E179,2)&gt;"46"),('[1]1SCSOPTI'!M179*'[1]Répartition des résultats'!$C$5),(LEFT('[1]1SCSOPTI'!E179,4)="4452"),('[1]1SCSOPTI'!M179),(LEFT('[1]1SCSOPTI'!E179,4)="4672"),('[1]1SCSOPTI'!M179),(LEFT('[1]1SCSOPTI'!E179,1)="5"),('[1]1SCSOPTI'!M179),(LEFT('[1]1SCSOPTI'!E179,1)="6"),('[1]1SCSOPTI'!M179*'[1]Répartition des résultats'!$C$5),(LEFT('[1]1SCSOPTI'!E179,1)="7"),('[1]1SCSOPTI'!M179*'[1]Répartition des résultats'!$C$5)),0)</f>
        <v>0</v>
      </c>
      <c r="N179">
        <f>'[1]1SCSOPTI'!N179</f>
        <v>0</v>
      </c>
      <c r="O179">
        <f>'[1]1SCSOPTI'!O179</f>
        <v>0</v>
      </c>
      <c r="P179">
        <f>'[1]1SCSOPTI'!P179</f>
        <v>0</v>
      </c>
      <c r="Q179">
        <f>'[1]1SCSOPTI'!Q179</f>
        <v>0</v>
      </c>
      <c r="R179">
        <f>'[1]1SCSOPTI'!R179</f>
        <v>0</v>
      </c>
    </row>
    <row r="180" spans="1:18" x14ac:dyDescent="0.3">
      <c r="A180">
        <f>'[1]1SCSOPTI'!A180</f>
        <v>0</v>
      </c>
      <c r="B180">
        <f>'[1]1SCSOPTI'!B180</f>
        <v>0</v>
      </c>
      <c r="C180">
        <f>'[1]1SCSOPTI'!C180</f>
        <v>0</v>
      </c>
      <c r="D180">
        <f>'[1]1SCSOPTI'!D180</f>
        <v>0</v>
      </c>
      <c r="E180">
        <f>'[1]1SCSOPTI'!E180</f>
        <v>0</v>
      </c>
      <c r="F180">
        <f>'[1]1SCSOPTI'!F180</f>
        <v>0</v>
      </c>
      <c r="G180">
        <f>'[1]1SCSOPTI'!G180</f>
        <v>0</v>
      </c>
      <c r="H180">
        <f>'[1]1SCSOPTI'!H180</f>
        <v>0</v>
      </c>
      <c r="I180">
        <f>'[1]1SCSOPTI'!I180</f>
        <v>0</v>
      </c>
      <c r="J180">
        <f>'[1]1SCSOPTI'!J180</f>
        <v>0</v>
      </c>
      <c r="K180">
        <f>'[1]1SCSOPTI'!K180</f>
        <v>0</v>
      </c>
      <c r="L180" cm="1">
        <f t="array" ref="L180">IFERROR(_xlfn.IFS((LEFT('[1]1SCSOPTI'!E180,1)="C"),('[1]1SCSOPTI'!L180*'[1]Répartition des résultats'!$C$5),(LEFT('[1]1SCSOPTI'!E180,1)="F"),('[1]1SCSOPTI'!L180*'[1]Répartition des résultats'!$C$5),(LEFT('[1]1SCSOPTI'!E180,1)="1"),('[1]1SCSOPTI'!L180),(LEFT('[1]1SCSOPTI'!E180,1)="3"),('[1]1SCSOPTI'!L180*'[1]Répartition des résultats'!$C$5),(LEFT('[1]1SCSOPTI'!E180,2)&lt;"45"),('[1]1SCSOPTI'!L180*'[1]Répartition des résultats'!$C$5),(LEFT('[1]1SCSOPTI'!E180,2)&gt;"46"),('[1]1SCSOPTI'!L180*'[1]Répartition des résultats'!$C$5),(LEFT('[1]1SCSOPTI'!E180,4)="4452"),('[1]1SCSOPTI'!L180),(LEFT('[1]1SCSOPTI'!E180,4)="4672"),('[1]1SCSOPTI'!L180),(LEFT('[1]1SCSOPTI'!E180,1)="5"),('[1]1SCSOPTI'!L180),(LEFT('[1]1SCSOPTI'!E180,1)="6"),('[1]1SCSOPTI'!L180*'[1]Répartition des résultats'!$C$5),(LEFT('[1]1SCSOPTI'!E180,1)="7"),('[1]1SCSOPTI'!L180*'[1]Répartition des résultats'!$C$5)),0)</f>
        <v>0</v>
      </c>
      <c r="M180" cm="1">
        <f t="array" ref="M180">IFERROR(_xlfn.IFS((LEFT('[1]1SCSOPTI'!E180,1)="C"),('[1]1SCSOPTI'!M180*'[1]Répartition des résultats'!$C$5),(LEFT('[1]1SCSOPTI'!E180,1)="F"),('[1]1SCSOPTI'!M180*'[1]Répartition des résultats'!$C$5),(LEFT('[1]1SCSOPTI'!E180,1)="1"),('[1]1SCSOPTI'!M180),(LEFT('[1]1SCSOPTI'!E180,1)="3"),('[1]1SCSOPTI'!M180*'[1]Répartition des résultats'!$C$5),(LEFT('[1]1SCSOPTI'!E180,2)&lt;"45"),('[1]1SCSOPTI'!M180*'[1]Répartition des résultats'!$C$5),(LEFT('[1]1SCSOPTI'!E180,2)&gt;"46"),('[1]1SCSOPTI'!M180*'[1]Répartition des résultats'!$C$5),(LEFT('[1]1SCSOPTI'!E180,4)="4452"),('[1]1SCSOPTI'!M180),(LEFT('[1]1SCSOPTI'!E180,4)="4672"),('[1]1SCSOPTI'!M180),(LEFT('[1]1SCSOPTI'!E180,1)="5"),('[1]1SCSOPTI'!M180),(LEFT('[1]1SCSOPTI'!E180,1)="6"),('[1]1SCSOPTI'!M180*'[1]Répartition des résultats'!$C$5),(LEFT('[1]1SCSOPTI'!E180,1)="7"),('[1]1SCSOPTI'!M180*'[1]Répartition des résultats'!$C$5)),0)</f>
        <v>0</v>
      </c>
      <c r="N180">
        <f>'[1]1SCSOPTI'!N180</f>
        <v>0</v>
      </c>
      <c r="O180">
        <f>'[1]1SCSOPTI'!O180</f>
        <v>0</v>
      </c>
      <c r="P180">
        <f>'[1]1SCSOPTI'!P180</f>
        <v>0</v>
      </c>
      <c r="Q180">
        <f>'[1]1SCSOPTI'!Q180</f>
        <v>0</v>
      </c>
      <c r="R180">
        <f>'[1]1SCSOPTI'!R180</f>
        <v>0</v>
      </c>
    </row>
    <row r="181" spans="1:18" x14ac:dyDescent="0.3">
      <c r="A181">
        <f>'[1]1SCSOPTI'!A181</f>
        <v>0</v>
      </c>
      <c r="B181">
        <f>'[1]1SCSOPTI'!B181</f>
        <v>0</v>
      </c>
      <c r="C181">
        <f>'[1]1SCSOPTI'!C181</f>
        <v>0</v>
      </c>
      <c r="D181">
        <f>'[1]1SCSOPTI'!D181</f>
        <v>0</v>
      </c>
      <c r="E181">
        <f>'[1]1SCSOPTI'!E181</f>
        <v>0</v>
      </c>
      <c r="F181">
        <f>'[1]1SCSOPTI'!F181</f>
        <v>0</v>
      </c>
      <c r="G181">
        <f>'[1]1SCSOPTI'!G181</f>
        <v>0</v>
      </c>
      <c r="H181">
        <f>'[1]1SCSOPTI'!H181</f>
        <v>0</v>
      </c>
      <c r="I181">
        <f>'[1]1SCSOPTI'!I181</f>
        <v>0</v>
      </c>
      <c r="J181">
        <f>'[1]1SCSOPTI'!J181</f>
        <v>0</v>
      </c>
      <c r="K181">
        <f>'[1]1SCSOPTI'!K181</f>
        <v>0</v>
      </c>
      <c r="L181" cm="1">
        <f t="array" ref="L181">IFERROR(_xlfn.IFS((LEFT('[1]1SCSOPTI'!E181,1)="C"),('[1]1SCSOPTI'!L181*'[1]Répartition des résultats'!$C$5),(LEFT('[1]1SCSOPTI'!E181,1)="F"),('[1]1SCSOPTI'!L181*'[1]Répartition des résultats'!$C$5),(LEFT('[1]1SCSOPTI'!E181,1)="1"),('[1]1SCSOPTI'!L181),(LEFT('[1]1SCSOPTI'!E181,1)="3"),('[1]1SCSOPTI'!L181*'[1]Répartition des résultats'!$C$5),(LEFT('[1]1SCSOPTI'!E181,2)&lt;"45"),('[1]1SCSOPTI'!L181*'[1]Répartition des résultats'!$C$5),(LEFT('[1]1SCSOPTI'!E181,2)&gt;"46"),('[1]1SCSOPTI'!L181*'[1]Répartition des résultats'!$C$5),(LEFT('[1]1SCSOPTI'!E181,4)="4452"),('[1]1SCSOPTI'!L181),(LEFT('[1]1SCSOPTI'!E181,4)="4672"),('[1]1SCSOPTI'!L181),(LEFT('[1]1SCSOPTI'!E181,1)="5"),('[1]1SCSOPTI'!L181),(LEFT('[1]1SCSOPTI'!E181,1)="6"),('[1]1SCSOPTI'!L181*'[1]Répartition des résultats'!$C$5),(LEFT('[1]1SCSOPTI'!E181,1)="7"),('[1]1SCSOPTI'!L181*'[1]Répartition des résultats'!$C$5)),0)</f>
        <v>0</v>
      </c>
      <c r="M181" cm="1">
        <f t="array" ref="M181">IFERROR(_xlfn.IFS((LEFT('[1]1SCSOPTI'!E181,1)="C"),('[1]1SCSOPTI'!M181*'[1]Répartition des résultats'!$C$5),(LEFT('[1]1SCSOPTI'!E181,1)="F"),('[1]1SCSOPTI'!M181*'[1]Répartition des résultats'!$C$5),(LEFT('[1]1SCSOPTI'!E181,1)="1"),('[1]1SCSOPTI'!M181),(LEFT('[1]1SCSOPTI'!E181,1)="3"),('[1]1SCSOPTI'!M181*'[1]Répartition des résultats'!$C$5),(LEFT('[1]1SCSOPTI'!E181,2)&lt;"45"),('[1]1SCSOPTI'!M181*'[1]Répartition des résultats'!$C$5),(LEFT('[1]1SCSOPTI'!E181,2)&gt;"46"),('[1]1SCSOPTI'!M181*'[1]Répartition des résultats'!$C$5),(LEFT('[1]1SCSOPTI'!E181,4)="4452"),('[1]1SCSOPTI'!M181),(LEFT('[1]1SCSOPTI'!E181,4)="4672"),('[1]1SCSOPTI'!M181),(LEFT('[1]1SCSOPTI'!E181,1)="5"),('[1]1SCSOPTI'!M181),(LEFT('[1]1SCSOPTI'!E181,1)="6"),('[1]1SCSOPTI'!M181*'[1]Répartition des résultats'!$C$5),(LEFT('[1]1SCSOPTI'!E181,1)="7"),('[1]1SCSOPTI'!M181*'[1]Répartition des résultats'!$C$5)),0)</f>
        <v>0</v>
      </c>
      <c r="N181">
        <f>'[1]1SCSOPTI'!N181</f>
        <v>0</v>
      </c>
      <c r="O181">
        <f>'[1]1SCSOPTI'!O181</f>
        <v>0</v>
      </c>
      <c r="P181">
        <f>'[1]1SCSOPTI'!P181</f>
        <v>0</v>
      </c>
      <c r="Q181">
        <f>'[1]1SCSOPTI'!Q181</f>
        <v>0</v>
      </c>
      <c r="R181">
        <f>'[1]1SCSOPTI'!R181</f>
        <v>0</v>
      </c>
    </row>
    <row r="182" spans="1:18" x14ac:dyDescent="0.3">
      <c r="A182">
        <f>'[1]1SCSOPTI'!A182</f>
        <v>0</v>
      </c>
      <c r="B182">
        <f>'[1]1SCSOPTI'!B182</f>
        <v>0</v>
      </c>
      <c r="C182">
        <f>'[1]1SCSOPTI'!C182</f>
        <v>0</v>
      </c>
      <c r="D182">
        <f>'[1]1SCSOPTI'!D182</f>
        <v>0</v>
      </c>
      <c r="E182">
        <f>'[1]1SCSOPTI'!E182</f>
        <v>0</v>
      </c>
      <c r="F182">
        <f>'[1]1SCSOPTI'!F182</f>
        <v>0</v>
      </c>
      <c r="G182">
        <f>'[1]1SCSOPTI'!G182</f>
        <v>0</v>
      </c>
      <c r="H182">
        <f>'[1]1SCSOPTI'!H182</f>
        <v>0</v>
      </c>
      <c r="I182">
        <f>'[1]1SCSOPTI'!I182</f>
        <v>0</v>
      </c>
      <c r="J182">
        <f>'[1]1SCSOPTI'!J182</f>
        <v>0</v>
      </c>
      <c r="K182">
        <f>'[1]1SCSOPTI'!K182</f>
        <v>0</v>
      </c>
      <c r="L182" cm="1">
        <f t="array" ref="L182">IFERROR(_xlfn.IFS((LEFT('[1]1SCSOPTI'!E182,1)="C"),('[1]1SCSOPTI'!L182*'[1]Répartition des résultats'!$C$5),(LEFT('[1]1SCSOPTI'!E182,1)="F"),('[1]1SCSOPTI'!L182*'[1]Répartition des résultats'!$C$5),(LEFT('[1]1SCSOPTI'!E182,1)="1"),('[1]1SCSOPTI'!L182),(LEFT('[1]1SCSOPTI'!E182,1)="3"),('[1]1SCSOPTI'!L182*'[1]Répartition des résultats'!$C$5),(LEFT('[1]1SCSOPTI'!E182,2)&lt;"45"),('[1]1SCSOPTI'!L182*'[1]Répartition des résultats'!$C$5),(LEFT('[1]1SCSOPTI'!E182,2)&gt;"46"),('[1]1SCSOPTI'!L182*'[1]Répartition des résultats'!$C$5),(LEFT('[1]1SCSOPTI'!E182,4)="4452"),('[1]1SCSOPTI'!L182),(LEFT('[1]1SCSOPTI'!E182,4)="4672"),('[1]1SCSOPTI'!L182),(LEFT('[1]1SCSOPTI'!E182,1)="5"),('[1]1SCSOPTI'!L182),(LEFT('[1]1SCSOPTI'!E182,1)="6"),('[1]1SCSOPTI'!L182*'[1]Répartition des résultats'!$C$5),(LEFT('[1]1SCSOPTI'!E182,1)="7"),('[1]1SCSOPTI'!L182*'[1]Répartition des résultats'!$C$5)),0)</f>
        <v>0</v>
      </c>
      <c r="M182" cm="1">
        <f t="array" ref="M182">IFERROR(_xlfn.IFS((LEFT('[1]1SCSOPTI'!E182,1)="C"),('[1]1SCSOPTI'!M182*'[1]Répartition des résultats'!$C$5),(LEFT('[1]1SCSOPTI'!E182,1)="F"),('[1]1SCSOPTI'!M182*'[1]Répartition des résultats'!$C$5),(LEFT('[1]1SCSOPTI'!E182,1)="1"),('[1]1SCSOPTI'!M182),(LEFT('[1]1SCSOPTI'!E182,1)="3"),('[1]1SCSOPTI'!M182*'[1]Répartition des résultats'!$C$5),(LEFT('[1]1SCSOPTI'!E182,2)&lt;"45"),('[1]1SCSOPTI'!M182*'[1]Répartition des résultats'!$C$5),(LEFT('[1]1SCSOPTI'!E182,2)&gt;"46"),('[1]1SCSOPTI'!M182*'[1]Répartition des résultats'!$C$5),(LEFT('[1]1SCSOPTI'!E182,4)="4452"),('[1]1SCSOPTI'!M182),(LEFT('[1]1SCSOPTI'!E182,4)="4672"),('[1]1SCSOPTI'!M182),(LEFT('[1]1SCSOPTI'!E182,1)="5"),('[1]1SCSOPTI'!M182),(LEFT('[1]1SCSOPTI'!E182,1)="6"),('[1]1SCSOPTI'!M182*'[1]Répartition des résultats'!$C$5),(LEFT('[1]1SCSOPTI'!E182,1)="7"),('[1]1SCSOPTI'!M182*'[1]Répartition des résultats'!$C$5)),0)</f>
        <v>0</v>
      </c>
      <c r="N182">
        <f>'[1]1SCSOPTI'!N182</f>
        <v>0</v>
      </c>
      <c r="O182">
        <f>'[1]1SCSOPTI'!O182</f>
        <v>0</v>
      </c>
      <c r="P182">
        <f>'[1]1SCSOPTI'!P182</f>
        <v>0</v>
      </c>
      <c r="Q182">
        <f>'[1]1SCSOPTI'!Q182</f>
        <v>0</v>
      </c>
      <c r="R182">
        <f>'[1]1SCSOPTI'!R182</f>
        <v>0</v>
      </c>
    </row>
    <row r="183" spans="1:18" x14ac:dyDescent="0.3">
      <c r="A183">
        <f>'[1]1SCSOPTI'!A183</f>
        <v>0</v>
      </c>
      <c r="B183">
        <f>'[1]1SCSOPTI'!B183</f>
        <v>0</v>
      </c>
      <c r="C183">
        <f>'[1]1SCSOPTI'!C183</f>
        <v>0</v>
      </c>
      <c r="D183">
        <f>'[1]1SCSOPTI'!D183</f>
        <v>0</v>
      </c>
      <c r="E183">
        <f>'[1]1SCSOPTI'!E183</f>
        <v>0</v>
      </c>
      <c r="F183">
        <f>'[1]1SCSOPTI'!F183</f>
        <v>0</v>
      </c>
      <c r="G183">
        <f>'[1]1SCSOPTI'!G183</f>
        <v>0</v>
      </c>
      <c r="H183">
        <f>'[1]1SCSOPTI'!H183</f>
        <v>0</v>
      </c>
      <c r="I183">
        <f>'[1]1SCSOPTI'!I183</f>
        <v>0</v>
      </c>
      <c r="J183">
        <f>'[1]1SCSOPTI'!J183</f>
        <v>0</v>
      </c>
      <c r="K183">
        <f>'[1]1SCSOPTI'!K183</f>
        <v>0</v>
      </c>
      <c r="L183" cm="1">
        <f t="array" ref="L183">IFERROR(_xlfn.IFS((LEFT('[1]1SCSOPTI'!E183,1)="C"),('[1]1SCSOPTI'!L183*'[1]Répartition des résultats'!$C$5),(LEFT('[1]1SCSOPTI'!E183,1)="F"),('[1]1SCSOPTI'!L183*'[1]Répartition des résultats'!$C$5),(LEFT('[1]1SCSOPTI'!E183,1)="1"),('[1]1SCSOPTI'!L183),(LEFT('[1]1SCSOPTI'!E183,1)="3"),('[1]1SCSOPTI'!L183*'[1]Répartition des résultats'!$C$5),(LEFT('[1]1SCSOPTI'!E183,2)&lt;"45"),('[1]1SCSOPTI'!L183*'[1]Répartition des résultats'!$C$5),(LEFT('[1]1SCSOPTI'!E183,2)&gt;"46"),('[1]1SCSOPTI'!L183*'[1]Répartition des résultats'!$C$5),(LEFT('[1]1SCSOPTI'!E183,4)="4452"),('[1]1SCSOPTI'!L183),(LEFT('[1]1SCSOPTI'!E183,4)="4672"),('[1]1SCSOPTI'!L183),(LEFT('[1]1SCSOPTI'!E183,1)="5"),('[1]1SCSOPTI'!L183),(LEFT('[1]1SCSOPTI'!E183,1)="6"),('[1]1SCSOPTI'!L183*'[1]Répartition des résultats'!$C$5),(LEFT('[1]1SCSOPTI'!E183,1)="7"),('[1]1SCSOPTI'!L183*'[1]Répartition des résultats'!$C$5)),0)</f>
        <v>0</v>
      </c>
      <c r="M183" cm="1">
        <f t="array" ref="M183">IFERROR(_xlfn.IFS((LEFT('[1]1SCSOPTI'!E183,1)="C"),('[1]1SCSOPTI'!M183*'[1]Répartition des résultats'!$C$5),(LEFT('[1]1SCSOPTI'!E183,1)="F"),('[1]1SCSOPTI'!M183*'[1]Répartition des résultats'!$C$5),(LEFT('[1]1SCSOPTI'!E183,1)="1"),('[1]1SCSOPTI'!M183),(LEFT('[1]1SCSOPTI'!E183,1)="3"),('[1]1SCSOPTI'!M183*'[1]Répartition des résultats'!$C$5),(LEFT('[1]1SCSOPTI'!E183,2)&lt;"45"),('[1]1SCSOPTI'!M183*'[1]Répartition des résultats'!$C$5),(LEFT('[1]1SCSOPTI'!E183,2)&gt;"46"),('[1]1SCSOPTI'!M183*'[1]Répartition des résultats'!$C$5),(LEFT('[1]1SCSOPTI'!E183,4)="4452"),('[1]1SCSOPTI'!M183),(LEFT('[1]1SCSOPTI'!E183,4)="4672"),('[1]1SCSOPTI'!M183),(LEFT('[1]1SCSOPTI'!E183,1)="5"),('[1]1SCSOPTI'!M183),(LEFT('[1]1SCSOPTI'!E183,1)="6"),('[1]1SCSOPTI'!M183*'[1]Répartition des résultats'!$C$5),(LEFT('[1]1SCSOPTI'!E183,1)="7"),('[1]1SCSOPTI'!M183*'[1]Répartition des résultats'!$C$5)),0)</f>
        <v>0</v>
      </c>
      <c r="N183">
        <f>'[1]1SCSOPTI'!N183</f>
        <v>0</v>
      </c>
      <c r="O183">
        <f>'[1]1SCSOPTI'!O183</f>
        <v>0</v>
      </c>
      <c r="P183">
        <f>'[1]1SCSOPTI'!P183</f>
        <v>0</v>
      </c>
      <c r="Q183">
        <f>'[1]1SCSOPTI'!Q183</f>
        <v>0</v>
      </c>
      <c r="R183">
        <f>'[1]1SCSOPTI'!R183</f>
        <v>0</v>
      </c>
    </row>
    <row r="184" spans="1:18" x14ac:dyDescent="0.3">
      <c r="A184">
        <f>'[1]1SCSOPTI'!A184</f>
        <v>0</v>
      </c>
      <c r="B184">
        <f>'[1]1SCSOPTI'!B184</f>
        <v>0</v>
      </c>
      <c r="C184">
        <f>'[1]1SCSOPTI'!C184</f>
        <v>0</v>
      </c>
      <c r="D184">
        <f>'[1]1SCSOPTI'!D184</f>
        <v>0</v>
      </c>
      <c r="E184">
        <f>'[1]1SCSOPTI'!E184</f>
        <v>0</v>
      </c>
      <c r="F184">
        <f>'[1]1SCSOPTI'!F184</f>
        <v>0</v>
      </c>
      <c r="G184">
        <f>'[1]1SCSOPTI'!G184</f>
        <v>0</v>
      </c>
      <c r="H184">
        <f>'[1]1SCSOPTI'!H184</f>
        <v>0</v>
      </c>
      <c r="I184">
        <f>'[1]1SCSOPTI'!I184</f>
        <v>0</v>
      </c>
      <c r="J184">
        <f>'[1]1SCSOPTI'!J184</f>
        <v>0</v>
      </c>
      <c r="K184">
        <f>'[1]1SCSOPTI'!K184</f>
        <v>0</v>
      </c>
      <c r="L184" cm="1">
        <f t="array" ref="L184">IFERROR(_xlfn.IFS((LEFT('[1]1SCSOPTI'!E184,1)="C"),('[1]1SCSOPTI'!L184*'[1]Répartition des résultats'!$C$5),(LEFT('[1]1SCSOPTI'!E184,1)="F"),('[1]1SCSOPTI'!L184*'[1]Répartition des résultats'!$C$5),(LEFT('[1]1SCSOPTI'!E184,1)="1"),('[1]1SCSOPTI'!L184),(LEFT('[1]1SCSOPTI'!E184,1)="3"),('[1]1SCSOPTI'!L184*'[1]Répartition des résultats'!$C$5),(LEFT('[1]1SCSOPTI'!E184,2)&lt;"45"),('[1]1SCSOPTI'!L184*'[1]Répartition des résultats'!$C$5),(LEFT('[1]1SCSOPTI'!E184,2)&gt;"46"),('[1]1SCSOPTI'!L184*'[1]Répartition des résultats'!$C$5),(LEFT('[1]1SCSOPTI'!E184,4)="4452"),('[1]1SCSOPTI'!L184),(LEFT('[1]1SCSOPTI'!E184,4)="4672"),('[1]1SCSOPTI'!L184),(LEFT('[1]1SCSOPTI'!E184,1)="5"),('[1]1SCSOPTI'!L184),(LEFT('[1]1SCSOPTI'!E184,1)="6"),('[1]1SCSOPTI'!L184*'[1]Répartition des résultats'!$C$5),(LEFT('[1]1SCSOPTI'!E184,1)="7"),('[1]1SCSOPTI'!L184*'[1]Répartition des résultats'!$C$5)),0)</f>
        <v>0</v>
      </c>
      <c r="M184" cm="1">
        <f t="array" ref="M184">IFERROR(_xlfn.IFS((LEFT('[1]1SCSOPTI'!E184,1)="C"),('[1]1SCSOPTI'!M184*'[1]Répartition des résultats'!$C$5),(LEFT('[1]1SCSOPTI'!E184,1)="F"),('[1]1SCSOPTI'!M184*'[1]Répartition des résultats'!$C$5),(LEFT('[1]1SCSOPTI'!E184,1)="1"),('[1]1SCSOPTI'!M184),(LEFT('[1]1SCSOPTI'!E184,1)="3"),('[1]1SCSOPTI'!M184*'[1]Répartition des résultats'!$C$5),(LEFT('[1]1SCSOPTI'!E184,2)&lt;"45"),('[1]1SCSOPTI'!M184*'[1]Répartition des résultats'!$C$5),(LEFT('[1]1SCSOPTI'!E184,2)&gt;"46"),('[1]1SCSOPTI'!M184*'[1]Répartition des résultats'!$C$5),(LEFT('[1]1SCSOPTI'!E184,4)="4452"),('[1]1SCSOPTI'!M184),(LEFT('[1]1SCSOPTI'!E184,4)="4672"),('[1]1SCSOPTI'!M184),(LEFT('[1]1SCSOPTI'!E184,1)="5"),('[1]1SCSOPTI'!M184),(LEFT('[1]1SCSOPTI'!E184,1)="6"),('[1]1SCSOPTI'!M184*'[1]Répartition des résultats'!$C$5),(LEFT('[1]1SCSOPTI'!E184,1)="7"),('[1]1SCSOPTI'!M184*'[1]Répartition des résultats'!$C$5)),0)</f>
        <v>0</v>
      </c>
      <c r="N184">
        <f>'[1]1SCSOPTI'!N184</f>
        <v>0</v>
      </c>
      <c r="O184">
        <f>'[1]1SCSOPTI'!O184</f>
        <v>0</v>
      </c>
      <c r="P184">
        <f>'[1]1SCSOPTI'!P184</f>
        <v>0</v>
      </c>
      <c r="Q184">
        <f>'[1]1SCSOPTI'!Q184</f>
        <v>0</v>
      </c>
      <c r="R184">
        <f>'[1]1SCSOPTI'!R184</f>
        <v>0</v>
      </c>
    </row>
    <row r="185" spans="1:18" x14ac:dyDescent="0.3">
      <c r="A185">
        <f>'[1]1SCSOPTI'!A185</f>
        <v>0</v>
      </c>
      <c r="B185">
        <f>'[1]1SCSOPTI'!B185</f>
        <v>0</v>
      </c>
      <c r="C185">
        <f>'[1]1SCSOPTI'!C185</f>
        <v>0</v>
      </c>
      <c r="D185">
        <f>'[1]1SCSOPTI'!D185</f>
        <v>0</v>
      </c>
      <c r="E185">
        <f>'[1]1SCSOPTI'!E185</f>
        <v>0</v>
      </c>
      <c r="F185">
        <f>'[1]1SCSOPTI'!F185</f>
        <v>0</v>
      </c>
      <c r="G185">
        <f>'[1]1SCSOPTI'!G185</f>
        <v>0</v>
      </c>
      <c r="H185">
        <f>'[1]1SCSOPTI'!H185</f>
        <v>0</v>
      </c>
      <c r="I185">
        <f>'[1]1SCSOPTI'!I185</f>
        <v>0</v>
      </c>
      <c r="J185">
        <f>'[1]1SCSOPTI'!J185</f>
        <v>0</v>
      </c>
      <c r="K185">
        <f>'[1]1SCSOPTI'!K185</f>
        <v>0</v>
      </c>
      <c r="L185" cm="1">
        <f t="array" ref="L185">IFERROR(_xlfn.IFS((LEFT('[1]1SCSOPTI'!E185,1)="C"),('[1]1SCSOPTI'!L185*'[1]Répartition des résultats'!$C$5),(LEFT('[1]1SCSOPTI'!E185,1)="F"),('[1]1SCSOPTI'!L185*'[1]Répartition des résultats'!$C$5),(LEFT('[1]1SCSOPTI'!E185,1)="1"),('[1]1SCSOPTI'!L185),(LEFT('[1]1SCSOPTI'!E185,1)="3"),('[1]1SCSOPTI'!L185*'[1]Répartition des résultats'!$C$5),(LEFT('[1]1SCSOPTI'!E185,2)&lt;"45"),('[1]1SCSOPTI'!L185*'[1]Répartition des résultats'!$C$5),(LEFT('[1]1SCSOPTI'!E185,2)&gt;"46"),('[1]1SCSOPTI'!L185*'[1]Répartition des résultats'!$C$5),(LEFT('[1]1SCSOPTI'!E185,4)="4452"),('[1]1SCSOPTI'!L185),(LEFT('[1]1SCSOPTI'!E185,4)="4672"),('[1]1SCSOPTI'!L185),(LEFT('[1]1SCSOPTI'!E185,1)="5"),('[1]1SCSOPTI'!L185),(LEFT('[1]1SCSOPTI'!E185,1)="6"),('[1]1SCSOPTI'!L185*'[1]Répartition des résultats'!$C$5),(LEFT('[1]1SCSOPTI'!E185,1)="7"),('[1]1SCSOPTI'!L185*'[1]Répartition des résultats'!$C$5)),0)</f>
        <v>0</v>
      </c>
      <c r="M185" cm="1">
        <f t="array" ref="M185">IFERROR(_xlfn.IFS((LEFT('[1]1SCSOPTI'!E185,1)="C"),('[1]1SCSOPTI'!M185*'[1]Répartition des résultats'!$C$5),(LEFT('[1]1SCSOPTI'!E185,1)="F"),('[1]1SCSOPTI'!M185*'[1]Répartition des résultats'!$C$5),(LEFT('[1]1SCSOPTI'!E185,1)="1"),('[1]1SCSOPTI'!M185),(LEFT('[1]1SCSOPTI'!E185,1)="3"),('[1]1SCSOPTI'!M185*'[1]Répartition des résultats'!$C$5),(LEFT('[1]1SCSOPTI'!E185,2)&lt;"45"),('[1]1SCSOPTI'!M185*'[1]Répartition des résultats'!$C$5),(LEFT('[1]1SCSOPTI'!E185,2)&gt;"46"),('[1]1SCSOPTI'!M185*'[1]Répartition des résultats'!$C$5),(LEFT('[1]1SCSOPTI'!E185,4)="4452"),('[1]1SCSOPTI'!M185),(LEFT('[1]1SCSOPTI'!E185,4)="4672"),('[1]1SCSOPTI'!M185),(LEFT('[1]1SCSOPTI'!E185,1)="5"),('[1]1SCSOPTI'!M185),(LEFT('[1]1SCSOPTI'!E185,1)="6"),('[1]1SCSOPTI'!M185*'[1]Répartition des résultats'!$C$5),(LEFT('[1]1SCSOPTI'!E185,1)="7"),('[1]1SCSOPTI'!M185*'[1]Répartition des résultats'!$C$5)),0)</f>
        <v>0</v>
      </c>
      <c r="N185">
        <f>'[1]1SCSOPTI'!N185</f>
        <v>0</v>
      </c>
      <c r="O185">
        <f>'[1]1SCSOPTI'!O185</f>
        <v>0</v>
      </c>
      <c r="P185">
        <f>'[1]1SCSOPTI'!P185</f>
        <v>0</v>
      </c>
      <c r="Q185">
        <f>'[1]1SCSOPTI'!Q185</f>
        <v>0</v>
      </c>
      <c r="R185">
        <f>'[1]1SCSOPTI'!R185</f>
        <v>0</v>
      </c>
    </row>
    <row r="186" spans="1:18" x14ac:dyDescent="0.3">
      <c r="A186">
        <f>'[1]1SCSOPTI'!A186</f>
        <v>0</v>
      </c>
      <c r="B186">
        <f>'[1]1SCSOPTI'!B186</f>
        <v>0</v>
      </c>
      <c r="C186">
        <f>'[1]1SCSOPTI'!C186</f>
        <v>0</v>
      </c>
      <c r="D186">
        <f>'[1]1SCSOPTI'!D186</f>
        <v>0</v>
      </c>
      <c r="E186">
        <f>'[1]1SCSOPTI'!E186</f>
        <v>0</v>
      </c>
      <c r="F186">
        <f>'[1]1SCSOPTI'!F186</f>
        <v>0</v>
      </c>
      <c r="G186">
        <f>'[1]1SCSOPTI'!G186</f>
        <v>0</v>
      </c>
      <c r="H186">
        <f>'[1]1SCSOPTI'!H186</f>
        <v>0</v>
      </c>
      <c r="I186">
        <f>'[1]1SCSOPTI'!I186</f>
        <v>0</v>
      </c>
      <c r="J186">
        <f>'[1]1SCSOPTI'!J186</f>
        <v>0</v>
      </c>
      <c r="K186">
        <f>'[1]1SCSOPTI'!K186</f>
        <v>0</v>
      </c>
      <c r="L186" cm="1">
        <f t="array" ref="L186">IFERROR(_xlfn.IFS((LEFT('[1]1SCSOPTI'!E186,1)="C"),('[1]1SCSOPTI'!L186*'[1]Répartition des résultats'!$C$5),(LEFT('[1]1SCSOPTI'!E186,1)="F"),('[1]1SCSOPTI'!L186*'[1]Répartition des résultats'!$C$5),(LEFT('[1]1SCSOPTI'!E186,1)="1"),('[1]1SCSOPTI'!L186),(LEFT('[1]1SCSOPTI'!E186,1)="3"),('[1]1SCSOPTI'!L186*'[1]Répartition des résultats'!$C$5),(LEFT('[1]1SCSOPTI'!E186,2)&lt;"45"),('[1]1SCSOPTI'!L186*'[1]Répartition des résultats'!$C$5),(LEFT('[1]1SCSOPTI'!E186,2)&gt;"46"),('[1]1SCSOPTI'!L186*'[1]Répartition des résultats'!$C$5),(LEFT('[1]1SCSOPTI'!E186,4)="4452"),('[1]1SCSOPTI'!L186),(LEFT('[1]1SCSOPTI'!E186,4)="4672"),('[1]1SCSOPTI'!L186),(LEFT('[1]1SCSOPTI'!E186,1)="5"),('[1]1SCSOPTI'!L186),(LEFT('[1]1SCSOPTI'!E186,1)="6"),('[1]1SCSOPTI'!L186*'[1]Répartition des résultats'!$C$5),(LEFT('[1]1SCSOPTI'!E186,1)="7"),('[1]1SCSOPTI'!L186*'[1]Répartition des résultats'!$C$5)),0)</f>
        <v>0</v>
      </c>
      <c r="M186" cm="1">
        <f t="array" ref="M186">IFERROR(_xlfn.IFS((LEFT('[1]1SCSOPTI'!E186,1)="C"),('[1]1SCSOPTI'!M186*'[1]Répartition des résultats'!$C$5),(LEFT('[1]1SCSOPTI'!E186,1)="F"),('[1]1SCSOPTI'!M186*'[1]Répartition des résultats'!$C$5),(LEFT('[1]1SCSOPTI'!E186,1)="1"),('[1]1SCSOPTI'!M186),(LEFT('[1]1SCSOPTI'!E186,1)="3"),('[1]1SCSOPTI'!M186*'[1]Répartition des résultats'!$C$5),(LEFT('[1]1SCSOPTI'!E186,2)&lt;"45"),('[1]1SCSOPTI'!M186*'[1]Répartition des résultats'!$C$5),(LEFT('[1]1SCSOPTI'!E186,2)&gt;"46"),('[1]1SCSOPTI'!M186*'[1]Répartition des résultats'!$C$5),(LEFT('[1]1SCSOPTI'!E186,4)="4452"),('[1]1SCSOPTI'!M186),(LEFT('[1]1SCSOPTI'!E186,4)="4672"),('[1]1SCSOPTI'!M186),(LEFT('[1]1SCSOPTI'!E186,1)="5"),('[1]1SCSOPTI'!M186),(LEFT('[1]1SCSOPTI'!E186,1)="6"),('[1]1SCSOPTI'!M186*'[1]Répartition des résultats'!$C$5),(LEFT('[1]1SCSOPTI'!E186,1)="7"),('[1]1SCSOPTI'!M186*'[1]Répartition des résultats'!$C$5)),0)</f>
        <v>0</v>
      </c>
      <c r="N186">
        <f>'[1]1SCSOPTI'!N186</f>
        <v>0</v>
      </c>
      <c r="O186">
        <f>'[1]1SCSOPTI'!O186</f>
        <v>0</v>
      </c>
      <c r="P186">
        <f>'[1]1SCSOPTI'!P186</f>
        <v>0</v>
      </c>
      <c r="Q186">
        <f>'[1]1SCSOPTI'!Q186</f>
        <v>0</v>
      </c>
      <c r="R186">
        <f>'[1]1SCSOPTI'!R186</f>
        <v>0</v>
      </c>
    </row>
    <row r="187" spans="1:18" x14ac:dyDescent="0.3">
      <c r="A187">
        <f>'[1]1SCSOPTI'!A187</f>
        <v>0</v>
      </c>
      <c r="B187">
        <f>'[1]1SCSOPTI'!B187</f>
        <v>0</v>
      </c>
      <c r="C187">
        <f>'[1]1SCSOPTI'!C187</f>
        <v>0</v>
      </c>
      <c r="E187">
        <f>'[1]1SCSOPTI'!E187</f>
        <v>0</v>
      </c>
      <c r="F187">
        <f>'[1]1SCSOPTI'!F187</f>
        <v>0</v>
      </c>
      <c r="G187">
        <f>'[1]1SCSOPTI'!G187</f>
        <v>0</v>
      </c>
      <c r="H187">
        <f>'[1]1SCSOPTI'!H187</f>
        <v>0</v>
      </c>
      <c r="I187">
        <f>'[1]1SCSOPTI'!I187</f>
        <v>0</v>
      </c>
      <c r="J187">
        <f>'[1]1SCSOPTI'!J187</f>
        <v>0</v>
      </c>
      <c r="K187">
        <f>'[1]1SCSOPTI'!K187</f>
        <v>0</v>
      </c>
      <c r="L187" cm="1">
        <f t="array" ref="L187">IFERROR(_xlfn.IFS((LEFT('[1]1SCSOPTI'!E187,1)="C"),('[1]1SCSOPTI'!L187*'[1]Répartition des résultats'!$C$5),(LEFT('[1]1SCSOPTI'!E187,1)="F"),('[1]1SCSOPTI'!L187*'[1]Répartition des résultats'!$C$5),(LEFT('[1]1SCSOPTI'!E187,1)="1"),('[1]1SCSOPTI'!L187),(LEFT('[1]1SCSOPTI'!E187,1)="3"),('[1]1SCSOPTI'!L187*'[1]Répartition des résultats'!$C$5),(LEFT('[1]1SCSOPTI'!E187,2)&lt;"45"),('[1]1SCSOPTI'!L187*'[1]Répartition des résultats'!$C$5),(LEFT('[1]1SCSOPTI'!E187,2)&gt;"46"),('[1]1SCSOPTI'!L187*'[1]Répartition des résultats'!$C$5),(LEFT('[1]1SCSOPTI'!E187,4)="4452"),('[1]1SCSOPTI'!L187),(LEFT('[1]1SCSOPTI'!E187,4)="4672"),('[1]1SCSOPTI'!L187),(LEFT('[1]1SCSOPTI'!E187,1)="5"),('[1]1SCSOPTI'!L187),(LEFT('[1]1SCSOPTI'!E187,1)="6"),('[1]1SCSOPTI'!L187*'[1]Répartition des résultats'!$C$5),(LEFT('[1]1SCSOPTI'!E187,1)="7"),('[1]1SCSOPTI'!L187*'[1]Répartition des résultats'!$C$5)),0)</f>
        <v>0</v>
      </c>
      <c r="M187" cm="1">
        <f t="array" ref="M187">IFERROR(_xlfn.IFS((LEFT('[1]1SCSOPTI'!E187,1)="C"),('[1]1SCSOPTI'!M187*'[1]Répartition des résultats'!$C$5),(LEFT('[1]1SCSOPTI'!E187,1)="F"),('[1]1SCSOPTI'!M187*'[1]Répartition des résultats'!$C$5),(LEFT('[1]1SCSOPTI'!E187,1)="1"),('[1]1SCSOPTI'!M187),(LEFT('[1]1SCSOPTI'!E187,1)="3"),('[1]1SCSOPTI'!M187*'[1]Répartition des résultats'!$C$5),(LEFT('[1]1SCSOPTI'!E187,2)&lt;"45"),('[1]1SCSOPTI'!M187*'[1]Répartition des résultats'!$C$5),(LEFT('[1]1SCSOPTI'!E187,2)&gt;"46"),('[1]1SCSOPTI'!M187*'[1]Répartition des résultats'!$C$5),(LEFT('[1]1SCSOPTI'!E187,4)="4452"),('[1]1SCSOPTI'!M187),(LEFT('[1]1SCSOPTI'!E187,4)="4672"),('[1]1SCSOPTI'!M187),(LEFT('[1]1SCSOPTI'!E187,1)="5"),('[1]1SCSOPTI'!M187),(LEFT('[1]1SCSOPTI'!E187,1)="6"),('[1]1SCSOPTI'!M187*'[1]Répartition des résultats'!$C$5),(LEFT('[1]1SCSOPTI'!E187,1)="7"),('[1]1SCSOPTI'!M187*'[1]Répartition des résultats'!$C$5)),0)</f>
        <v>0</v>
      </c>
      <c r="N187">
        <f>'[1]1SCSOPTI'!N187</f>
        <v>0</v>
      </c>
      <c r="O187">
        <f>'[1]1SCSOPTI'!O187</f>
        <v>0</v>
      </c>
      <c r="P187">
        <f>'[1]1SCSOPTI'!P187</f>
        <v>0</v>
      </c>
      <c r="Q187">
        <f>'[1]1SCSOPTI'!Q187</f>
        <v>0</v>
      </c>
      <c r="R187">
        <f>'[1]1SCSOPTI'!R187</f>
        <v>0</v>
      </c>
    </row>
    <row r="188" spans="1:18" x14ac:dyDescent="0.3">
      <c r="A188">
        <f>'[1]1SCSOPTI'!A188</f>
        <v>0</v>
      </c>
      <c r="B188">
        <f>'[1]1SCSOPTI'!B188</f>
        <v>0</v>
      </c>
      <c r="C188">
        <f>'[1]1SCSOPTI'!C188</f>
        <v>0</v>
      </c>
      <c r="E188">
        <f>'[1]1SCSOPTI'!E188</f>
        <v>0</v>
      </c>
      <c r="F188">
        <f>'[1]1SCSOPTI'!F188</f>
        <v>0</v>
      </c>
      <c r="G188">
        <f>'[1]1SCSOPTI'!G188</f>
        <v>0</v>
      </c>
      <c r="H188">
        <f>'[1]1SCSOPTI'!H188</f>
        <v>0</v>
      </c>
      <c r="I188">
        <f>'[1]1SCSOPTI'!I188</f>
        <v>0</v>
      </c>
      <c r="J188">
        <f>'[1]1SCSOPTI'!J188</f>
        <v>0</v>
      </c>
      <c r="K188">
        <f>'[1]1SCSOPTI'!K188</f>
        <v>0</v>
      </c>
      <c r="L188" cm="1">
        <f t="array" ref="L188">IFERROR(_xlfn.IFS((LEFT('[1]1SCSOPTI'!E188,1)="C"),('[1]1SCSOPTI'!L188*'[1]Répartition des résultats'!$C$5),(LEFT('[1]1SCSOPTI'!E188,1)="F"),('[1]1SCSOPTI'!L188*'[1]Répartition des résultats'!$C$5),(LEFT('[1]1SCSOPTI'!E188,1)="1"),('[1]1SCSOPTI'!L188),(LEFT('[1]1SCSOPTI'!E188,1)="3"),('[1]1SCSOPTI'!L188*'[1]Répartition des résultats'!$C$5),(LEFT('[1]1SCSOPTI'!E188,2)&lt;"45"),('[1]1SCSOPTI'!L188*'[1]Répartition des résultats'!$C$5),(LEFT('[1]1SCSOPTI'!E188,2)&gt;"46"),('[1]1SCSOPTI'!L188*'[1]Répartition des résultats'!$C$5),(LEFT('[1]1SCSOPTI'!E188,4)="4452"),('[1]1SCSOPTI'!L188),(LEFT('[1]1SCSOPTI'!E188,4)="4672"),('[1]1SCSOPTI'!L188),(LEFT('[1]1SCSOPTI'!E188,1)="5"),('[1]1SCSOPTI'!L188),(LEFT('[1]1SCSOPTI'!E188,1)="6"),('[1]1SCSOPTI'!L188*'[1]Répartition des résultats'!$C$5),(LEFT('[1]1SCSOPTI'!E188,1)="7"),('[1]1SCSOPTI'!L188*'[1]Répartition des résultats'!$C$5)),0)</f>
        <v>0</v>
      </c>
      <c r="M188" cm="1">
        <f t="array" ref="M188">IFERROR(_xlfn.IFS((LEFT('[1]1SCSOPTI'!E188,1)="C"),('[1]1SCSOPTI'!M188*'[1]Répartition des résultats'!$C$5),(LEFT('[1]1SCSOPTI'!E188,1)="F"),('[1]1SCSOPTI'!M188*'[1]Répartition des résultats'!$C$5),(LEFT('[1]1SCSOPTI'!E188,1)="1"),('[1]1SCSOPTI'!M188),(LEFT('[1]1SCSOPTI'!E188,1)="3"),('[1]1SCSOPTI'!M188*'[1]Répartition des résultats'!$C$5),(LEFT('[1]1SCSOPTI'!E188,2)&lt;"45"),('[1]1SCSOPTI'!M188*'[1]Répartition des résultats'!$C$5),(LEFT('[1]1SCSOPTI'!E188,2)&gt;"46"),('[1]1SCSOPTI'!M188*'[1]Répartition des résultats'!$C$5),(LEFT('[1]1SCSOPTI'!E188,4)="4452"),('[1]1SCSOPTI'!M188),(LEFT('[1]1SCSOPTI'!E188,4)="4672"),('[1]1SCSOPTI'!M188),(LEFT('[1]1SCSOPTI'!E188,1)="5"),('[1]1SCSOPTI'!M188),(LEFT('[1]1SCSOPTI'!E188,1)="6"),('[1]1SCSOPTI'!M188*'[1]Répartition des résultats'!$C$5),(LEFT('[1]1SCSOPTI'!E188,1)="7"),('[1]1SCSOPTI'!M188*'[1]Répartition des résultats'!$C$5)),0)</f>
        <v>0</v>
      </c>
      <c r="N188">
        <f>'[1]1SCSOPTI'!N188</f>
        <v>0</v>
      </c>
      <c r="O188">
        <f>'[1]1SCSOPTI'!O188</f>
        <v>0</v>
      </c>
      <c r="P188">
        <f>'[1]1SCSOPTI'!P188</f>
        <v>0</v>
      </c>
      <c r="Q188">
        <f>'[1]1SCSOPTI'!Q188</f>
        <v>0</v>
      </c>
      <c r="R188">
        <f>'[1]1SCSOPTI'!R188</f>
        <v>0</v>
      </c>
    </row>
    <row r="189" spans="1:18" x14ac:dyDescent="0.3">
      <c r="A189">
        <f>'[1]1SCSOPTI'!A189</f>
        <v>0</v>
      </c>
      <c r="B189">
        <f>'[1]1SCSOPTI'!B189</f>
        <v>0</v>
      </c>
      <c r="C189">
        <f>'[1]1SCSOPTI'!C189</f>
        <v>0</v>
      </c>
      <c r="E189">
        <f>'[1]1SCSOPTI'!E189</f>
        <v>0</v>
      </c>
      <c r="F189">
        <f>'[1]1SCSOPTI'!F189</f>
        <v>0</v>
      </c>
      <c r="G189">
        <f>'[1]1SCSOPTI'!G189</f>
        <v>0</v>
      </c>
      <c r="H189">
        <f>'[1]1SCSOPTI'!H189</f>
        <v>0</v>
      </c>
      <c r="I189">
        <f>'[1]1SCSOPTI'!I189</f>
        <v>0</v>
      </c>
      <c r="J189">
        <f>'[1]1SCSOPTI'!J189</f>
        <v>0</v>
      </c>
      <c r="K189">
        <f>'[1]1SCSOPTI'!K189</f>
        <v>0</v>
      </c>
      <c r="L189" cm="1">
        <f t="array" ref="L189">IFERROR(_xlfn.IFS((LEFT('[1]1SCSOPTI'!E189,1)="C"),('[1]1SCSOPTI'!L189*'[1]Répartition des résultats'!$C$5),(LEFT('[1]1SCSOPTI'!E189,1)="F"),('[1]1SCSOPTI'!L189*'[1]Répartition des résultats'!$C$5),(LEFT('[1]1SCSOPTI'!E189,1)="1"),('[1]1SCSOPTI'!L189),(LEFT('[1]1SCSOPTI'!E189,1)="3"),('[1]1SCSOPTI'!L189*'[1]Répartition des résultats'!$C$5),(LEFT('[1]1SCSOPTI'!E189,2)&lt;"45"),('[1]1SCSOPTI'!L189*'[1]Répartition des résultats'!$C$5),(LEFT('[1]1SCSOPTI'!E189,2)&gt;"46"),('[1]1SCSOPTI'!L189*'[1]Répartition des résultats'!$C$5),(LEFT('[1]1SCSOPTI'!E189,4)="4452"),('[1]1SCSOPTI'!L189),(LEFT('[1]1SCSOPTI'!E189,4)="4672"),('[1]1SCSOPTI'!L189),(LEFT('[1]1SCSOPTI'!E189,1)="5"),('[1]1SCSOPTI'!L189),(LEFT('[1]1SCSOPTI'!E189,1)="6"),('[1]1SCSOPTI'!L189*'[1]Répartition des résultats'!$C$5),(LEFT('[1]1SCSOPTI'!E189,1)="7"),('[1]1SCSOPTI'!L189*'[1]Répartition des résultats'!$C$5)),0)</f>
        <v>0</v>
      </c>
      <c r="M189" cm="1">
        <f t="array" ref="M189">IFERROR(_xlfn.IFS((LEFT('[1]1SCSOPTI'!E189,1)="C"),('[1]1SCSOPTI'!M189*'[1]Répartition des résultats'!$C$5),(LEFT('[1]1SCSOPTI'!E189,1)="F"),('[1]1SCSOPTI'!M189*'[1]Répartition des résultats'!$C$5),(LEFT('[1]1SCSOPTI'!E189,1)="1"),('[1]1SCSOPTI'!M189),(LEFT('[1]1SCSOPTI'!E189,1)="3"),('[1]1SCSOPTI'!M189*'[1]Répartition des résultats'!$C$5),(LEFT('[1]1SCSOPTI'!E189,2)&lt;"45"),('[1]1SCSOPTI'!M189*'[1]Répartition des résultats'!$C$5),(LEFT('[1]1SCSOPTI'!E189,2)&gt;"46"),('[1]1SCSOPTI'!M189*'[1]Répartition des résultats'!$C$5),(LEFT('[1]1SCSOPTI'!E189,4)="4452"),('[1]1SCSOPTI'!M189),(LEFT('[1]1SCSOPTI'!E189,4)="4672"),('[1]1SCSOPTI'!M189),(LEFT('[1]1SCSOPTI'!E189,1)="5"),('[1]1SCSOPTI'!M189),(LEFT('[1]1SCSOPTI'!E189,1)="6"),('[1]1SCSOPTI'!M189*'[1]Répartition des résultats'!$C$5),(LEFT('[1]1SCSOPTI'!E189,1)="7"),('[1]1SCSOPTI'!M189*'[1]Répartition des résultats'!$C$5)),0)</f>
        <v>0</v>
      </c>
      <c r="N189">
        <f>'[1]1SCSOPTI'!N189</f>
        <v>0</v>
      </c>
      <c r="O189">
        <f>'[1]1SCSOPTI'!O189</f>
        <v>0</v>
      </c>
      <c r="P189">
        <f>'[1]1SCSOPTI'!P189</f>
        <v>0</v>
      </c>
      <c r="Q189">
        <f>'[1]1SCSOPTI'!Q189</f>
        <v>0</v>
      </c>
      <c r="R189">
        <f>'[1]1SCSOPTI'!R189</f>
        <v>0</v>
      </c>
    </row>
    <row r="190" spans="1:18" x14ac:dyDescent="0.3">
      <c r="A190">
        <f>'[1]1SCSOPTI'!A190</f>
        <v>0</v>
      </c>
      <c r="B190">
        <f>'[1]1SCSOPTI'!B190</f>
        <v>0</v>
      </c>
      <c r="C190">
        <f>'[1]1SCSOPTI'!C190</f>
        <v>0</v>
      </c>
      <c r="E190">
        <f>'[1]1SCSOPTI'!E190</f>
        <v>0</v>
      </c>
      <c r="F190">
        <f>'[1]1SCSOPTI'!F190</f>
        <v>0</v>
      </c>
      <c r="G190">
        <f>'[1]1SCSOPTI'!G190</f>
        <v>0</v>
      </c>
      <c r="H190">
        <f>'[1]1SCSOPTI'!H190</f>
        <v>0</v>
      </c>
      <c r="I190">
        <f>'[1]1SCSOPTI'!I190</f>
        <v>0</v>
      </c>
      <c r="J190">
        <f>'[1]1SCSOPTI'!J190</f>
        <v>0</v>
      </c>
      <c r="K190">
        <f>'[1]1SCSOPTI'!K190</f>
        <v>0</v>
      </c>
      <c r="L190" cm="1">
        <f t="array" ref="L190">IFERROR(_xlfn.IFS((LEFT('[1]1SCSOPTI'!E190,1)="C"),('[1]1SCSOPTI'!L190*'[1]Répartition des résultats'!$C$5),(LEFT('[1]1SCSOPTI'!E190,1)="F"),('[1]1SCSOPTI'!L190*'[1]Répartition des résultats'!$C$5),(LEFT('[1]1SCSOPTI'!E190,1)="1"),('[1]1SCSOPTI'!L190),(LEFT('[1]1SCSOPTI'!E190,1)="3"),('[1]1SCSOPTI'!L190*'[1]Répartition des résultats'!$C$5),(LEFT('[1]1SCSOPTI'!E190,2)&lt;"45"),('[1]1SCSOPTI'!L190*'[1]Répartition des résultats'!$C$5),(LEFT('[1]1SCSOPTI'!E190,2)&gt;"46"),('[1]1SCSOPTI'!L190*'[1]Répartition des résultats'!$C$5),(LEFT('[1]1SCSOPTI'!E190,4)="4452"),('[1]1SCSOPTI'!L190),(LEFT('[1]1SCSOPTI'!E190,4)="4672"),('[1]1SCSOPTI'!L190),(LEFT('[1]1SCSOPTI'!E190,1)="5"),('[1]1SCSOPTI'!L190),(LEFT('[1]1SCSOPTI'!E190,1)="6"),('[1]1SCSOPTI'!L190*'[1]Répartition des résultats'!$C$5),(LEFT('[1]1SCSOPTI'!E190,1)="7"),('[1]1SCSOPTI'!L190*'[1]Répartition des résultats'!$C$5)),0)</f>
        <v>0</v>
      </c>
      <c r="M190" cm="1">
        <f t="array" ref="M190">IFERROR(_xlfn.IFS((LEFT('[1]1SCSOPTI'!E190,1)="C"),('[1]1SCSOPTI'!M190*'[1]Répartition des résultats'!$C$5),(LEFT('[1]1SCSOPTI'!E190,1)="F"),('[1]1SCSOPTI'!M190*'[1]Répartition des résultats'!$C$5),(LEFT('[1]1SCSOPTI'!E190,1)="1"),('[1]1SCSOPTI'!M190),(LEFT('[1]1SCSOPTI'!E190,1)="3"),('[1]1SCSOPTI'!M190*'[1]Répartition des résultats'!$C$5),(LEFT('[1]1SCSOPTI'!E190,2)&lt;"45"),('[1]1SCSOPTI'!M190*'[1]Répartition des résultats'!$C$5),(LEFT('[1]1SCSOPTI'!E190,2)&gt;"46"),('[1]1SCSOPTI'!M190*'[1]Répartition des résultats'!$C$5),(LEFT('[1]1SCSOPTI'!E190,4)="4452"),('[1]1SCSOPTI'!M190),(LEFT('[1]1SCSOPTI'!E190,4)="4672"),('[1]1SCSOPTI'!M190),(LEFT('[1]1SCSOPTI'!E190,1)="5"),('[1]1SCSOPTI'!M190),(LEFT('[1]1SCSOPTI'!E190,1)="6"),('[1]1SCSOPTI'!M190*'[1]Répartition des résultats'!$C$5),(LEFT('[1]1SCSOPTI'!E190,1)="7"),('[1]1SCSOPTI'!M190*'[1]Répartition des résultats'!$C$5)),0)</f>
        <v>0</v>
      </c>
      <c r="N190">
        <f>'[1]1SCSOPTI'!N190</f>
        <v>0</v>
      </c>
      <c r="O190">
        <f>'[1]1SCSOPTI'!O190</f>
        <v>0</v>
      </c>
      <c r="P190">
        <f>'[1]1SCSOPTI'!P190</f>
        <v>0</v>
      </c>
      <c r="Q190">
        <f>'[1]1SCSOPTI'!Q190</f>
        <v>0</v>
      </c>
      <c r="R190">
        <f>'[1]1SCSOPTI'!R190</f>
        <v>0</v>
      </c>
    </row>
    <row r="191" spans="1:18" x14ac:dyDescent="0.3">
      <c r="A191">
        <f>'[1]1SCSOPTI'!A191</f>
        <v>0</v>
      </c>
      <c r="B191">
        <f>'[1]1SCSOPTI'!B191</f>
        <v>0</v>
      </c>
      <c r="C191">
        <f>'[1]1SCSOPTI'!C191</f>
        <v>0</v>
      </c>
      <c r="E191">
        <f>'[1]1SCSOPTI'!E191</f>
        <v>0</v>
      </c>
      <c r="F191">
        <f>'[1]1SCSOPTI'!F191</f>
        <v>0</v>
      </c>
      <c r="G191">
        <f>'[1]1SCSOPTI'!G191</f>
        <v>0</v>
      </c>
      <c r="H191">
        <f>'[1]1SCSOPTI'!H191</f>
        <v>0</v>
      </c>
      <c r="I191">
        <f>'[1]1SCSOPTI'!I191</f>
        <v>0</v>
      </c>
      <c r="J191">
        <f>'[1]1SCSOPTI'!J191</f>
        <v>0</v>
      </c>
      <c r="K191">
        <f>'[1]1SCSOPTI'!K191</f>
        <v>0</v>
      </c>
      <c r="L191" cm="1">
        <f t="array" ref="L191">IFERROR(_xlfn.IFS((LEFT('[1]1SCSOPTI'!E191,1)="C"),('[1]1SCSOPTI'!L191*'[1]Répartition des résultats'!$C$5),(LEFT('[1]1SCSOPTI'!E191,1)="F"),('[1]1SCSOPTI'!L191*'[1]Répartition des résultats'!$C$5),(LEFT('[1]1SCSOPTI'!E191,1)="1"),('[1]1SCSOPTI'!L191),(LEFT('[1]1SCSOPTI'!E191,1)="3"),('[1]1SCSOPTI'!L191*'[1]Répartition des résultats'!$C$5),(LEFT('[1]1SCSOPTI'!E191,2)&lt;"45"),('[1]1SCSOPTI'!L191*'[1]Répartition des résultats'!$C$5),(LEFT('[1]1SCSOPTI'!E191,2)&gt;"46"),('[1]1SCSOPTI'!L191*'[1]Répartition des résultats'!$C$5),(LEFT('[1]1SCSOPTI'!E191,4)="4452"),('[1]1SCSOPTI'!L191),(LEFT('[1]1SCSOPTI'!E191,4)="4672"),('[1]1SCSOPTI'!L191),(LEFT('[1]1SCSOPTI'!E191,1)="5"),('[1]1SCSOPTI'!L191),(LEFT('[1]1SCSOPTI'!E191,1)="6"),('[1]1SCSOPTI'!L191*'[1]Répartition des résultats'!$C$5),(LEFT('[1]1SCSOPTI'!E191,1)="7"),('[1]1SCSOPTI'!L191*'[1]Répartition des résultats'!$C$5)),0)</f>
        <v>0</v>
      </c>
      <c r="M191" cm="1">
        <f t="array" ref="M191">IFERROR(_xlfn.IFS((LEFT('[1]1SCSOPTI'!E191,1)="C"),('[1]1SCSOPTI'!M191*'[1]Répartition des résultats'!$C$5),(LEFT('[1]1SCSOPTI'!E191,1)="F"),('[1]1SCSOPTI'!M191*'[1]Répartition des résultats'!$C$5),(LEFT('[1]1SCSOPTI'!E191,1)="1"),('[1]1SCSOPTI'!M191),(LEFT('[1]1SCSOPTI'!E191,1)="3"),('[1]1SCSOPTI'!M191*'[1]Répartition des résultats'!$C$5),(LEFT('[1]1SCSOPTI'!E191,2)&lt;"45"),('[1]1SCSOPTI'!M191*'[1]Répartition des résultats'!$C$5),(LEFT('[1]1SCSOPTI'!E191,2)&gt;"46"),('[1]1SCSOPTI'!M191*'[1]Répartition des résultats'!$C$5),(LEFT('[1]1SCSOPTI'!E191,4)="4452"),('[1]1SCSOPTI'!M191),(LEFT('[1]1SCSOPTI'!E191,4)="4672"),('[1]1SCSOPTI'!M191),(LEFT('[1]1SCSOPTI'!E191,1)="5"),('[1]1SCSOPTI'!M191),(LEFT('[1]1SCSOPTI'!E191,1)="6"),('[1]1SCSOPTI'!M191*'[1]Répartition des résultats'!$C$5),(LEFT('[1]1SCSOPTI'!E191,1)="7"),('[1]1SCSOPTI'!M191*'[1]Répartition des résultats'!$C$5)),0)</f>
        <v>0</v>
      </c>
      <c r="N191">
        <f>'[1]1SCSOPTI'!N191</f>
        <v>0</v>
      </c>
      <c r="O191">
        <f>'[1]1SCSOPTI'!O191</f>
        <v>0</v>
      </c>
      <c r="P191">
        <f>'[1]1SCSOPTI'!P191</f>
        <v>0</v>
      </c>
      <c r="Q191">
        <f>'[1]1SCSOPTI'!Q191</f>
        <v>0</v>
      </c>
      <c r="R191">
        <f>'[1]1SCSOPTI'!R191</f>
        <v>0</v>
      </c>
    </row>
    <row r="192" spans="1:18" x14ac:dyDescent="0.3">
      <c r="A192">
        <f>'[1]1SCSOPTI'!A192</f>
        <v>0</v>
      </c>
      <c r="B192">
        <f>'[1]1SCSOPTI'!B192</f>
        <v>0</v>
      </c>
      <c r="C192">
        <f>'[1]1SCSOPTI'!C192</f>
        <v>0</v>
      </c>
      <c r="E192">
        <f>'[1]1SCSOPTI'!E192</f>
        <v>0</v>
      </c>
      <c r="F192">
        <f>'[1]1SCSOPTI'!F192</f>
        <v>0</v>
      </c>
      <c r="G192">
        <f>'[1]1SCSOPTI'!G192</f>
        <v>0</v>
      </c>
      <c r="H192">
        <f>'[1]1SCSOPTI'!H192</f>
        <v>0</v>
      </c>
      <c r="I192">
        <f>'[1]1SCSOPTI'!I192</f>
        <v>0</v>
      </c>
      <c r="J192">
        <f>'[1]1SCSOPTI'!J192</f>
        <v>0</v>
      </c>
      <c r="K192">
        <f>'[1]1SCSOPTI'!K192</f>
        <v>0</v>
      </c>
      <c r="L192" cm="1">
        <f t="array" ref="L192">IFERROR(_xlfn.IFS((LEFT('[1]1SCSOPTI'!E192,1)="C"),('[1]1SCSOPTI'!L192*'[1]Répartition des résultats'!$C$5),(LEFT('[1]1SCSOPTI'!E192,1)="F"),('[1]1SCSOPTI'!L192*'[1]Répartition des résultats'!$C$5),(LEFT('[1]1SCSOPTI'!E192,1)="1"),('[1]1SCSOPTI'!L192),(LEFT('[1]1SCSOPTI'!E192,1)="3"),('[1]1SCSOPTI'!L192*'[1]Répartition des résultats'!$C$5),(LEFT('[1]1SCSOPTI'!E192,2)&lt;"45"),('[1]1SCSOPTI'!L192*'[1]Répartition des résultats'!$C$5),(LEFT('[1]1SCSOPTI'!E192,2)&gt;"46"),('[1]1SCSOPTI'!L192*'[1]Répartition des résultats'!$C$5),(LEFT('[1]1SCSOPTI'!E192,4)="4452"),('[1]1SCSOPTI'!L192),(LEFT('[1]1SCSOPTI'!E192,4)="4672"),('[1]1SCSOPTI'!L192),(LEFT('[1]1SCSOPTI'!E192,1)="5"),('[1]1SCSOPTI'!L192),(LEFT('[1]1SCSOPTI'!E192,1)="6"),('[1]1SCSOPTI'!L192*'[1]Répartition des résultats'!$C$5),(LEFT('[1]1SCSOPTI'!E192,1)="7"),('[1]1SCSOPTI'!L192*'[1]Répartition des résultats'!$C$5)),0)</f>
        <v>0</v>
      </c>
      <c r="M192" cm="1">
        <f t="array" ref="M192">IFERROR(_xlfn.IFS((LEFT('[1]1SCSOPTI'!E192,1)="C"),('[1]1SCSOPTI'!M192*'[1]Répartition des résultats'!$C$5),(LEFT('[1]1SCSOPTI'!E192,1)="F"),('[1]1SCSOPTI'!M192*'[1]Répartition des résultats'!$C$5),(LEFT('[1]1SCSOPTI'!E192,1)="1"),('[1]1SCSOPTI'!M192),(LEFT('[1]1SCSOPTI'!E192,1)="3"),('[1]1SCSOPTI'!M192*'[1]Répartition des résultats'!$C$5),(LEFT('[1]1SCSOPTI'!E192,2)&lt;"45"),('[1]1SCSOPTI'!M192*'[1]Répartition des résultats'!$C$5),(LEFT('[1]1SCSOPTI'!E192,2)&gt;"46"),('[1]1SCSOPTI'!M192*'[1]Répartition des résultats'!$C$5),(LEFT('[1]1SCSOPTI'!E192,4)="4452"),('[1]1SCSOPTI'!M192),(LEFT('[1]1SCSOPTI'!E192,4)="4672"),('[1]1SCSOPTI'!M192),(LEFT('[1]1SCSOPTI'!E192,1)="5"),('[1]1SCSOPTI'!M192),(LEFT('[1]1SCSOPTI'!E192,1)="6"),('[1]1SCSOPTI'!M192*'[1]Répartition des résultats'!$C$5),(LEFT('[1]1SCSOPTI'!E192,1)="7"),('[1]1SCSOPTI'!M192*'[1]Répartition des résultats'!$C$5)),0)</f>
        <v>0</v>
      </c>
      <c r="N192">
        <f>'[1]1SCSOPTI'!N192</f>
        <v>0</v>
      </c>
      <c r="O192">
        <f>'[1]1SCSOPTI'!O192</f>
        <v>0</v>
      </c>
      <c r="P192">
        <f>'[1]1SCSOPTI'!P192</f>
        <v>0</v>
      </c>
      <c r="Q192">
        <f>'[1]1SCSOPTI'!Q192</f>
        <v>0</v>
      </c>
      <c r="R192">
        <f>'[1]1SCSOPTI'!R192</f>
        <v>0</v>
      </c>
    </row>
    <row r="193" spans="1:18" x14ac:dyDescent="0.3">
      <c r="A193">
        <f>'[1]1SCSOPTI'!A193</f>
        <v>0</v>
      </c>
      <c r="B193">
        <f>'[1]1SCSOPTI'!B193</f>
        <v>0</v>
      </c>
      <c r="C193">
        <f>'[1]1SCSOPTI'!C193</f>
        <v>0</v>
      </c>
      <c r="E193">
        <f>'[1]1SCSOPTI'!E193</f>
        <v>0</v>
      </c>
      <c r="F193">
        <f>'[1]1SCSOPTI'!F193</f>
        <v>0</v>
      </c>
      <c r="G193">
        <f>'[1]1SCSOPTI'!G193</f>
        <v>0</v>
      </c>
      <c r="H193">
        <f>'[1]1SCSOPTI'!H193</f>
        <v>0</v>
      </c>
      <c r="I193">
        <f>'[1]1SCSOPTI'!I193</f>
        <v>0</v>
      </c>
      <c r="J193">
        <f>'[1]1SCSOPTI'!J193</f>
        <v>0</v>
      </c>
      <c r="K193">
        <f>'[1]1SCSOPTI'!K193</f>
        <v>0</v>
      </c>
      <c r="L193" cm="1">
        <f t="array" ref="L193">IFERROR(_xlfn.IFS((LEFT('[1]1SCSOPTI'!E193,1)="C"),('[1]1SCSOPTI'!L193*'[1]Répartition des résultats'!$C$5),(LEFT('[1]1SCSOPTI'!E193,1)="F"),('[1]1SCSOPTI'!L193*'[1]Répartition des résultats'!$C$5),(LEFT('[1]1SCSOPTI'!E193,1)="1"),('[1]1SCSOPTI'!L193),(LEFT('[1]1SCSOPTI'!E193,1)="3"),('[1]1SCSOPTI'!L193*'[1]Répartition des résultats'!$C$5),(LEFT('[1]1SCSOPTI'!E193,2)&lt;"45"),('[1]1SCSOPTI'!L193*'[1]Répartition des résultats'!$C$5),(LEFT('[1]1SCSOPTI'!E193,2)&gt;"46"),('[1]1SCSOPTI'!L193*'[1]Répartition des résultats'!$C$5),(LEFT('[1]1SCSOPTI'!E193,4)="4452"),('[1]1SCSOPTI'!L193),(LEFT('[1]1SCSOPTI'!E193,4)="4672"),('[1]1SCSOPTI'!L193),(LEFT('[1]1SCSOPTI'!E193,1)="5"),('[1]1SCSOPTI'!L193),(LEFT('[1]1SCSOPTI'!E193,1)="6"),('[1]1SCSOPTI'!L193*'[1]Répartition des résultats'!$C$5),(LEFT('[1]1SCSOPTI'!E193,1)="7"),('[1]1SCSOPTI'!L193*'[1]Répartition des résultats'!$C$5)),0)</f>
        <v>0</v>
      </c>
      <c r="M193" cm="1">
        <f t="array" ref="M193">IFERROR(_xlfn.IFS((LEFT('[1]1SCSOPTI'!E193,1)="C"),('[1]1SCSOPTI'!M193*'[1]Répartition des résultats'!$C$5),(LEFT('[1]1SCSOPTI'!E193,1)="F"),('[1]1SCSOPTI'!M193*'[1]Répartition des résultats'!$C$5),(LEFT('[1]1SCSOPTI'!E193,1)="1"),('[1]1SCSOPTI'!M193),(LEFT('[1]1SCSOPTI'!E193,1)="3"),('[1]1SCSOPTI'!M193*'[1]Répartition des résultats'!$C$5),(LEFT('[1]1SCSOPTI'!E193,2)&lt;"45"),('[1]1SCSOPTI'!M193*'[1]Répartition des résultats'!$C$5),(LEFT('[1]1SCSOPTI'!E193,2)&gt;"46"),('[1]1SCSOPTI'!M193*'[1]Répartition des résultats'!$C$5),(LEFT('[1]1SCSOPTI'!E193,4)="4452"),('[1]1SCSOPTI'!M193),(LEFT('[1]1SCSOPTI'!E193,4)="4672"),('[1]1SCSOPTI'!M193),(LEFT('[1]1SCSOPTI'!E193,1)="5"),('[1]1SCSOPTI'!M193),(LEFT('[1]1SCSOPTI'!E193,1)="6"),('[1]1SCSOPTI'!M193*'[1]Répartition des résultats'!$C$5),(LEFT('[1]1SCSOPTI'!E193,1)="7"),('[1]1SCSOPTI'!M193*'[1]Répartition des résultats'!$C$5)),0)</f>
        <v>0</v>
      </c>
      <c r="N193">
        <f>'[1]1SCSOPTI'!N193</f>
        <v>0</v>
      </c>
      <c r="O193">
        <f>'[1]1SCSOPTI'!O193</f>
        <v>0</v>
      </c>
      <c r="P193">
        <f>'[1]1SCSOPTI'!P193</f>
        <v>0</v>
      </c>
      <c r="Q193">
        <f>'[1]1SCSOPTI'!Q193</f>
        <v>0</v>
      </c>
      <c r="R193">
        <f>'[1]1SCSOPTI'!R193</f>
        <v>0</v>
      </c>
    </row>
    <row r="194" spans="1:18" x14ac:dyDescent="0.3">
      <c r="A194">
        <f>'[1]1SCSOPTI'!A194</f>
        <v>0</v>
      </c>
      <c r="B194">
        <f>'[1]1SCSOPTI'!B194</f>
        <v>0</v>
      </c>
      <c r="C194">
        <f>'[1]1SCSOPTI'!C194</f>
        <v>0</v>
      </c>
      <c r="E194">
        <f>'[1]1SCSOPTI'!E194</f>
        <v>0</v>
      </c>
      <c r="F194">
        <f>'[1]1SCSOPTI'!F194</f>
        <v>0</v>
      </c>
      <c r="G194">
        <f>'[1]1SCSOPTI'!G194</f>
        <v>0</v>
      </c>
      <c r="H194">
        <f>'[1]1SCSOPTI'!H194</f>
        <v>0</v>
      </c>
      <c r="I194">
        <f>'[1]1SCSOPTI'!I194</f>
        <v>0</v>
      </c>
      <c r="J194">
        <f>'[1]1SCSOPTI'!J194</f>
        <v>0</v>
      </c>
      <c r="K194">
        <f>'[1]1SCSOPTI'!K194</f>
        <v>0</v>
      </c>
      <c r="L194" cm="1">
        <f t="array" ref="L194">IFERROR(_xlfn.IFS((LEFT('[1]1SCSOPTI'!E194,1)="C"),('[1]1SCSOPTI'!L194*'[1]Répartition des résultats'!$C$5),(LEFT('[1]1SCSOPTI'!E194,1)="F"),('[1]1SCSOPTI'!L194*'[1]Répartition des résultats'!$C$5),(LEFT('[1]1SCSOPTI'!E194,1)="1"),('[1]1SCSOPTI'!L194),(LEFT('[1]1SCSOPTI'!E194,1)="3"),('[1]1SCSOPTI'!L194*'[1]Répartition des résultats'!$C$5),(LEFT('[1]1SCSOPTI'!E194,2)&lt;"45"),('[1]1SCSOPTI'!L194*'[1]Répartition des résultats'!$C$5),(LEFT('[1]1SCSOPTI'!E194,2)&gt;"46"),('[1]1SCSOPTI'!L194*'[1]Répartition des résultats'!$C$5),(LEFT('[1]1SCSOPTI'!E194,4)="4452"),('[1]1SCSOPTI'!L194),(LEFT('[1]1SCSOPTI'!E194,4)="4672"),('[1]1SCSOPTI'!L194),(LEFT('[1]1SCSOPTI'!E194,1)="5"),('[1]1SCSOPTI'!L194),(LEFT('[1]1SCSOPTI'!E194,1)="6"),('[1]1SCSOPTI'!L194*'[1]Répartition des résultats'!$C$5),(LEFT('[1]1SCSOPTI'!E194,1)="7"),('[1]1SCSOPTI'!L194*'[1]Répartition des résultats'!$C$5)),0)</f>
        <v>0</v>
      </c>
      <c r="M194" cm="1">
        <f t="array" ref="M194">IFERROR(_xlfn.IFS((LEFT('[1]1SCSOPTI'!E194,1)="C"),('[1]1SCSOPTI'!M194*'[1]Répartition des résultats'!$C$5),(LEFT('[1]1SCSOPTI'!E194,1)="F"),('[1]1SCSOPTI'!M194*'[1]Répartition des résultats'!$C$5),(LEFT('[1]1SCSOPTI'!E194,1)="1"),('[1]1SCSOPTI'!M194),(LEFT('[1]1SCSOPTI'!E194,1)="3"),('[1]1SCSOPTI'!M194*'[1]Répartition des résultats'!$C$5),(LEFT('[1]1SCSOPTI'!E194,2)&lt;"45"),('[1]1SCSOPTI'!M194*'[1]Répartition des résultats'!$C$5),(LEFT('[1]1SCSOPTI'!E194,2)&gt;"46"),('[1]1SCSOPTI'!M194*'[1]Répartition des résultats'!$C$5),(LEFT('[1]1SCSOPTI'!E194,4)="4452"),('[1]1SCSOPTI'!M194),(LEFT('[1]1SCSOPTI'!E194,4)="4672"),('[1]1SCSOPTI'!M194),(LEFT('[1]1SCSOPTI'!E194,1)="5"),('[1]1SCSOPTI'!M194),(LEFT('[1]1SCSOPTI'!E194,1)="6"),('[1]1SCSOPTI'!M194*'[1]Répartition des résultats'!$C$5),(LEFT('[1]1SCSOPTI'!E194,1)="7"),('[1]1SCSOPTI'!M194*'[1]Répartition des résultats'!$C$5)),0)</f>
        <v>0</v>
      </c>
      <c r="N194">
        <f>'[1]1SCSOPTI'!N194</f>
        <v>0</v>
      </c>
      <c r="O194">
        <f>'[1]1SCSOPTI'!O194</f>
        <v>0</v>
      </c>
      <c r="P194">
        <f>'[1]1SCSOPTI'!P194</f>
        <v>0</v>
      </c>
      <c r="Q194">
        <f>'[1]1SCSOPTI'!Q194</f>
        <v>0</v>
      </c>
      <c r="R194">
        <f>'[1]1SCSOPTI'!R194</f>
        <v>0</v>
      </c>
    </row>
    <row r="195" spans="1:18" x14ac:dyDescent="0.3">
      <c r="A195">
        <f>'[1]1SCSOPTI'!A195</f>
        <v>0</v>
      </c>
      <c r="B195">
        <f>'[1]1SCSOPTI'!B195</f>
        <v>0</v>
      </c>
      <c r="C195">
        <f>'[1]1SCSOPTI'!C195</f>
        <v>0</v>
      </c>
      <c r="E195">
        <f>'[1]1SCSOPTI'!E195</f>
        <v>0</v>
      </c>
      <c r="F195">
        <f>'[1]1SCSOPTI'!F195</f>
        <v>0</v>
      </c>
      <c r="G195">
        <f>'[1]1SCSOPTI'!G195</f>
        <v>0</v>
      </c>
      <c r="H195">
        <f>'[1]1SCSOPTI'!H195</f>
        <v>0</v>
      </c>
      <c r="I195">
        <f>'[1]1SCSOPTI'!I195</f>
        <v>0</v>
      </c>
      <c r="J195">
        <f>'[1]1SCSOPTI'!J195</f>
        <v>0</v>
      </c>
      <c r="K195">
        <f>'[1]1SCSOPTI'!K195</f>
        <v>0</v>
      </c>
      <c r="L195" cm="1">
        <f t="array" ref="L195">IFERROR(_xlfn.IFS((LEFT('[1]1SCSOPTI'!E195,1)="C"),('[1]1SCSOPTI'!L195*'[1]Répartition des résultats'!$C$5),(LEFT('[1]1SCSOPTI'!E195,1)="F"),('[1]1SCSOPTI'!L195*'[1]Répartition des résultats'!$C$5),(LEFT('[1]1SCSOPTI'!E195,1)="1"),('[1]1SCSOPTI'!L195),(LEFT('[1]1SCSOPTI'!E195,1)="3"),('[1]1SCSOPTI'!L195*'[1]Répartition des résultats'!$C$5),(LEFT('[1]1SCSOPTI'!E195,2)&lt;"45"),('[1]1SCSOPTI'!L195*'[1]Répartition des résultats'!$C$5),(LEFT('[1]1SCSOPTI'!E195,2)&gt;"46"),('[1]1SCSOPTI'!L195*'[1]Répartition des résultats'!$C$5),(LEFT('[1]1SCSOPTI'!E195,4)="4452"),('[1]1SCSOPTI'!L195),(LEFT('[1]1SCSOPTI'!E195,4)="4672"),('[1]1SCSOPTI'!L195),(LEFT('[1]1SCSOPTI'!E195,1)="5"),('[1]1SCSOPTI'!L195),(LEFT('[1]1SCSOPTI'!E195,1)="6"),('[1]1SCSOPTI'!L195*'[1]Répartition des résultats'!$C$5),(LEFT('[1]1SCSOPTI'!E195,1)="7"),('[1]1SCSOPTI'!L195*'[1]Répartition des résultats'!$C$5)),0)</f>
        <v>0</v>
      </c>
      <c r="M195" cm="1">
        <f t="array" ref="M195">IFERROR(_xlfn.IFS((LEFT('[1]1SCSOPTI'!E195,1)="C"),('[1]1SCSOPTI'!M195*'[1]Répartition des résultats'!$C$5),(LEFT('[1]1SCSOPTI'!E195,1)="F"),('[1]1SCSOPTI'!M195*'[1]Répartition des résultats'!$C$5),(LEFT('[1]1SCSOPTI'!E195,1)="1"),('[1]1SCSOPTI'!M195),(LEFT('[1]1SCSOPTI'!E195,1)="3"),('[1]1SCSOPTI'!M195*'[1]Répartition des résultats'!$C$5),(LEFT('[1]1SCSOPTI'!E195,2)&lt;"45"),('[1]1SCSOPTI'!M195*'[1]Répartition des résultats'!$C$5),(LEFT('[1]1SCSOPTI'!E195,2)&gt;"46"),('[1]1SCSOPTI'!M195*'[1]Répartition des résultats'!$C$5),(LEFT('[1]1SCSOPTI'!E195,4)="4452"),('[1]1SCSOPTI'!M195),(LEFT('[1]1SCSOPTI'!E195,4)="4672"),('[1]1SCSOPTI'!M195),(LEFT('[1]1SCSOPTI'!E195,1)="5"),('[1]1SCSOPTI'!M195),(LEFT('[1]1SCSOPTI'!E195,1)="6"),('[1]1SCSOPTI'!M195*'[1]Répartition des résultats'!$C$5),(LEFT('[1]1SCSOPTI'!E195,1)="7"),('[1]1SCSOPTI'!M195*'[1]Répartition des résultats'!$C$5)),0)</f>
        <v>0</v>
      </c>
      <c r="N195">
        <f>'[1]1SCSOPTI'!N195</f>
        <v>0</v>
      </c>
      <c r="O195">
        <f>'[1]1SCSOPTI'!O195</f>
        <v>0</v>
      </c>
      <c r="P195">
        <f>'[1]1SCSOPTI'!P195</f>
        <v>0</v>
      </c>
      <c r="Q195">
        <f>'[1]1SCSOPTI'!Q195</f>
        <v>0</v>
      </c>
      <c r="R195">
        <f>'[1]1SCSOPTI'!R195</f>
        <v>0</v>
      </c>
    </row>
    <row r="196" spans="1:18" x14ac:dyDescent="0.3">
      <c r="A196">
        <f>'[1]1SCSOPTI'!A196</f>
        <v>0</v>
      </c>
      <c r="B196">
        <f>'[1]1SCSOPTI'!B196</f>
        <v>0</v>
      </c>
      <c r="C196">
        <f>'[1]1SCSOPTI'!C196</f>
        <v>0</v>
      </c>
      <c r="E196">
        <f>'[1]1SCSOPTI'!E196</f>
        <v>0</v>
      </c>
      <c r="F196">
        <f>'[1]1SCSOPTI'!F196</f>
        <v>0</v>
      </c>
      <c r="G196">
        <f>'[1]1SCSOPTI'!G196</f>
        <v>0</v>
      </c>
      <c r="H196">
        <f>'[1]1SCSOPTI'!H196</f>
        <v>0</v>
      </c>
      <c r="I196">
        <f>'[1]1SCSOPTI'!I196</f>
        <v>0</v>
      </c>
      <c r="J196">
        <f>'[1]1SCSOPTI'!J196</f>
        <v>0</v>
      </c>
      <c r="K196">
        <f>'[1]1SCSOPTI'!K196</f>
        <v>0</v>
      </c>
      <c r="L196" cm="1">
        <f t="array" ref="L196">IFERROR(_xlfn.IFS((LEFT('[1]1SCSOPTI'!E196,1)="C"),('[1]1SCSOPTI'!L196*'[1]Répartition des résultats'!$C$5),(LEFT('[1]1SCSOPTI'!E196,1)="F"),('[1]1SCSOPTI'!L196*'[1]Répartition des résultats'!$C$5),(LEFT('[1]1SCSOPTI'!E196,1)="1"),('[1]1SCSOPTI'!L196),(LEFT('[1]1SCSOPTI'!E196,1)="3"),('[1]1SCSOPTI'!L196*'[1]Répartition des résultats'!$C$5),(LEFT('[1]1SCSOPTI'!E196,2)&lt;"45"),('[1]1SCSOPTI'!L196*'[1]Répartition des résultats'!$C$5),(LEFT('[1]1SCSOPTI'!E196,2)&gt;"46"),('[1]1SCSOPTI'!L196*'[1]Répartition des résultats'!$C$5),(LEFT('[1]1SCSOPTI'!E196,4)="4452"),('[1]1SCSOPTI'!L196),(LEFT('[1]1SCSOPTI'!E196,4)="4672"),('[1]1SCSOPTI'!L196),(LEFT('[1]1SCSOPTI'!E196,1)="5"),('[1]1SCSOPTI'!L196),(LEFT('[1]1SCSOPTI'!E196,1)="6"),('[1]1SCSOPTI'!L196*'[1]Répartition des résultats'!$C$5),(LEFT('[1]1SCSOPTI'!E196,1)="7"),('[1]1SCSOPTI'!L196*'[1]Répartition des résultats'!$C$5)),0)</f>
        <v>0</v>
      </c>
      <c r="M196" cm="1">
        <f t="array" ref="M196">IFERROR(_xlfn.IFS((LEFT('[1]1SCSOPTI'!E196,1)="C"),('[1]1SCSOPTI'!M196*'[1]Répartition des résultats'!$C$5),(LEFT('[1]1SCSOPTI'!E196,1)="F"),('[1]1SCSOPTI'!M196*'[1]Répartition des résultats'!$C$5),(LEFT('[1]1SCSOPTI'!E196,1)="1"),('[1]1SCSOPTI'!M196),(LEFT('[1]1SCSOPTI'!E196,1)="3"),('[1]1SCSOPTI'!M196*'[1]Répartition des résultats'!$C$5),(LEFT('[1]1SCSOPTI'!E196,2)&lt;"45"),('[1]1SCSOPTI'!M196*'[1]Répartition des résultats'!$C$5),(LEFT('[1]1SCSOPTI'!E196,2)&gt;"46"),('[1]1SCSOPTI'!M196*'[1]Répartition des résultats'!$C$5),(LEFT('[1]1SCSOPTI'!E196,4)="4452"),('[1]1SCSOPTI'!M196),(LEFT('[1]1SCSOPTI'!E196,4)="4672"),('[1]1SCSOPTI'!M196),(LEFT('[1]1SCSOPTI'!E196,1)="5"),('[1]1SCSOPTI'!M196),(LEFT('[1]1SCSOPTI'!E196,1)="6"),('[1]1SCSOPTI'!M196*'[1]Répartition des résultats'!$C$5),(LEFT('[1]1SCSOPTI'!E196,1)="7"),('[1]1SCSOPTI'!M196*'[1]Répartition des résultats'!$C$5)),0)</f>
        <v>0</v>
      </c>
      <c r="N196">
        <f>'[1]1SCSOPTI'!N196</f>
        <v>0</v>
      </c>
      <c r="O196">
        <f>'[1]1SCSOPTI'!O196</f>
        <v>0</v>
      </c>
      <c r="P196">
        <f>'[1]1SCSOPTI'!P196</f>
        <v>0</v>
      </c>
      <c r="Q196">
        <f>'[1]1SCSOPTI'!Q196</f>
        <v>0</v>
      </c>
      <c r="R196">
        <f>'[1]1SCSOPTI'!R196</f>
        <v>0</v>
      </c>
    </row>
    <row r="197" spans="1:18" x14ac:dyDescent="0.3">
      <c r="A197">
        <f>'[1]1SCSOPTI'!A197</f>
        <v>0</v>
      </c>
      <c r="B197">
        <f>'[1]1SCSOPTI'!B197</f>
        <v>0</v>
      </c>
      <c r="C197">
        <f>'[1]1SCSOPTI'!C197</f>
        <v>0</v>
      </c>
      <c r="E197">
        <f>'[1]1SCSOPTI'!E197</f>
        <v>0</v>
      </c>
      <c r="F197">
        <f>'[1]1SCSOPTI'!F197</f>
        <v>0</v>
      </c>
      <c r="G197">
        <f>'[1]1SCSOPTI'!G197</f>
        <v>0</v>
      </c>
      <c r="H197">
        <f>'[1]1SCSOPTI'!H197</f>
        <v>0</v>
      </c>
      <c r="I197">
        <f>'[1]1SCSOPTI'!I197</f>
        <v>0</v>
      </c>
      <c r="J197">
        <f>'[1]1SCSOPTI'!J197</f>
        <v>0</v>
      </c>
      <c r="K197">
        <f>'[1]1SCSOPTI'!K197</f>
        <v>0</v>
      </c>
      <c r="L197" cm="1">
        <f t="array" ref="L197">IFERROR(_xlfn.IFS((LEFT('[1]1SCSOPTI'!E197,1)="C"),('[1]1SCSOPTI'!L197*'[1]Répartition des résultats'!$C$5),(LEFT('[1]1SCSOPTI'!E197,1)="F"),('[1]1SCSOPTI'!L197*'[1]Répartition des résultats'!$C$5),(LEFT('[1]1SCSOPTI'!E197,1)="1"),('[1]1SCSOPTI'!L197),(LEFT('[1]1SCSOPTI'!E197,1)="3"),('[1]1SCSOPTI'!L197*'[1]Répartition des résultats'!$C$5),(LEFT('[1]1SCSOPTI'!E197,2)&lt;"45"),('[1]1SCSOPTI'!L197*'[1]Répartition des résultats'!$C$5),(LEFT('[1]1SCSOPTI'!E197,2)&gt;"46"),('[1]1SCSOPTI'!L197*'[1]Répartition des résultats'!$C$5),(LEFT('[1]1SCSOPTI'!E197,4)="4452"),('[1]1SCSOPTI'!L197),(LEFT('[1]1SCSOPTI'!E197,4)="4672"),('[1]1SCSOPTI'!L197),(LEFT('[1]1SCSOPTI'!E197,1)="5"),('[1]1SCSOPTI'!L197),(LEFT('[1]1SCSOPTI'!E197,1)="6"),('[1]1SCSOPTI'!L197*'[1]Répartition des résultats'!$C$5),(LEFT('[1]1SCSOPTI'!E197,1)="7"),('[1]1SCSOPTI'!L197*'[1]Répartition des résultats'!$C$5)),0)</f>
        <v>0</v>
      </c>
      <c r="M197" cm="1">
        <f t="array" ref="M197">IFERROR(_xlfn.IFS((LEFT('[1]1SCSOPTI'!E197,1)="C"),('[1]1SCSOPTI'!M197*'[1]Répartition des résultats'!$C$5),(LEFT('[1]1SCSOPTI'!E197,1)="F"),('[1]1SCSOPTI'!M197*'[1]Répartition des résultats'!$C$5),(LEFT('[1]1SCSOPTI'!E197,1)="1"),('[1]1SCSOPTI'!M197),(LEFT('[1]1SCSOPTI'!E197,1)="3"),('[1]1SCSOPTI'!M197*'[1]Répartition des résultats'!$C$5),(LEFT('[1]1SCSOPTI'!E197,2)&lt;"45"),('[1]1SCSOPTI'!M197*'[1]Répartition des résultats'!$C$5),(LEFT('[1]1SCSOPTI'!E197,2)&gt;"46"),('[1]1SCSOPTI'!M197*'[1]Répartition des résultats'!$C$5),(LEFT('[1]1SCSOPTI'!E197,4)="4452"),('[1]1SCSOPTI'!M197),(LEFT('[1]1SCSOPTI'!E197,4)="4672"),('[1]1SCSOPTI'!M197),(LEFT('[1]1SCSOPTI'!E197,1)="5"),('[1]1SCSOPTI'!M197),(LEFT('[1]1SCSOPTI'!E197,1)="6"),('[1]1SCSOPTI'!M197*'[1]Répartition des résultats'!$C$5),(LEFT('[1]1SCSOPTI'!E197,1)="7"),('[1]1SCSOPTI'!M197*'[1]Répartition des résultats'!$C$5)),0)</f>
        <v>0</v>
      </c>
      <c r="N197">
        <f>'[1]1SCSOPTI'!N197</f>
        <v>0</v>
      </c>
      <c r="O197">
        <f>'[1]1SCSOPTI'!O197</f>
        <v>0</v>
      </c>
      <c r="P197">
        <f>'[1]1SCSOPTI'!P197</f>
        <v>0</v>
      </c>
      <c r="Q197">
        <f>'[1]1SCSOPTI'!Q197</f>
        <v>0</v>
      </c>
      <c r="R197">
        <f>'[1]1SCSOPTI'!R197</f>
        <v>0</v>
      </c>
    </row>
    <row r="198" spans="1:18" x14ac:dyDescent="0.3">
      <c r="A198">
        <f>'[1]1SCSOPTI'!A198</f>
        <v>0</v>
      </c>
      <c r="B198">
        <f>'[1]1SCSOPTI'!B198</f>
        <v>0</v>
      </c>
      <c r="C198">
        <f>'[1]1SCSOPTI'!C198</f>
        <v>0</v>
      </c>
      <c r="E198">
        <f>'[1]1SCSOPTI'!E198</f>
        <v>0</v>
      </c>
      <c r="F198">
        <f>'[1]1SCSOPTI'!F198</f>
        <v>0</v>
      </c>
      <c r="G198">
        <f>'[1]1SCSOPTI'!G198</f>
        <v>0</v>
      </c>
      <c r="H198">
        <f>'[1]1SCSOPTI'!H198</f>
        <v>0</v>
      </c>
      <c r="I198">
        <f>'[1]1SCSOPTI'!I198</f>
        <v>0</v>
      </c>
      <c r="J198">
        <f>'[1]1SCSOPTI'!J198</f>
        <v>0</v>
      </c>
      <c r="K198">
        <f>'[1]1SCSOPTI'!K198</f>
        <v>0</v>
      </c>
      <c r="L198" cm="1">
        <f t="array" ref="L198">IFERROR(_xlfn.IFS((LEFT('[1]1SCSOPTI'!E198,1)="C"),('[1]1SCSOPTI'!L198*'[1]Répartition des résultats'!$C$5),(LEFT('[1]1SCSOPTI'!E198,1)="F"),('[1]1SCSOPTI'!L198*'[1]Répartition des résultats'!$C$5),(LEFT('[1]1SCSOPTI'!E198,1)="1"),('[1]1SCSOPTI'!L198),(LEFT('[1]1SCSOPTI'!E198,1)="3"),('[1]1SCSOPTI'!L198*'[1]Répartition des résultats'!$C$5),(LEFT('[1]1SCSOPTI'!E198,2)&lt;"45"),('[1]1SCSOPTI'!L198*'[1]Répartition des résultats'!$C$5),(LEFT('[1]1SCSOPTI'!E198,2)&gt;"46"),('[1]1SCSOPTI'!L198*'[1]Répartition des résultats'!$C$5),(LEFT('[1]1SCSOPTI'!E198,4)="4452"),('[1]1SCSOPTI'!L198),(LEFT('[1]1SCSOPTI'!E198,4)="4672"),('[1]1SCSOPTI'!L198),(LEFT('[1]1SCSOPTI'!E198,1)="5"),('[1]1SCSOPTI'!L198),(LEFT('[1]1SCSOPTI'!E198,1)="6"),('[1]1SCSOPTI'!L198*'[1]Répartition des résultats'!$C$5),(LEFT('[1]1SCSOPTI'!E198,1)="7"),('[1]1SCSOPTI'!L198*'[1]Répartition des résultats'!$C$5)),0)</f>
        <v>0</v>
      </c>
      <c r="M198" cm="1">
        <f t="array" ref="M198">IFERROR(_xlfn.IFS((LEFT('[1]1SCSOPTI'!E198,1)="C"),('[1]1SCSOPTI'!M198*'[1]Répartition des résultats'!$C$5),(LEFT('[1]1SCSOPTI'!E198,1)="F"),('[1]1SCSOPTI'!M198*'[1]Répartition des résultats'!$C$5),(LEFT('[1]1SCSOPTI'!E198,1)="1"),('[1]1SCSOPTI'!M198),(LEFT('[1]1SCSOPTI'!E198,1)="3"),('[1]1SCSOPTI'!M198*'[1]Répartition des résultats'!$C$5),(LEFT('[1]1SCSOPTI'!E198,2)&lt;"45"),('[1]1SCSOPTI'!M198*'[1]Répartition des résultats'!$C$5),(LEFT('[1]1SCSOPTI'!E198,2)&gt;"46"),('[1]1SCSOPTI'!M198*'[1]Répartition des résultats'!$C$5),(LEFT('[1]1SCSOPTI'!E198,4)="4452"),('[1]1SCSOPTI'!M198),(LEFT('[1]1SCSOPTI'!E198,4)="4672"),('[1]1SCSOPTI'!M198),(LEFT('[1]1SCSOPTI'!E198,1)="5"),('[1]1SCSOPTI'!M198),(LEFT('[1]1SCSOPTI'!E198,1)="6"),('[1]1SCSOPTI'!M198*'[1]Répartition des résultats'!$C$5),(LEFT('[1]1SCSOPTI'!E198,1)="7"),('[1]1SCSOPTI'!M198*'[1]Répartition des résultats'!$C$5)),0)</f>
        <v>0</v>
      </c>
      <c r="N198">
        <f>'[1]1SCSOPTI'!N198</f>
        <v>0</v>
      </c>
      <c r="O198">
        <f>'[1]1SCSOPTI'!O198</f>
        <v>0</v>
      </c>
      <c r="P198">
        <f>'[1]1SCSOPTI'!P198</f>
        <v>0</v>
      </c>
      <c r="Q198">
        <f>'[1]1SCSOPTI'!Q198</f>
        <v>0</v>
      </c>
      <c r="R198">
        <f>'[1]1SCSOPTI'!R198</f>
        <v>0</v>
      </c>
    </row>
    <row r="199" spans="1:18" x14ac:dyDescent="0.3">
      <c r="A199">
        <f>'[1]1SCSOPTI'!A199</f>
        <v>0</v>
      </c>
      <c r="B199">
        <f>'[1]1SCSOPTI'!B199</f>
        <v>0</v>
      </c>
      <c r="C199">
        <f>'[1]1SCSOPTI'!C199</f>
        <v>0</v>
      </c>
      <c r="E199">
        <f>'[1]1SCSOPTI'!E199</f>
        <v>0</v>
      </c>
      <c r="F199">
        <f>'[1]1SCSOPTI'!F199</f>
        <v>0</v>
      </c>
      <c r="G199">
        <f>'[1]1SCSOPTI'!G199</f>
        <v>0</v>
      </c>
      <c r="H199">
        <f>'[1]1SCSOPTI'!H199</f>
        <v>0</v>
      </c>
      <c r="I199">
        <f>'[1]1SCSOPTI'!I199</f>
        <v>0</v>
      </c>
      <c r="J199">
        <f>'[1]1SCSOPTI'!J199</f>
        <v>0</v>
      </c>
      <c r="K199">
        <f>'[1]1SCSOPTI'!K199</f>
        <v>0</v>
      </c>
      <c r="L199" cm="1">
        <f t="array" ref="L199">IFERROR(_xlfn.IFS((LEFT('[1]1SCSOPTI'!E199,1)="C"),('[1]1SCSOPTI'!L199*'[1]Répartition des résultats'!$C$5),(LEFT('[1]1SCSOPTI'!E199,1)="F"),('[1]1SCSOPTI'!L199*'[1]Répartition des résultats'!$C$5),(LEFT('[1]1SCSOPTI'!E199,1)="1"),('[1]1SCSOPTI'!L199),(LEFT('[1]1SCSOPTI'!E199,1)="3"),('[1]1SCSOPTI'!L199*'[1]Répartition des résultats'!$C$5),(LEFT('[1]1SCSOPTI'!E199,2)&lt;"45"),('[1]1SCSOPTI'!L199*'[1]Répartition des résultats'!$C$5),(LEFT('[1]1SCSOPTI'!E199,2)&gt;"46"),('[1]1SCSOPTI'!L199*'[1]Répartition des résultats'!$C$5),(LEFT('[1]1SCSOPTI'!E199,4)="4452"),('[1]1SCSOPTI'!L199),(LEFT('[1]1SCSOPTI'!E199,4)="4672"),('[1]1SCSOPTI'!L199),(LEFT('[1]1SCSOPTI'!E199,1)="5"),('[1]1SCSOPTI'!L199),(LEFT('[1]1SCSOPTI'!E199,1)="6"),('[1]1SCSOPTI'!L199*'[1]Répartition des résultats'!$C$5),(LEFT('[1]1SCSOPTI'!E199,1)="7"),('[1]1SCSOPTI'!L199*'[1]Répartition des résultats'!$C$5)),0)</f>
        <v>0</v>
      </c>
      <c r="M199" cm="1">
        <f t="array" ref="M199">IFERROR(_xlfn.IFS((LEFT('[1]1SCSOPTI'!E199,1)="C"),('[1]1SCSOPTI'!M199*'[1]Répartition des résultats'!$C$5),(LEFT('[1]1SCSOPTI'!E199,1)="F"),('[1]1SCSOPTI'!M199*'[1]Répartition des résultats'!$C$5),(LEFT('[1]1SCSOPTI'!E199,1)="1"),('[1]1SCSOPTI'!M199),(LEFT('[1]1SCSOPTI'!E199,1)="3"),('[1]1SCSOPTI'!M199*'[1]Répartition des résultats'!$C$5),(LEFT('[1]1SCSOPTI'!E199,2)&lt;"45"),('[1]1SCSOPTI'!M199*'[1]Répartition des résultats'!$C$5),(LEFT('[1]1SCSOPTI'!E199,2)&gt;"46"),('[1]1SCSOPTI'!M199*'[1]Répartition des résultats'!$C$5),(LEFT('[1]1SCSOPTI'!E199,4)="4452"),('[1]1SCSOPTI'!M199),(LEFT('[1]1SCSOPTI'!E199,4)="4672"),('[1]1SCSOPTI'!M199),(LEFT('[1]1SCSOPTI'!E199,1)="5"),('[1]1SCSOPTI'!M199),(LEFT('[1]1SCSOPTI'!E199,1)="6"),('[1]1SCSOPTI'!M199*'[1]Répartition des résultats'!$C$5),(LEFT('[1]1SCSOPTI'!E199,1)="7"),('[1]1SCSOPTI'!M199*'[1]Répartition des résultats'!$C$5)),0)</f>
        <v>0</v>
      </c>
      <c r="N199">
        <f>'[1]1SCSOPTI'!N199</f>
        <v>0</v>
      </c>
      <c r="O199">
        <f>'[1]1SCSOPTI'!O199</f>
        <v>0</v>
      </c>
      <c r="P199">
        <f>'[1]1SCSOPTI'!P199</f>
        <v>0</v>
      </c>
      <c r="Q199">
        <f>'[1]1SCSOPTI'!Q199</f>
        <v>0</v>
      </c>
      <c r="R199">
        <f>'[1]1SCSOPTI'!R199</f>
        <v>0</v>
      </c>
    </row>
    <row r="200" spans="1:18" x14ac:dyDescent="0.3">
      <c r="A200">
        <f>'[1]1SCSOPTI'!A200</f>
        <v>0</v>
      </c>
      <c r="B200">
        <f>'[1]1SCSOPTI'!B200</f>
        <v>0</v>
      </c>
      <c r="C200">
        <f>'[1]1SCSOPTI'!C200</f>
        <v>0</v>
      </c>
      <c r="E200">
        <f>'[1]1SCSOPTI'!E200</f>
        <v>0</v>
      </c>
      <c r="F200">
        <f>'[1]1SCSOPTI'!F200</f>
        <v>0</v>
      </c>
      <c r="G200">
        <f>'[1]1SCSOPTI'!G200</f>
        <v>0</v>
      </c>
      <c r="H200">
        <f>'[1]1SCSOPTI'!H200</f>
        <v>0</v>
      </c>
      <c r="I200">
        <f>'[1]1SCSOPTI'!I200</f>
        <v>0</v>
      </c>
      <c r="J200">
        <f>'[1]1SCSOPTI'!J200</f>
        <v>0</v>
      </c>
      <c r="K200">
        <f>'[1]1SCSOPTI'!K200</f>
        <v>0</v>
      </c>
      <c r="L200" cm="1">
        <f t="array" ref="L200">IFERROR(_xlfn.IFS((LEFT('[1]1SCSOPTI'!E200,1)="C"),('[1]1SCSOPTI'!L200*'[1]Répartition des résultats'!$C$5),(LEFT('[1]1SCSOPTI'!E200,1)="F"),('[1]1SCSOPTI'!L200*'[1]Répartition des résultats'!$C$5),(LEFT('[1]1SCSOPTI'!E200,1)="1"),('[1]1SCSOPTI'!L200),(LEFT('[1]1SCSOPTI'!E200,1)="3"),('[1]1SCSOPTI'!L200*'[1]Répartition des résultats'!$C$5),(LEFT('[1]1SCSOPTI'!E200,2)&lt;"45"),('[1]1SCSOPTI'!L200*'[1]Répartition des résultats'!$C$5),(LEFT('[1]1SCSOPTI'!E200,2)&gt;"46"),('[1]1SCSOPTI'!L200*'[1]Répartition des résultats'!$C$5),(LEFT('[1]1SCSOPTI'!E200,4)="4452"),('[1]1SCSOPTI'!L200),(LEFT('[1]1SCSOPTI'!E200,4)="4672"),('[1]1SCSOPTI'!L200),(LEFT('[1]1SCSOPTI'!E200,1)="5"),('[1]1SCSOPTI'!L200),(LEFT('[1]1SCSOPTI'!E200,1)="6"),('[1]1SCSOPTI'!L200*'[1]Répartition des résultats'!$C$5),(LEFT('[1]1SCSOPTI'!E200,1)="7"),('[1]1SCSOPTI'!L200*'[1]Répartition des résultats'!$C$5)),0)</f>
        <v>0</v>
      </c>
      <c r="M200" cm="1">
        <f t="array" ref="M200">IFERROR(_xlfn.IFS((LEFT('[1]1SCSOPTI'!E200,1)="C"),('[1]1SCSOPTI'!M200*'[1]Répartition des résultats'!$C$5),(LEFT('[1]1SCSOPTI'!E200,1)="F"),('[1]1SCSOPTI'!M200*'[1]Répartition des résultats'!$C$5),(LEFT('[1]1SCSOPTI'!E200,1)="1"),('[1]1SCSOPTI'!M200),(LEFT('[1]1SCSOPTI'!E200,1)="3"),('[1]1SCSOPTI'!M200*'[1]Répartition des résultats'!$C$5),(LEFT('[1]1SCSOPTI'!E200,2)&lt;"45"),('[1]1SCSOPTI'!M200*'[1]Répartition des résultats'!$C$5),(LEFT('[1]1SCSOPTI'!E200,2)&gt;"46"),('[1]1SCSOPTI'!M200*'[1]Répartition des résultats'!$C$5),(LEFT('[1]1SCSOPTI'!E200,4)="4452"),('[1]1SCSOPTI'!M200),(LEFT('[1]1SCSOPTI'!E200,4)="4672"),('[1]1SCSOPTI'!M200),(LEFT('[1]1SCSOPTI'!E200,1)="5"),('[1]1SCSOPTI'!M200),(LEFT('[1]1SCSOPTI'!E200,1)="6"),('[1]1SCSOPTI'!M200*'[1]Répartition des résultats'!$C$5),(LEFT('[1]1SCSOPTI'!E200,1)="7"),('[1]1SCSOPTI'!M200*'[1]Répartition des résultats'!$C$5)),0)</f>
        <v>0</v>
      </c>
      <c r="N200">
        <f>'[1]1SCSOPTI'!N200</f>
        <v>0</v>
      </c>
      <c r="O200">
        <f>'[1]1SCSOPTI'!O200</f>
        <v>0</v>
      </c>
      <c r="P200">
        <f>'[1]1SCSOPTI'!P200</f>
        <v>0</v>
      </c>
      <c r="Q200">
        <f>'[1]1SCSOPTI'!Q200</f>
        <v>0</v>
      </c>
      <c r="R200">
        <f>'[1]1SCSOPTI'!R200</f>
        <v>0</v>
      </c>
    </row>
    <row r="201" spans="1:18" x14ac:dyDescent="0.3">
      <c r="A201">
        <f>'[1]1SCSOPTI'!A201</f>
        <v>0</v>
      </c>
      <c r="B201">
        <f>'[1]1SCSOPTI'!B201</f>
        <v>0</v>
      </c>
      <c r="C201">
        <f>'[1]1SCSOPTI'!C201</f>
        <v>0</v>
      </c>
      <c r="E201">
        <f>'[1]1SCSOPTI'!E201</f>
        <v>0</v>
      </c>
      <c r="F201">
        <f>'[1]1SCSOPTI'!F201</f>
        <v>0</v>
      </c>
      <c r="G201">
        <f>'[1]1SCSOPTI'!G201</f>
        <v>0</v>
      </c>
      <c r="H201">
        <f>'[1]1SCSOPTI'!H201</f>
        <v>0</v>
      </c>
      <c r="I201">
        <f>'[1]1SCSOPTI'!I201</f>
        <v>0</v>
      </c>
      <c r="J201">
        <f>'[1]1SCSOPTI'!J201</f>
        <v>0</v>
      </c>
      <c r="K201">
        <f>'[1]1SCSOPTI'!K201</f>
        <v>0</v>
      </c>
      <c r="L201" cm="1">
        <f t="array" ref="L201">IFERROR(_xlfn.IFS((LEFT('[1]1SCSOPTI'!E201,1)="C"),('[1]1SCSOPTI'!L201*'[1]Répartition des résultats'!$C$5),(LEFT('[1]1SCSOPTI'!E201,1)="F"),('[1]1SCSOPTI'!L201*'[1]Répartition des résultats'!$C$5),(LEFT('[1]1SCSOPTI'!E201,1)="1"),('[1]1SCSOPTI'!L201),(LEFT('[1]1SCSOPTI'!E201,1)="3"),('[1]1SCSOPTI'!L201*'[1]Répartition des résultats'!$C$5),(LEFT('[1]1SCSOPTI'!E201,2)&lt;"45"),('[1]1SCSOPTI'!L201*'[1]Répartition des résultats'!$C$5),(LEFT('[1]1SCSOPTI'!E201,2)&gt;"46"),('[1]1SCSOPTI'!L201*'[1]Répartition des résultats'!$C$5),(LEFT('[1]1SCSOPTI'!E201,4)="4452"),('[1]1SCSOPTI'!L201),(LEFT('[1]1SCSOPTI'!E201,4)="4672"),('[1]1SCSOPTI'!L201),(LEFT('[1]1SCSOPTI'!E201,1)="5"),('[1]1SCSOPTI'!L201),(LEFT('[1]1SCSOPTI'!E201,1)="6"),('[1]1SCSOPTI'!L201*'[1]Répartition des résultats'!$C$5),(LEFT('[1]1SCSOPTI'!E201,1)="7"),('[1]1SCSOPTI'!L201*'[1]Répartition des résultats'!$C$5)),0)</f>
        <v>0</v>
      </c>
      <c r="M201" cm="1">
        <f t="array" ref="M201">IFERROR(_xlfn.IFS((LEFT('[1]1SCSOPTI'!E201,1)="C"),('[1]1SCSOPTI'!M201*'[1]Répartition des résultats'!$C$5),(LEFT('[1]1SCSOPTI'!E201,1)="F"),('[1]1SCSOPTI'!M201*'[1]Répartition des résultats'!$C$5),(LEFT('[1]1SCSOPTI'!E201,1)="1"),('[1]1SCSOPTI'!M201),(LEFT('[1]1SCSOPTI'!E201,1)="3"),('[1]1SCSOPTI'!M201*'[1]Répartition des résultats'!$C$5),(LEFT('[1]1SCSOPTI'!E201,2)&lt;"45"),('[1]1SCSOPTI'!M201*'[1]Répartition des résultats'!$C$5),(LEFT('[1]1SCSOPTI'!E201,2)&gt;"46"),('[1]1SCSOPTI'!M201*'[1]Répartition des résultats'!$C$5),(LEFT('[1]1SCSOPTI'!E201,4)="4452"),('[1]1SCSOPTI'!M201),(LEFT('[1]1SCSOPTI'!E201,4)="4672"),('[1]1SCSOPTI'!M201),(LEFT('[1]1SCSOPTI'!E201,1)="5"),('[1]1SCSOPTI'!M201),(LEFT('[1]1SCSOPTI'!E201,1)="6"),('[1]1SCSOPTI'!M201*'[1]Répartition des résultats'!$C$5),(LEFT('[1]1SCSOPTI'!E201,1)="7"),('[1]1SCSOPTI'!M201*'[1]Répartition des résultats'!$C$5)),0)</f>
        <v>0</v>
      </c>
      <c r="N201">
        <f>'[1]1SCSOPTI'!N201</f>
        <v>0</v>
      </c>
      <c r="O201">
        <f>'[1]1SCSOPTI'!O201</f>
        <v>0</v>
      </c>
      <c r="P201">
        <f>'[1]1SCSOPTI'!P201</f>
        <v>0</v>
      </c>
      <c r="Q201">
        <f>'[1]1SCSOPTI'!Q201</f>
        <v>0</v>
      </c>
      <c r="R201">
        <f>'[1]1SCSOPTI'!R201</f>
        <v>0</v>
      </c>
    </row>
    <row r="202" spans="1:18" x14ac:dyDescent="0.3">
      <c r="A202">
        <f>'[1]1SCSOPTI'!A202</f>
        <v>0</v>
      </c>
      <c r="B202">
        <f>'[1]1SCSOPTI'!B202</f>
        <v>0</v>
      </c>
      <c r="C202">
        <f>'[1]1SCSOPTI'!C202</f>
        <v>0</v>
      </c>
      <c r="E202">
        <f>'[1]1SCSOPTI'!E202</f>
        <v>0</v>
      </c>
      <c r="F202">
        <f>'[1]1SCSOPTI'!F202</f>
        <v>0</v>
      </c>
      <c r="G202">
        <f>'[1]1SCSOPTI'!G202</f>
        <v>0</v>
      </c>
      <c r="H202">
        <f>'[1]1SCSOPTI'!H202</f>
        <v>0</v>
      </c>
      <c r="I202">
        <f>'[1]1SCSOPTI'!I202</f>
        <v>0</v>
      </c>
      <c r="J202">
        <f>'[1]1SCSOPTI'!J202</f>
        <v>0</v>
      </c>
      <c r="K202">
        <f>'[1]1SCSOPTI'!K202</f>
        <v>0</v>
      </c>
      <c r="L202" cm="1">
        <f t="array" ref="L202">IFERROR(_xlfn.IFS((LEFT('[1]1SCSOPTI'!E202,1)="C"),('[1]1SCSOPTI'!L202*'[1]Répartition des résultats'!$C$5),(LEFT('[1]1SCSOPTI'!E202,1)="F"),('[1]1SCSOPTI'!L202*'[1]Répartition des résultats'!$C$5),(LEFT('[1]1SCSOPTI'!E202,1)="1"),('[1]1SCSOPTI'!L202),(LEFT('[1]1SCSOPTI'!E202,1)="3"),('[1]1SCSOPTI'!L202*'[1]Répartition des résultats'!$C$5),(LEFT('[1]1SCSOPTI'!E202,2)&lt;"45"),('[1]1SCSOPTI'!L202*'[1]Répartition des résultats'!$C$5),(LEFT('[1]1SCSOPTI'!E202,2)&gt;"46"),('[1]1SCSOPTI'!L202*'[1]Répartition des résultats'!$C$5),(LEFT('[1]1SCSOPTI'!E202,4)="4452"),('[1]1SCSOPTI'!L202),(LEFT('[1]1SCSOPTI'!E202,4)="4672"),('[1]1SCSOPTI'!L202),(LEFT('[1]1SCSOPTI'!E202,1)="5"),('[1]1SCSOPTI'!L202),(LEFT('[1]1SCSOPTI'!E202,1)="6"),('[1]1SCSOPTI'!L202*'[1]Répartition des résultats'!$C$5),(LEFT('[1]1SCSOPTI'!E202,1)="7"),('[1]1SCSOPTI'!L202*'[1]Répartition des résultats'!$C$5)),0)</f>
        <v>0</v>
      </c>
      <c r="M202" cm="1">
        <f t="array" ref="M202">IFERROR(_xlfn.IFS((LEFT('[1]1SCSOPTI'!E202,1)="C"),('[1]1SCSOPTI'!M202*'[1]Répartition des résultats'!$C$5),(LEFT('[1]1SCSOPTI'!E202,1)="F"),('[1]1SCSOPTI'!M202*'[1]Répartition des résultats'!$C$5),(LEFT('[1]1SCSOPTI'!E202,1)="1"),('[1]1SCSOPTI'!M202),(LEFT('[1]1SCSOPTI'!E202,1)="3"),('[1]1SCSOPTI'!M202*'[1]Répartition des résultats'!$C$5),(LEFT('[1]1SCSOPTI'!E202,2)&lt;"45"),('[1]1SCSOPTI'!M202*'[1]Répartition des résultats'!$C$5),(LEFT('[1]1SCSOPTI'!E202,2)&gt;"46"),('[1]1SCSOPTI'!M202*'[1]Répartition des résultats'!$C$5),(LEFT('[1]1SCSOPTI'!E202,4)="4452"),('[1]1SCSOPTI'!M202),(LEFT('[1]1SCSOPTI'!E202,4)="4672"),('[1]1SCSOPTI'!M202),(LEFT('[1]1SCSOPTI'!E202,1)="5"),('[1]1SCSOPTI'!M202),(LEFT('[1]1SCSOPTI'!E202,1)="6"),('[1]1SCSOPTI'!M202*'[1]Répartition des résultats'!$C$5),(LEFT('[1]1SCSOPTI'!E202,1)="7"),('[1]1SCSOPTI'!M202*'[1]Répartition des résultats'!$C$5)),0)</f>
        <v>0</v>
      </c>
      <c r="N202">
        <f>'[1]1SCSOPTI'!N202</f>
        <v>0</v>
      </c>
      <c r="O202">
        <f>'[1]1SCSOPTI'!O202</f>
        <v>0</v>
      </c>
      <c r="P202">
        <f>'[1]1SCSOPTI'!P202</f>
        <v>0</v>
      </c>
      <c r="Q202">
        <f>'[1]1SCSOPTI'!Q202</f>
        <v>0</v>
      </c>
      <c r="R202">
        <f>'[1]1SCSOPTI'!R202</f>
        <v>0</v>
      </c>
    </row>
    <row r="203" spans="1:18" x14ac:dyDescent="0.3">
      <c r="A203">
        <f>'[1]1SCSOPTI'!A203</f>
        <v>0</v>
      </c>
      <c r="B203">
        <f>'[1]1SCSOPTI'!B203</f>
        <v>0</v>
      </c>
      <c r="C203">
        <f>'[1]1SCSOPTI'!C203</f>
        <v>0</v>
      </c>
      <c r="E203">
        <f>'[1]1SCSOPTI'!E203</f>
        <v>0</v>
      </c>
      <c r="F203">
        <f>'[1]1SCSOPTI'!F203</f>
        <v>0</v>
      </c>
      <c r="G203">
        <f>'[1]1SCSOPTI'!G203</f>
        <v>0</v>
      </c>
      <c r="H203">
        <f>'[1]1SCSOPTI'!H203</f>
        <v>0</v>
      </c>
      <c r="I203">
        <f>'[1]1SCSOPTI'!I203</f>
        <v>0</v>
      </c>
      <c r="J203">
        <f>'[1]1SCSOPTI'!J203</f>
        <v>0</v>
      </c>
      <c r="K203">
        <f>'[1]1SCSOPTI'!K203</f>
        <v>0</v>
      </c>
      <c r="L203" cm="1">
        <f t="array" ref="L203">IFERROR(_xlfn.IFS((LEFT('[1]1SCSOPTI'!E203,1)="C"),('[1]1SCSOPTI'!L203*'[1]Répartition des résultats'!$C$5),(LEFT('[1]1SCSOPTI'!E203,1)="F"),('[1]1SCSOPTI'!L203*'[1]Répartition des résultats'!$C$5),(LEFT('[1]1SCSOPTI'!E203,1)="1"),('[1]1SCSOPTI'!L203),(LEFT('[1]1SCSOPTI'!E203,1)="3"),('[1]1SCSOPTI'!L203*'[1]Répartition des résultats'!$C$5),(LEFT('[1]1SCSOPTI'!E203,2)&lt;"45"),('[1]1SCSOPTI'!L203*'[1]Répartition des résultats'!$C$5),(LEFT('[1]1SCSOPTI'!E203,2)&gt;"46"),('[1]1SCSOPTI'!L203*'[1]Répartition des résultats'!$C$5),(LEFT('[1]1SCSOPTI'!E203,4)="4452"),('[1]1SCSOPTI'!L203),(LEFT('[1]1SCSOPTI'!E203,4)="4672"),('[1]1SCSOPTI'!L203),(LEFT('[1]1SCSOPTI'!E203,1)="5"),('[1]1SCSOPTI'!L203),(LEFT('[1]1SCSOPTI'!E203,1)="6"),('[1]1SCSOPTI'!L203*'[1]Répartition des résultats'!$C$5),(LEFT('[1]1SCSOPTI'!E203,1)="7"),('[1]1SCSOPTI'!L203*'[1]Répartition des résultats'!$C$5)),0)</f>
        <v>0</v>
      </c>
      <c r="M203" cm="1">
        <f t="array" ref="M203">IFERROR(_xlfn.IFS((LEFT('[1]1SCSOPTI'!E203,1)="C"),('[1]1SCSOPTI'!M203*'[1]Répartition des résultats'!$C$5),(LEFT('[1]1SCSOPTI'!E203,1)="F"),('[1]1SCSOPTI'!M203*'[1]Répartition des résultats'!$C$5),(LEFT('[1]1SCSOPTI'!E203,1)="1"),('[1]1SCSOPTI'!M203),(LEFT('[1]1SCSOPTI'!E203,1)="3"),('[1]1SCSOPTI'!M203*'[1]Répartition des résultats'!$C$5),(LEFT('[1]1SCSOPTI'!E203,2)&lt;"45"),('[1]1SCSOPTI'!M203*'[1]Répartition des résultats'!$C$5),(LEFT('[1]1SCSOPTI'!E203,2)&gt;"46"),('[1]1SCSOPTI'!M203*'[1]Répartition des résultats'!$C$5),(LEFT('[1]1SCSOPTI'!E203,4)="4452"),('[1]1SCSOPTI'!M203),(LEFT('[1]1SCSOPTI'!E203,4)="4672"),('[1]1SCSOPTI'!M203),(LEFT('[1]1SCSOPTI'!E203,1)="5"),('[1]1SCSOPTI'!M203),(LEFT('[1]1SCSOPTI'!E203,1)="6"),('[1]1SCSOPTI'!M203*'[1]Répartition des résultats'!$C$5),(LEFT('[1]1SCSOPTI'!E203,1)="7"),('[1]1SCSOPTI'!M203*'[1]Répartition des résultats'!$C$5)),0)</f>
        <v>0</v>
      </c>
      <c r="N203">
        <f>'[1]1SCSOPTI'!N203</f>
        <v>0</v>
      </c>
      <c r="O203">
        <f>'[1]1SCSOPTI'!O203</f>
        <v>0</v>
      </c>
      <c r="P203">
        <f>'[1]1SCSOPTI'!P203</f>
        <v>0</v>
      </c>
      <c r="Q203">
        <f>'[1]1SCSOPTI'!Q203</f>
        <v>0</v>
      </c>
      <c r="R203">
        <f>'[1]1SCSOPTI'!R203</f>
        <v>0</v>
      </c>
    </row>
    <row r="204" spans="1:18" x14ac:dyDescent="0.3">
      <c r="A204">
        <f>'[1]1SCSOPTI'!A204</f>
        <v>0</v>
      </c>
      <c r="B204">
        <f>'[1]1SCSOPTI'!B204</f>
        <v>0</v>
      </c>
      <c r="C204">
        <f>'[1]1SCSOPTI'!C204</f>
        <v>0</v>
      </c>
      <c r="E204">
        <f>'[1]1SCSOPTI'!E204</f>
        <v>0</v>
      </c>
      <c r="F204">
        <f>'[1]1SCSOPTI'!F204</f>
        <v>0</v>
      </c>
      <c r="G204">
        <f>'[1]1SCSOPTI'!G204</f>
        <v>0</v>
      </c>
      <c r="H204">
        <f>'[1]1SCSOPTI'!H204</f>
        <v>0</v>
      </c>
      <c r="I204">
        <f>'[1]1SCSOPTI'!I204</f>
        <v>0</v>
      </c>
      <c r="J204">
        <f>'[1]1SCSOPTI'!J204</f>
        <v>0</v>
      </c>
      <c r="K204">
        <f>'[1]1SCSOPTI'!K204</f>
        <v>0</v>
      </c>
      <c r="L204" cm="1">
        <f t="array" ref="L204">IFERROR(_xlfn.IFS((LEFT('[1]1SCSOPTI'!E204,1)="C"),('[1]1SCSOPTI'!L204*'[1]Répartition des résultats'!$C$5),(LEFT('[1]1SCSOPTI'!E204,1)="F"),('[1]1SCSOPTI'!L204*'[1]Répartition des résultats'!$C$5),(LEFT('[1]1SCSOPTI'!E204,1)="1"),('[1]1SCSOPTI'!L204),(LEFT('[1]1SCSOPTI'!E204,1)="3"),('[1]1SCSOPTI'!L204*'[1]Répartition des résultats'!$C$5),(LEFT('[1]1SCSOPTI'!E204,2)&lt;"45"),('[1]1SCSOPTI'!L204*'[1]Répartition des résultats'!$C$5),(LEFT('[1]1SCSOPTI'!E204,2)&gt;"46"),('[1]1SCSOPTI'!L204*'[1]Répartition des résultats'!$C$5),(LEFT('[1]1SCSOPTI'!E204,4)="4452"),('[1]1SCSOPTI'!L204),(LEFT('[1]1SCSOPTI'!E204,4)="4672"),('[1]1SCSOPTI'!L204),(LEFT('[1]1SCSOPTI'!E204,1)="5"),('[1]1SCSOPTI'!L204),(LEFT('[1]1SCSOPTI'!E204,1)="6"),('[1]1SCSOPTI'!L204*'[1]Répartition des résultats'!$C$5),(LEFT('[1]1SCSOPTI'!E204,1)="7"),('[1]1SCSOPTI'!L204*'[1]Répartition des résultats'!$C$5)),0)</f>
        <v>0</v>
      </c>
      <c r="M204" cm="1">
        <f t="array" ref="M204">IFERROR(_xlfn.IFS((LEFT('[1]1SCSOPTI'!E204,1)="C"),('[1]1SCSOPTI'!M204*'[1]Répartition des résultats'!$C$5),(LEFT('[1]1SCSOPTI'!E204,1)="F"),('[1]1SCSOPTI'!M204*'[1]Répartition des résultats'!$C$5),(LEFT('[1]1SCSOPTI'!E204,1)="1"),('[1]1SCSOPTI'!M204),(LEFT('[1]1SCSOPTI'!E204,1)="3"),('[1]1SCSOPTI'!M204*'[1]Répartition des résultats'!$C$5),(LEFT('[1]1SCSOPTI'!E204,2)&lt;"45"),('[1]1SCSOPTI'!M204*'[1]Répartition des résultats'!$C$5),(LEFT('[1]1SCSOPTI'!E204,2)&gt;"46"),('[1]1SCSOPTI'!M204*'[1]Répartition des résultats'!$C$5),(LEFT('[1]1SCSOPTI'!E204,4)="4452"),('[1]1SCSOPTI'!M204),(LEFT('[1]1SCSOPTI'!E204,4)="4672"),('[1]1SCSOPTI'!M204),(LEFT('[1]1SCSOPTI'!E204,1)="5"),('[1]1SCSOPTI'!M204),(LEFT('[1]1SCSOPTI'!E204,1)="6"),('[1]1SCSOPTI'!M204*'[1]Répartition des résultats'!$C$5),(LEFT('[1]1SCSOPTI'!E204,1)="7"),('[1]1SCSOPTI'!M204*'[1]Répartition des résultats'!$C$5)),0)</f>
        <v>0</v>
      </c>
      <c r="N204">
        <f>'[1]1SCSOPTI'!N204</f>
        <v>0</v>
      </c>
      <c r="O204">
        <f>'[1]1SCSOPTI'!O204</f>
        <v>0</v>
      </c>
      <c r="P204">
        <f>'[1]1SCSOPTI'!P204</f>
        <v>0</v>
      </c>
      <c r="Q204">
        <f>'[1]1SCSOPTI'!Q204</f>
        <v>0</v>
      </c>
      <c r="R204">
        <f>'[1]1SCSOPTI'!R204</f>
        <v>0</v>
      </c>
    </row>
    <row r="205" spans="1:18" x14ac:dyDescent="0.3">
      <c r="A205">
        <f>'[1]1SCSOPTI'!A205</f>
        <v>0</v>
      </c>
      <c r="B205">
        <f>'[1]1SCSOPTI'!B205</f>
        <v>0</v>
      </c>
      <c r="C205">
        <f>'[1]1SCSOPTI'!C205</f>
        <v>0</v>
      </c>
      <c r="E205">
        <f>'[1]1SCSOPTI'!E205</f>
        <v>0</v>
      </c>
      <c r="F205">
        <f>'[1]1SCSOPTI'!F205</f>
        <v>0</v>
      </c>
      <c r="G205">
        <f>'[1]1SCSOPTI'!G205</f>
        <v>0</v>
      </c>
      <c r="H205">
        <f>'[1]1SCSOPTI'!H205</f>
        <v>0</v>
      </c>
      <c r="I205">
        <f>'[1]1SCSOPTI'!I205</f>
        <v>0</v>
      </c>
      <c r="J205">
        <f>'[1]1SCSOPTI'!J205</f>
        <v>0</v>
      </c>
      <c r="K205">
        <f>'[1]1SCSOPTI'!K205</f>
        <v>0</v>
      </c>
      <c r="L205" cm="1">
        <f t="array" ref="L205">IFERROR(_xlfn.IFS((LEFT('[1]1SCSOPTI'!E205,1)="C"),('[1]1SCSOPTI'!L205*'[1]Répartition des résultats'!$C$5),(LEFT('[1]1SCSOPTI'!E205,1)="F"),('[1]1SCSOPTI'!L205*'[1]Répartition des résultats'!$C$5),(LEFT('[1]1SCSOPTI'!E205,1)="1"),('[1]1SCSOPTI'!L205),(LEFT('[1]1SCSOPTI'!E205,1)="3"),('[1]1SCSOPTI'!L205*'[1]Répartition des résultats'!$C$5),(LEFT('[1]1SCSOPTI'!E205,2)&lt;"45"),('[1]1SCSOPTI'!L205*'[1]Répartition des résultats'!$C$5),(LEFT('[1]1SCSOPTI'!E205,2)&gt;"46"),('[1]1SCSOPTI'!L205*'[1]Répartition des résultats'!$C$5),(LEFT('[1]1SCSOPTI'!E205,4)="4452"),('[1]1SCSOPTI'!L205),(LEFT('[1]1SCSOPTI'!E205,4)="4672"),('[1]1SCSOPTI'!L205),(LEFT('[1]1SCSOPTI'!E205,1)="5"),('[1]1SCSOPTI'!L205),(LEFT('[1]1SCSOPTI'!E205,1)="6"),('[1]1SCSOPTI'!L205*'[1]Répartition des résultats'!$C$5),(LEFT('[1]1SCSOPTI'!E205,1)="7"),('[1]1SCSOPTI'!L205*'[1]Répartition des résultats'!$C$5)),0)</f>
        <v>0</v>
      </c>
      <c r="M205" cm="1">
        <f t="array" ref="M205">IFERROR(_xlfn.IFS((LEFT('[1]1SCSOPTI'!E205,1)="C"),('[1]1SCSOPTI'!M205*'[1]Répartition des résultats'!$C$5),(LEFT('[1]1SCSOPTI'!E205,1)="F"),('[1]1SCSOPTI'!M205*'[1]Répartition des résultats'!$C$5),(LEFT('[1]1SCSOPTI'!E205,1)="1"),('[1]1SCSOPTI'!M205),(LEFT('[1]1SCSOPTI'!E205,1)="3"),('[1]1SCSOPTI'!M205*'[1]Répartition des résultats'!$C$5),(LEFT('[1]1SCSOPTI'!E205,2)&lt;"45"),('[1]1SCSOPTI'!M205*'[1]Répartition des résultats'!$C$5),(LEFT('[1]1SCSOPTI'!E205,2)&gt;"46"),('[1]1SCSOPTI'!M205*'[1]Répartition des résultats'!$C$5),(LEFT('[1]1SCSOPTI'!E205,4)="4452"),('[1]1SCSOPTI'!M205),(LEFT('[1]1SCSOPTI'!E205,4)="4672"),('[1]1SCSOPTI'!M205),(LEFT('[1]1SCSOPTI'!E205,1)="5"),('[1]1SCSOPTI'!M205),(LEFT('[1]1SCSOPTI'!E205,1)="6"),('[1]1SCSOPTI'!M205*'[1]Répartition des résultats'!$C$5),(LEFT('[1]1SCSOPTI'!E205,1)="7"),('[1]1SCSOPTI'!M205*'[1]Répartition des résultats'!$C$5)),0)</f>
        <v>0</v>
      </c>
      <c r="N205">
        <f>'[1]1SCSOPTI'!N205</f>
        <v>0</v>
      </c>
      <c r="O205">
        <f>'[1]1SCSOPTI'!O205</f>
        <v>0</v>
      </c>
      <c r="P205">
        <f>'[1]1SCSOPTI'!P205</f>
        <v>0</v>
      </c>
      <c r="Q205">
        <f>'[1]1SCSOPTI'!Q205</f>
        <v>0</v>
      </c>
      <c r="R205">
        <f>'[1]1SCSOPTI'!R205</f>
        <v>0</v>
      </c>
    </row>
    <row r="206" spans="1:18" x14ac:dyDescent="0.3">
      <c r="A206">
        <f>'[1]1SCSOPTI'!A206</f>
        <v>0</v>
      </c>
      <c r="B206">
        <f>'[1]1SCSOPTI'!B206</f>
        <v>0</v>
      </c>
      <c r="C206">
        <f>'[1]1SCSOPTI'!C206</f>
        <v>0</v>
      </c>
      <c r="E206">
        <f>'[1]1SCSOPTI'!E206</f>
        <v>0</v>
      </c>
      <c r="F206">
        <f>'[1]1SCSOPTI'!F206</f>
        <v>0</v>
      </c>
      <c r="G206">
        <f>'[1]1SCSOPTI'!G206</f>
        <v>0</v>
      </c>
      <c r="H206">
        <f>'[1]1SCSOPTI'!H206</f>
        <v>0</v>
      </c>
      <c r="I206">
        <f>'[1]1SCSOPTI'!I206</f>
        <v>0</v>
      </c>
      <c r="J206">
        <f>'[1]1SCSOPTI'!J206</f>
        <v>0</v>
      </c>
      <c r="K206">
        <f>'[1]1SCSOPTI'!K206</f>
        <v>0</v>
      </c>
      <c r="L206" cm="1">
        <f t="array" ref="L206">IFERROR(_xlfn.IFS((LEFT('[1]1SCSOPTI'!E206,1)="C"),('[1]1SCSOPTI'!L206*'[1]Répartition des résultats'!$C$5),(LEFT('[1]1SCSOPTI'!E206,1)="F"),('[1]1SCSOPTI'!L206*'[1]Répartition des résultats'!$C$5),(LEFT('[1]1SCSOPTI'!E206,1)="1"),('[1]1SCSOPTI'!L206),(LEFT('[1]1SCSOPTI'!E206,1)="3"),('[1]1SCSOPTI'!L206*'[1]Répartition des résultats'!$C$5),(LEFT('[1]1SCSOPTI'!E206,2)&lt;"45"),('[1]1SCSOPTI'!L206*'[1]Répartition des résultats'!$C$5),(LEFT('[1]1SCSOPTI'!E206,2)&gt;"46"),('[1]1SCSOPTI'!L206*'[1]Répartition des résultats'!$C$5),(LEFT('[1]1SCSOPTI'!E206,4)="4452"),('[1]1SCSOPTI'!L206),(LEFT('[1]1SCSOPTI'!E206,4)="4672"),('[1]1SCSOPTI'!L206),(LEFT('[1]1SCSOPTI'!E206,1)="5"),('[1]1SCSOPTI'!L206),(LEFT('[1]1SCSOPTI'!E206,1)="6"),('[1]1SCSOPTI'!L206*'[1]Répartition des résultats'!$C$5),(LEFT('[1]1SCSOPTI'!E206,1)="7"),('[1]1SCSOPTI'!L206*'[1]Répartition des résultats'!$C$5)),0)</f>
        <v>0</v>
      </c>
      <c r="M206" cm="1">
        <f t="array" ref="M206">IFERROR(_xlfn.IFS((LEFT('[1]1SCSOPTI'!E206,1)="C"),('[1]1SCSOPTI'!M206*'[1]Répartition des résultats'!$C$5),(LEFT('[1]1SCSOPTI'!E206,1)="F"),('[1]1SCSOPTI'!M206*'[1]Répartition des résultats'!$C$5),(LEFT('[1]1SCSOPTI'!E206,1)="1"),('[1]1SCSOPTI'!M206),(LEFT('[1]1SCSOPTI'!E206,1)="3"),('[1]1SCSOPTI'!M206*'[1]Répartition des résultats'!$C$5),(LEFT('[1]1SCSOPTI'!E206,2)&lt;"45"),('[1]1SCSOPTI'!M206*'[1]Répartition des résultats'!$C$5),(LEFT('[1]1SCSOPTI'!E206,2)&gt;"46"),('[1]1SCSOPTI'!M206*'[1]Répartition des résultats'!$C$5),(LEFT('[1]1SCSOPTI'!E206,4)="4452"),('[1]1SCSOPTI'!M206),(LEFT('[1]1SCSOPTI'!E206,4)="4672"),('[1]1SCSOPTI'!M206),(LEFT('[1]1SCSOPTI'!E206,1)="5"),('[1]1SCSOPTI'!M206),(LEFT('[1]1SCSOPTI'!E206,1)="6"),('[1]1SCSOPTI'!M206*'[1]Répartition des résultats'!$C$5),(LEFT('[1]1SCSOPTI'!E206,1)="7"),('[1]1SCSOPTI'!M206*'[1]Répartition des résultats'!$C$5)),0)</f>
        <v>0</v>
      </c>
      <c r="N206">
        <f>'[1]1SCSOPTI'!N206</f>
        <v>0</v>
      </c>
      <c r="O206">
        <f>'[1]1SCSOPTI'!O206</f>
        <v>0</v>
      </c>
      <c r="P206">
        <f>'[1]1SCSOPTI'!P206</f>
        <v>0</v>
      </c>
      <c r="Q206">
        <f>'[1]1SCSOPTI'!Q206</f>
        <v>0</v>
      </c>
      <c r="R206">
        <f>'[1]1SCSOPTI'!R206</f>
        <v>0</v>
      </c>
    </row>
    <row r="207" spans="1:18" x14ac:dyDescent="0.3">
      <c r="A207">
        <f>'[1]1SCSOPTI'!A207</f>
        <v>0</v>
      </c>
      <c r="B207">
        <f>'[1]1SCSOPTI'!B207</f>
        <v>0</v>
      </c>
      <c r="C207">
        <f>'[1]1SCSOPTI'!C207</f>
        <v>0</v>
      </c>
      <c r="E207">
        <f>'[1]1SCSOPTI'!E207</f>
        <v>0</v>
      </c>
      <c r="F207">
        <f>'[1]1SCSOPTI'!F207</f>
        <v>0</v>
      </c>
      <c r="G207">
        <f>'[1]1SCSOPTI'!G207</f>
        <v>0</v>
      </c>
      <c r="H207">
        <f>'[1]1SCSOPTI'!H207</f>
        <v>0</v>
      </c>
      <c r="I207">
        <f>'[1]1SCSOPTI'!I207</f>
        <v>0</v>
      </c>
      <c r="J207">
        <f>'[1]1SCSOPTI'!J207</f>
        <v>0</v>
      </c>
      <c r="K207">
        <f>'[1]1SCSOPTI'!K207</f>
        <v>0</v>
      </c>
      <c r="L207" cm="1">
        <f t="array" ref="L207">IFERROR(_xlfn.IFS((LEFT('[1]1SCSOPTI'!E207,1)="C"),('[1]1SCSOPTI'!L207*'[1]Répartition des résultats'!$C$5),(LEFT('[1]1SCSOPTI'!E207,1)="F"),('[1]1SCSOPTI'!L207*'[1]Répartition des résultats'!$C$5),(LEFT('[1]1SCSOPTI'!E207,1)="1"),('[1]1SCSOPTI'!L207),(LEFT('[1]1SCSOPTI'!E207,1)="3"),('[1]1SCSOPTI'!L207*'[1]Répartition des résultats'!$C$5),(LEFT('[1]1SCSOPTI'!E207,2)&lt;"45"),('[1]1SCSOPTI'!L207*'[1]Répartition des résultats'!$C$5),(LEFT('[1]1SCSOPTI'!E207,2)&gt;"46"),('[1]1SCSOPTI'!L207*'[1]Répartition des résultats'!$C$5),(LEFT('[1]1SCSOPTI'!E207,4)="4452"),('[1]1SCSOPTI'!L207),(LEFT('[1]1SCSOPTI'!E207,4)="4672"),('[1]1SCSOPTI'!L207),(LEFT('[1]1SCSOPTI'!E207,1)="5"),('[1]1SCSOPTI'!L207),(LEFT('[1]1SCSOPTI'!E207,1)="6"),('[1]1SCSOPTI'!L207*'[1]Répartition des résultats'!$C$5),(LEFT('[1]1SCSOPTI'!E207,1)="7"),('[1]1SCSOPTI'!L207*'[1]Répartition des résultats'!$C$5)),0)</f>
        <v>0</v>
      </c>
      <c r="M207" cm="1">
        <f t="array" ref="M207">IFERROR(_xlfn.IFS((LEFT('[1]1SCSOPTI'!E207,1)="C"),('[1]1SCSOPTI'!M207*'[1]Répartition des résultats'!$C$5),(LEFT('[1]1SCSOPTI'!E207,1)="F"),('[1]1SCSOPTI'!M207*'[1]Répartition des résultats'!$C$5),(LEFT('[1]1SCSOPTI'!E207,1)="1"),('[1]1SCSOPTI'!M207),(LEFT('[1]1SCSOPTI'!E207,1)="3"),('[1]1SCSOPTI'!M207*'[1]Répartition des résultats'!$C$5),(LEFT('[1]1SCSOPTI'!E207,2)&lt;"45"),('[1]1SCSOPTI'!M207*'[1]Répartition des résultats'!$C$5),(LEFT('[1]1SCSOPTI'!E207,2)&gt;"46"),('[1]1SCSOPTI'!M207*'[1]Répartition des résultats'!$C$5),(LEFT('[1]1SCSOPTI'!E207,4)="4452"),('[1]1SCSOPTI'!M207),(LEFT('[1]1SCSOPTI'!E207,4)="4672"),('[1]1SCSOPTI'!M207),(LEFT('[1]1SCSOPTI'!E207,1)="5"),('[1]1SCSOPTI'!M207),(LEFT('[1]1SCSOPTI'!E207,1)="6"),('[1]1SCSOPTI'!M207*'[1]Répartition des résultats'!$C$5),(LEFT('[1]1SCSOPTI'!E207,1)="7"),('[1]1SCSOPTI'!M207*'[1]Répartition des résultats'!$C$5)),0)</f>
        <v>0</v>
      </c>
      <c r="N207">
        <f>'[1]1SCSOPTI'!N207</f>
        <v>0</v>
      </c>
      <c r="O207">
        <f>'[1]1SCSOPTI'!O207</f>
        <v>0</v>
      </c>
      <c r="P207">
        <f>'[1]1SCSOPTI'!P207</f>
        <v>0</v>
      </c>
      <c r="Q207">
        <f>'[1]1SCSOPTI'!Q207</f>
        <v>0</v>
      </c>
      <c r="R207">
        <f>'[1]1SCSOPTI'!R207</f>
        <v>0</v>
      </c>
    </row>
    <row r="208" spans="1:18" x14ac:dyDescent="0.3">
      <c r="A208">
        <f>'[1]1SCSOPTI'!A208</f>
        <v>0</v>
      </c>
      <c r="B208">
        <f>'[1]1SCSOPTI'!B208</f>
        <v>0</v>
      </c>
      <c r="C208">
        <f>'[1]1SCSOPTI'!C208</f>
        <v>0</v>
      </c>
      <c r="E208">
        <f>'[1]1SCSOPTI'!E208</f>
        <v>0</v>
      </c>
      <c r="F208">
        <f>'[1]1SCSOPTI'!F208</f>
        <v>0</v>
      </c>
      <c r="G208">
        <f>'[1]1SCSOPTI'!G208</f>
        <v>0</v>
      </c>
      <c r="H208">
        <f>'[1]1SCSOPTI'!H208</f>
        <v>0</v>
      </c>
      <c r="I208">
        <f>'[1]1SCSOPTI'!I208</f>
        <v>0</v>
      </c>
      <c r="J208">
        <f>'[1]1SCSOPTI'!J208</f>
        <v>0</v>
      </c>
      <c r="K208">
        <f>'[1]1SCSOPTI'!K208</f>
        <v>0</v>
      </c>
      <c r="L208" cm="1">
        <f t="array" ref="L208">IFERROR(_xlfn.IFS((LEFT('[1]1SCSOPTI'!E208,1)="C"),('[1]1SCSOPTI'!L208*'[1]Répartition des résultats'!$C$5),(LEFT('[1]1SCSOPTI'!E208,1)="F"),('[1]1SCSOPTI'!L208*'[1]Répartition des résultats'!$C$5),(LEFT('[1]1SCSOPTI'!E208,1)="1"),('[1]1SCSOPTI'!L208),(LEFT('[1]1SCSOPTI'!E208,1)="3"),('[1]1SCSOPTI'!L208*'[1]Répartition des résultats'!$C$5),(LEFT('[1]1SCSOPTI'!E208,2)&lt;"45"),('[1]1SCSOPTI'!L208*'[1]Répartition des résultats'!$C$5),(LEFT('[1]1SCSOPTI'!E208,2)&gt;"46"),('[1]1SCSOPTI'!L208*'[1]Répartition des résultats'!$C$5),(LEFT('[1]1SCSOPTI'!E208,4)="4452"),('[1]1SCSOPTI'!L208),(LEFT('[1]1SCSOPTI'!E208,4)="4672"),('[1]1SCSOPTI'!L208),(LEFT('[1]1SCSOPTI'!E208,1)="5"),('[1]1SCSOPTI'!L208),(LEFT('[1]1SCSOPTI'!E208,1)="6"),('[1]1SCSOPTI'!L208*'[1]Répartition des résultats'!$C$5),(LEFT('[1]1SCSOPTI'!E208,1)="7"),('[1]1SCSOPTI'!L208*'[1]Répartition des résultats'!$C$5)),0)</f>
        <v>0</v>
      </c>
      <c r="M208" cm="1">
        <f t="array" ref="M208">IFERROR(_xlfn.IFS((LEFT('[1]1SCSOPTI'!E208,1)="C"),('[1]1SCSOPTI'!M208*'[1]Répartition des résultats'!$C$5),(LEFT('[1]1SCSOPTI'!E208,1)="F"),('[1]1SCSOPTI'!M208*'[1]Répartition des résultats'!$C$5),(LEFT('[1]1SCSOPTI'!E208,1)="1"),('[1]1SCSOPTI'!M208),(LEFT('[1]1SCSOPTI'!E208,1)="3"),('[1]1SCSOPTI'!M208*'[1]Répartition des résultats'!$C$5),(LEFT('[1]1SCSOPTI'!E208,2)&lt;"45"),('[1]1SCSOPTI'!M208*'[1]Répartition des résultats'!$C$5),(LEFT('[1]1SCSOPTI'!E208,2)&gt;"46"),('[1]1SCSOPTI'!M208*'[1]Répartition des résultats'!$C$5),(LEFT('[1]1SCSOPTI'!E208,4)="4452"),('[1]1SCSOPTI'!M208),(LEFT('[1]1SCSOPTI'!E208,4)="4672"),('[1]1SCSOPTI'!M208),(LEFT('[1]1SCSOPTI'!E208,1)="5"),('[1]1SCSOPTI'!M208),(LEFT('[1]1SCSOPTI'!E208,1)="6"),('[1]1SCSOPTI'!M208*'[1]Répartition des résultats'!$C$5),(LEFT('[1]1SCSOPTI'!E208,1)="7"),('[1]1SCSOPTI'!M208*'[1]Répartition des résultats'!$C$5)),0)</f>
        <v>0</v>
      </c>
      <c r="N208">
        <f>'[1]1SCSOPTI'!N208</f>
        <v>0</v>
      </c>
      <c r="O208">
        <f>'[1]1SCSOPTI'!O208</f>
        <v>0</v>
      </c>
      <c r="P208">
        <f>'[1]1SCSOPTI'!P208</f>
        <v>0</v>
      </c>
      <c r="Q208">
        <f>'[1]1SCSOPTI'!Q208</f>
        <v>0</v>
      </c>
      <c r="R208">
        <f>'[1]1SCSOPTI'!R208</f>
        <v>0</v>
      </c>
    </row>
    <row r="209" spans="1:18" x14ac:dyDescent="0.3">
      <c r="A209">
        <f>'[1]1SCSOPTI'!A209</f>
        <v>0</v>
      </c>
      <c r="B209">
        <f>'[1]1SCSOPTI'!B209</f>
        <v>0</v>
      </c>
      <c r="C209">
        <f>'[1]1SCSOPTI'!C209</f>
        <v>0</v>
      </c>
      <c r="E209">
        <f>'[1]1SCSOPTI'!E209</f>
        <v>0</v>
      </c>
      <c r="F209">
        <f>'[1]1SCSOPTI'!F209</f>
        <v>0</v>
      </c>
      <c r="G209">
        <f>'[1]1SCSOPTI'!G209</f>
        <v>0</v>
      </c>
      <c r="H209">
        <f>'[1]1SCSOPTI'!H209</f>
        <v>0</v>
      </c>
      <c r="I209">
        <f>'[1]1SCSOPTI'!I209</f>
        <v>0</v>
      </c>
      <c r="J209">
        <f>'[1]1SCSOPTI'!J209</f>
        <v>0</v>
      </c>
      <c r="K209">
        <f>'[1]1SCSOPTI'!K209</f>
        <v>0</v>
      </c>
      <c r="L209" cm="1">
        <f t="array" ref="L209">IFERROR(_xlfn.IFS((LEFT('[1]1SCSOPTI'!E209,1)="C"),('[1]1SCSOPTI'!L209*'[1]Répartition des résultats'!$C$5),(LEFT('[1]1SCSOPTI'!E209,1)="F"),('[1]1SCSOPTI'!L209*'[1]Répartition des résultats'!$C$5),(LEFT('[1]1SCSOPTI'!E209,1)="1"),('[1]1SCSOPTI'!L209),(LEFT('[1]1SCSOPTI'!E209,1)="3"),('[1]1SCSOPTI'!L209*'[1]Répartition des résultats'!$C$5),(LEFT('[1]1SCSOPTI'!E209,2)&lt;"45"),('[1]1SCSOPTI'!L209*'[1]Répartition des résultats'!$C$5),(LEFT('[1]1SCSOPTI'!E209,2)&gt;"46"),('[1]1SCSOPTI'!L209*'[1]Répartition des résultats'!$C$5),(LEFT('[1]1SCSOPTI'!E209,4)="4452"),('[1]1SCSOPTI'!L209),(LEFT('[1]1SCSOPTI'!E209,4)="4672"),('[1]1SCSOPTI'!L209),(LEFT('[1]1SCSOPTI'!E209,1)="5"),('[1]1SCSOPTI'!L209),(LEFT('[1]1SCSOPTI'!E209,1)="6"),('[1]1SCSOPTI'!L209*'[1]Répartition des résultats'!$C$5),(LEFT('[1]1SCSOPTI'!E209,1)="7"),('[1]1SCSOPTI'!L209*'[1]Répartition des résultats'!$C$5)),0)</f>
        <v>0</v>
      </c>
      <c r="M209" cm="1">
        <f t="array" ref="M209">IFERROR(_xlfn.IFS((LEFT('[1]1SCSOPTI'!E209,1)="C"),('[1]1SCSOPTI'!M209*'[1]Répartition des résultats'!$C$5),(LEFT('[1]1SCSOPTI'!E209,1)="F"),('[1]1SCSOPTI'!M209*'[1]Répartition des résultats'!$C$5),(LEFT('[1]1SCSOPTI'!E209,1)="1"),('[1]1SCSOPTI'!M209),(LEFT('[1]1SCSOPTI'!E209,1)="3"),('[1]1SCSOPTI'!M209*'[1]Répartition des résultats'!$C$5),(LEFT('[1]1SCSOPTI'!E209,2)&lt;"45"),('[1]1SCSOPTI'!M209*'[1]Répartition des résultats'!$C$5),(LEFT('[1]1SCSOPTI'!E209,2)&gt;"46"),('[1]1SCSOPTI'!M209*'[1]Répartition des résultats'!$C$5),(LEFT('[1]1SCSOPTI'!E209,4)="4452"),('[1]1SCSOPTI'!M209),(LEFT('[1]1SCSOPTI'!E209,4)="4672"),('[1]1SCSOPTI'!M209),(LEFT('[1]1SCSOPTI'!E209,1)="5"),('[1]1SCSOPTI'!M209),(LEFT('[1]1SCSOPTI'!E209,1)="6"),('[1]1SCSOPTI'!M209*'[1]Répartition des résultats'!$C$5),(LEFT('[1]1SCSOPTI'!E209,1)="7"),('[1]1SCSOPTI'!M209*'[1]Répartition des résultats'!$C$5)),0)</f>
        <v>0</v>
      </c>
      <c r="N209">
        <f>'[1]1SCSOPTI'!N209</f>
        <v>0</v>
      </c>
      <c r="O209">
        <f>'[1]1SCSOPTI'!O209</f>
        <v>0</v>
      </c>
      <c r="P209">
        <f>'[1]1SCSOPTI'!P209</f>
        <v>0</v>
      </c>
      <c r="Q209">
        <f>'[1]1SCSOPTI'!Q209</f>
        <v>0</v>
      </c>
      <c r="R209">
        <f>'[1]1SCSOPTI'!R209</f>
        <v>0</v>
      </c>
    </row>
    <row r="210" spans="1:18" x14ac:dyDescent="0.3">
      <c r="A210">
        <f>'[1]1SCSOPTI'!A210</f>
        <v>0</v>
      </c>
      <c r="B210">
        <f>'[1]1SCSOPTI'!B210</f>
        <v>0</v>
      </c>
      <c r="C210">
        <f>'[1]1SCSOPTI'!C210</f>
        <v>0</v>
      </c>
      <c r="E210">
        <f>'[1]1SCSOPTI'!E210</f>
        <v>0</v>
      </c>
      <c r="F210">
        <f>'[1]1SCSOPTI'!F210</f>
        <v>0</v>
      </c>
      <c r="G210">
        <f>'[1]1SCSOPTI'!G210</f>
        <v>0</v>
      </c>
      <c r="H210">
        <f>'[1]1SCSOPTI'!H210</f>
        <v>0</v>
      </c>
      <c r="I210">
        <f>'[1]1SCSOPTI'!I210</f>
        <v>0</v>
      </c>
      <c r="J210">
        <f>'[1]1SCSOPTI'!J210</f>
        <v>0</v>
      </c>
      <c r="K210">
        <f>'[1]1SCSOPTI'!K210</f>
        <v>0</v>
      </c>
      <c r="L210" cm="1">
        <f t="array" ref="L210">IFERROR(_xlfn.IFS((LEFT('[1]1SCSOPTI'!E210,1)="C"),('[1]1SCSOPTI'!L210*'[1]Répartition des résultats'!$C$5),(LEFT('[1]1SCSOPTI'!E210,1)="F"),('[1]1SCSOPTI'!L210*'[1]Répartition des résultats'!$C$5),(LEFT('[1]1SCSOPTI'!E210,1)="1"),('[1]1SCSOPTI'!L210),(LEFT('[1]1SCSOPTI'!E210,1)="3"),('[1]1SCSOPTI'!L210*'[1]Répartition des résultats'!$C$5),(LEFT('[1]1SCSOPTI'!E210,2)&lt;"45"),('[1]1SCSOPTI'!L210*'[1]Répartition des résultats'!$C$5),(LEFT('[1]1SCSOPTI'!E210,2)&gt;"46"),('[1]1SCSOPTI'!L210*'[1]Répartition des résultats'!$C$5),(LEFT('[1]1SCSOPTI'!E210,4)="4452"),('[1]1SCSOPTI'!L210),(LEFT('[1]1SCSOPTI'!E210,4)="4672"),('[1]1SCSOPTI'!L210),(LEFT('[1]1SCSOPTI'!E210,1)="5"),('[1]1SCSOPTI'!L210),(LEFT('[1]1SCSOPTI'!E210,1)="6"),('[1]1SCSOPTI'!L210*'[1]Répartition des résultats'!$C$5),(LEFT('[1]1SCSOPTI'!E210,1)="7"),('[1]1SCSOPTI'!L210*'[1]Répartition des résultats'!$C$5)),0)</f>
        <v>0</v>
      </c>
      <c r="M210" cm="1">
        <f t="array" ref="M210">IFERROR(_xlfn.IFS((LEFT('[1]1SCSOPTI'!E210,1)="C"),('[1]1SCSOPTI'!M210*'[1]Répartition des résultats'!$C$5),(LEFT('[1]1SCSOPTI'!E210,1)="F"),('[1]1SCSOPTI'!M210*'[1]Répartition des résultats'!$C$5),(LEFT('[1]1SCSOPTI'!E210,1)="1"),('[1]1SCSOPTI'!M210),(LEFT('[1]1SCSOPTI'!E210,1)="3"),('[1]1SCSOPTI'!M210*'[1]Répartition des résultats'!$C$5),(LEFT('[1]1SCSOPTI'!E210,2)&lt;"45"),('[1]1SCSOPTI'!M210*'[1]Répartition des résultats'!$C$5),(LEFT('[1]1SCSOPTI'!E210,2)&gt;"46"),('[1]1SCSOPTI'!M210*'[1]Répartition des résultats'!$C$5),(LEFT('[1]1SCSOPTI'!E210,4)="4452"),('[1]1SCSOPTI'!M210),(LEFT('[1]1SCSOPTI'!E210,4)="4672"),('[1]1SCSOPTI'!M210),(LEFT('[1]1SCSOPTI'!E210,1)="5"),('[1]1SCSOPTI'!M210),(LEFT('[1]1SCSOPTI'!E210,1)="6"),('[1]1SCSOPTI'!M210*'[1]Répartition des résultats'!$C$5),(LEFT('[1]1SCSOPTI'!E210,1)="7"),('[1]1SCSOPTI'!M210*'[1]Répartition des résultats'!$C$5)),0)</f>
        <v>0</v>
      </c>
      <c r="N210">
        <f>'[1]1SCSOPTI'!N210</f>
        <v>0</v>
      </c>
      <c r="O210">
        <f>'[1]1SCSOPTI'!O210</f>
        <v>0</v>
      </c>
      <c r="P210">
        <f>'[1]1SCSOPTI'!P210</f>
        <v>0</v>
      </c>
      <c r="Q210">
        <f>'[1]1SCSOPTI'!Q210</f>
        <v>0</v>
      </c>
      <c r="R210">
        <f>'[1]1SCSOPTI'!R210</f>
        <v>0</v>
      </c>
    </row>
    <row r="211" spans="1:18" x14ac:dyDescent="0.3">
      <c r="A211">
        <f>'[1]1SCSOPTI'!A211</f>
        <v>0</v>
      </c>
      <c r="B211">
        <f>'[1]1SCSOPTI'!B211</f>
        <v>0</v>
      </c>
      <c r="C211">
        <f>'[1]1SCSOPTI'!C211</f>
        <v>0</v>
      </c>
      <c r="E211">
        <f>'[1]1SCSOPTI'!E211</f>
        <v>0</v>
      </c>
      <c r="F211">
        <f>'[1]1SCSOPTI'!F211</f>
        <v>0</v>
      </c>
      <c r="G211">
        <f>'[1]1SCSOPTI'!G211</f>
        <v>0</v>
      </c>
      <c r="H211">
        <f>'[1]1SCSOPTI'!H211</f>
        <v>0</v>
      </c>
      <c r="I211">
        <f>'[1]1SCSOPTI'!I211</f>
        <v>0</v>
      </c>
      <c r="J211">
        <f>'[1]1SCSOPTI'!J211</f>
        <v>0</v>
      </c>
      <c r="K211">
        <f>'[1]1SCSOPTI'!K211</f>
        <v>0</v>
      </c>
      <c r="L211" cm="1">
        <f t="array" ref="L211">IFERROR(_xlfn.IFS((LEFT('[1]1SCSOPTI'!E211,1)="C"),('[1]1SCSOPTI'!L211*'[1]Répartition des résultats'!$C$5),(LEFT('[1]1SCSOPTI'!E211,1)="F"),('[1]1SCSOPTI'!L211*'[1]Répartition des résultats'!$C$5),(LEFT('[1]1SCSOPTI'!E211,1)="1"),('[1]1SCSOPTI'!L211),(LEFT('[1]1SCSOPTI'!E211,1)="3"),('[1]1SCSOPTI'!L211*'[1]Répartition des résultats'!$C$5),(LEFT('[1]1SCSOPTI'!E211,2)&lt;"45"),('[1]1SCSOPTI'!L211*'[1]Répartition des résultats'!$C$5),(LEFT('[1]1SCSOPTI'!E211,2)&gt;"46"),('[1]1SCSOPTI'!L211*'[1]Répartition des résultats'!$C$5),(LEFT('[1]1SCSOPTI'!E211,4)="4452"),('[1]1SCSOPTI'!L211),(LEFT('[1]1SCSOPTI'!E211,4)="4672"),('[1]1SCSOPTI'!L211),(LEFT('[1]1SCSOPTI'!E211,1)="5"),('[1]1SCSOPTI'!L211),(LEFT('[1]1SCSOPTI'!E211,1)="6"),('[1]1SCSOPTI'!L211*'[1]Répartition des résultats'!$C$5),(LEFT('[1]1SCSOPTI'!E211,1)="7"),('[1]1SCSOPTI'!L211*'[1]Répartition des résultats'!$C$5)),0)</f>
        <v>0</v>
      </c>
      <c r="M211" cm="1">
        <f t="array" ref="M211">IFERROR(_xlfn.IFS((LEFT('[1]1SCSOPTI'!E211,1)="C"),('[1]1SCSOPTI'!M211*'[1]Répartition des résultats'!$C$5),(LEFT('[1]1SCSOPTI'!E211,1)="F"),('[1]1SCSOPTI'!M211*'[1]Répartition des résultats'!$C$5),(LEFT('[1]1SCSOPTI'!E211,1)="1"),('[1]1SCSOPTI'!M211),(LEFT('[1]1SCSOPTI'!E211,1)="3"),('[1]1SCSOPTI'!M211*'[1]Répartition des résultats'!$C$5),(LEFT('[1]1SCSOPTI'!E211,2)&lt;"45"),('[1]1SCSOPTI'!M211*'[1]Répartition des résultats'!$C$5),(LEFT('[1]1SCSOPTI'!E211,2)&gt;"46"),('[1]1SCSOPTI'!M211*'[1]Répartition des résultats'!$C$5),(LEFT('[1]1SCSOPTI'!E211,4)="4452"),('[1]1SCSOPTI'!M211),(LEFT('[1]1SCSOPTI'!E211,4)="4672"),('[1]1SCSOPTI'!M211),(LEFT('[1]1SCSOPTI'!E211,1)="5"),('[1]1SCSOPTI'!M211),(LEFT('[1]1SCSOPTI'!E211,1)="6"),('[1]1SCSOPTI'!M211*'[1]Répartition des résultats'!$C$5),(LEFT('[1]1SCSOPTI'!E211,1)="7"),('[1]1SCSOPTI'!M211*'[1]Répartition des résultats'!$C$5)),0)</f>
        <v>0</v>
      </c>
      <c r="N211">
        <f>'[1]1SCSOPTI'!N211</f>
        <v>0</v>
      </c>
      <c r="O211">
        <f>'[1]1SCSOPTI'!O211</f>
        <v>0</v>
      </c>
      <c r="P211">
        <f>'[1]1SCSOPTI'!P211</f>
        <v>0</v>
      </c>
      <c r="Q211">
        <f>'[1]1SCSOPTI'!Q211</f>
        <v>0</v>
      </c>
      <c r="R211">
        <f>'[1]1SCSOPTI'!R211</f>
        <v>0</v>
      </c>
    </row>
    <row r="212" spans="1:18" x14ac:dyDescent="0.3">
      <c r="A212">
        <f>'[1]1SCSOPTI'!A212</f>
        <v>0</v>
      </c>
      <c r="B212">
        <f>'[1]1SCSOPTI'!B212</f>
        <v>0</v>
      </c>
      <c r="C212">
        <f>'[1]1SCSOPTI'!C212</f>
        <v>0</v>
      </c>
      <c r="E212">
        <f>'[1]1SCSOPTI'!E212</f>
        <v>0</v>
      </c>
      <c r="F212">
        <f>'[1]1SCSOPTI'!F212</f>
        <v>0</v>
      </c>
      <c r="G212">
        <f>'[1]1SCSOPTI'!G212</f>
        <v>0</v>
      </c>
      <c r="H212">
        <f>'[1]1SCSOPTI'!H212</f>
        <v>0</v>
      </c>
      <c r="I212">
        <f>'[1]1SCSOPTI'!I212</f>
        <v>0</v>
      </c>
      <c r="J212">
        <f>'[1]1SCSOPTI'!J212</f>
        <v>0</v>
      </c>
      <c r="K212">
        <f>'[1]1SCSOPTI'!K212</f>
        <v>0</v>
      </c>
      <c r="L212" cm="1">
        <f t="array" ref="L212">IFERROR(_xlfn.IFS((LEFT('[1]1SCSOPTI'!E212,1)="C"),('[1]1SCSOPTI'!L212*'[1]Répartition des résultats'!$C$5),(LEFT('[1]1SCSOPTI'!E212,1)="F"),('[1]1SCSOPTI'!L212*'[1]Répartition des résultats'!$C$5),(LEFT('[1]1SCSOPTI'!E212,1)="1"),('[1]1SCSOPTI'!L212),(LEFT('[1]1SCSOPTI'!E212,1)="3"),('[1]1SCSOPTI'!L212*'[1]Répartition des résultats'!$C$5),(LEFT('[1]1SCSOPTI'!E212,2)&lt;"45"),('[1]1SCSOPTI'!L212*'[1]Répartition des résultats'!$C$5),(LEFT('[1]1SCSOPTI'!E212,2)&gt;"46"),('[1]1SCSOPTI'!L212*'[1]Répartition des résultats'!$C$5),(LEFT('[1]1SCSOPTI'!E212,4)="4452"),('[1]1SCSOPTI'!L212),(LEFT('[1]1SCSOPTI'!E212,4)="4672"),('[1]1SCSOPTI'!L212),(LEFT('[1]1SCSOPTI'!E212,1)="5"),('[1]1SCSOPTI'!L212),(LEFT('[1]1SCSOPTI'!E212,1)="6"),('[1]1SCSOPTI'!L212*'[1]Répartition des résultats'!$C$5),(LEFT('[1]1SCSOPTI'!E212,1)="7"),('[1]1SCSOPTI'!L212*'[1]Répartition des résultats'!$C$5)),0)</f>
        <v>0</v>
      </c>
      <c r="M212" cm="1">
        <f t="array" ref="M212">IFERROR(_xlfn.IFS((LEFT('[1]1SCSOPTI'!E212,1)="C"),('[1]1SCSOPTI'!M212*'[1]Répartition des résultats'!$C$5),(LEFT('[1]1SCSOPTI'!E212,1)="F"),('[1]1SCSOPTI'!M212*'[1]Répartition des résultats'!$C$5),(LEFT('[1]1SCSOPTI'!E212,1)="1"),('[1]1SCSOPTI'!M212),(LEFT('[1]1SCSOPTI'!E212,1)="3"),('[1]1SCSOPTI'!M212*'[1]Répartition des résultats'!$C$5),(LEFT('[1]1SCSOPTI'!E212,2)&lt;"45"),('[1]1SCSOPTI'!M212*'[1]Répartition des résultats'!$C$5),(LEFT('[1]1SCSOPTI'!E212,2)&gt;"46"),('[1]1SCSOPTI'!M212*'[1]Répartition des résultats'!$C$5),(LEFT('[1]1SCSOPTI'!E212,4)="4452"),('[1]1SCSOPTI'!M212),(LEFT('[1]1SCSOPTI'!E212,4)="4672"),('[1]1SCSOPTI'!M212),(LEFT('[1]1SCSOPTI'!E212,1)="5"),('[1]1SCSOPTI'!M212),(LEFT('[1]1SCSOPTI'!E212,1)="6"),('[1]1SCSOPTI'!M212*'[1]Répartition des résultats'!$C$5),(LEFT('[1]1SCSOPTI'!E212,1)="7"),('[1]1SCSOPTI'!M212*'[1]Répartition des résultats'!$C$5)),0)</f>
        <v>0</v>
      </c>
      <c r="N212">
        <f>'[1]1SCSOPTI'!N212</f>
        <v>0</v>
      </c>
      <c r="O212">
        <f>'[1]1SCSOPTI'!O212</f>
        <v>0</v>
      </c>
      <c r="P212">
        <f>'[1]1SCSOPTI'!P212</f>
        <v>0</v>
      </c>
      <c r="Q212">
        <f>'[1]1SCSOPTI'!Q212</f>
        <v>0</v>
      </c>
      <c r="R212">
        <f>'[1]1SCSOPTI'!R212</f>
        <v>0</v>
      </c>
    </row>
    <row r="213" spans="1:18" x14ac:dyDescent="0.3">
      <c r="A213">
        <f>'[1]1SCSOPTI'!A213</f>
        <v>0</v>
      </c>
      <c r="B213">
        <f>'[1]1SCSOPTI'!B213</f>
        <v>0</v>
      </c>
      <c r="C213">
        <f>'[1]1SCSOPTI'!C213</f>
        <v>0</v>
      </c>
      <c r="E213">
        <f>'[1]1SCSOPTI'!E213</f>
        <v>0</v>
      </c>
      <c r="F213">
        <f>'[1]1SCSOPTI'!F213</f>
        <v>0</v>
      </c>
      <c r="G213">
        <f>'[1]1SCSOPTI'!G213</f>
        <v>0</v>
      </c>
      <c r="H213">
        <f>'[1]1SCSOPTI'!H213</f>
        <v>0</v>
      </c>
      <c r="I213">
        <f>'[1]1SCSOPTI'!I213</f>
        <v>0</v>
      </c>
      <c r="J213">
        <f>'[1]1SCSOPTI'!J213</f>
        <v>0</v>
      </c>
      <c r="K213">
        <f>'[1]1SCSOPTI'!K213</f>
        <v>0</v>
      </c>
      <c r="L213" cm="1">
        <f t="array" ref="L213">IFERROR(_xlfn.IFS((LEFT('[1]1SCSOPTI'!E213,1)="C"),('[1]1SCSOPTI'!L213*'[1]Répartition des résultats'!$C$5),(LEFT('[1]1SCSOPTI'!E213,1)="F"),('[1]1SCSOPTI'!L213*'[1]Répartition des résultats'!$C$5),(LEFT('[1]1SCSOPTI'!E213,1)="1"),('[1]1SCSOPTI'!L213),(LEFT('[1]1SCSOPTI'!E213,1)="3"),('[1]1SCSOPTI'!L213*'[1]Répartition des résultats'!$C$5),(LEFT('[1]1SCSOPTI'!E213,2)&lt;"45"),('[1]1SCSOPTI'!L213*'[1]Répartition des résultats'!$C$5),(LEFT('[1]1SCSOPTI'!E213,2)&gt;"46"),('[1]1SCSOPTI'!L213*'[1]Répartition des résultats'!$C$5),(LEFT('[1]1SCSOPTI'!E213,4)="4452"),('[1]1SCSOPTI'!L213),(LEFT('[1]1SCSOPTI'!E213,4)="4672"),('[1]1SCSOPTI'!L213),(LEFT('[1]1SCSOPTI'!E213,1)="5"),('[1]1SCSOPTI'!L213),(LEFT('[1]1SCSOPTI'!E213,1)="6"),('[1]1SCSOPTI'!L213*'[1]Répartition des résultats'!$C$5),(LEFT('[1]1SCSOPTI'!E213,1)="7"),('[1]1SCSOPTI'!L213*'[1]Répartition des résultats'!$C$5)),0)</f>
        <v>0</v>
      </c>
      <c r="M213" cm="1">
        <f t="array" ref="M213">IFERROR(_xlfn.IFS((LEFT('[1]1SCSOPTI'!E213,1)="C"),('[1]1SCSOPTI'!M213*'[1]Répartition des résultats'!$C$5),(LEFT('[1]1SCSOPTI'!E213,1)="F"),('[1]1SCSOPTI'!M213*'[1]Répartition des résultats'!$C$5),(LEFT('[1]1SCSOPTI'!E213,1)="1"),('[1]1SCSOPTI'!M213),(LEFT('[1]1SCSOPTI'!E213,1)="3"),('[1]1SCSOPTI'!M213*'[1]Répartition des résultats'!$C$5),(LEFT('[1]1SCSOPTI'!E213,2)&lt;"45"),('[1]1SCSOPTI'!M213*'[1]Répartition des résultats'!$C$5),(LEFT('[1]1SCSOPTI'!E213,2)&gt;"46"),('[1]1SCSOPTI'!M213*'[1]Répartition des résultats'!$C$5),(LEFT('[1]1SCSOPTI'!E213,4)="4452"),('[1]1SCSOPTI'!M213),(LEFT('[1]1SCSOPTI'!E213,4)="4672"),('[1]1SCSOPTI'!M213),(LEFT('[1]1SCSOPTI'!E213,1)="5"),('[1]1SCSOPTI'!M213),(LEFT('[1]1SCSOPTI'!E213,1)="6"),('[1]1SCSOPTI'!M213*'[1]Répartition des résultats'!$C$5),(LEFT('[1]1SCSOPTI'!E213,1)="7"),('[1]1SCSOPTI'!M213*'[1]Répartition des résultats'!$C$5)),0)</f>
        <v>0</v>
      </c>
      <c r="N213">
        <f>'[1]1SCSOPTI'!N213</f>
        <v>0</v>
      </c>
      <c r="O213">
        <f>'[1]1SCSOPTI'!O213</f>
        <v>0</v>
      </c>
      <c r="P213">
        <f>'[1]1SCSOPTI'!P213</f>
        <v>0</v>
      </c>
      <c r="Q213">
        <f>'[1]1SCSOPTI'!Q213</f>
        <v>0</v>
      </c>
      <c r="R213">
        <f>'[1]1SCSOPTI'!R213</f>
        <v>0</v>
      </c>
    </row>
    <row r="214" spans="1:18" x14ac:dyDescent="0.3">
      <c r="A214">
        <f>'[1]1SCSOPTI'!A214</f>
        <v>0</v>
      </c>
      <c r="B214">
        <f>'[1]1SCSOPTI'!B214</f>
        <v>0</v>
      </c>
      <c r="C214">
        <f>'[1]1SCSOPTI'!C214</f>
        <v>0</v>
      </c>
      <c r="E214">
        <f>'[1]1SCSOPTI'!E214</f>
        <v>0</v>
      </c>
      <c r="F214">
        <f>'[1]1SCSOPTI'!F214</f>
        <v>0</v>
      </c>
      <c r="G214">
        <f>'[1]1SCSOPTI'!G214</f>
        <v>0</v>
      </c>
      <c r="H214">
        <f>'[1]1SCSOPTI'!H214</f>
        <v>0</v>
      </c>
      <c r="I214">
        <f>'[1]1SCSOPTI'!I214</f>
        <v>0</v>
      </c>
      <c r="J214">
        <f>'[1]1SCSOPTI'!J214</f>
        <v>0</v>
      </c>
      <c r="K214">
        <f>'[1]1SCSOPTI'!K214</f>
        <v>0</v>
      </c>
      <c r="L214" cm="1">
        <f t="array" ref="L214">IFERROR(_xlfn.IFS((LEFT('[1]1SCSOPTI'!E214,1)="C"),('[1]1SCSOPTI'!L214*'[1]Répartition des résultats'!$C$5),(LEFT('[1]1SCSOPTI'!E214,1)="F"),('[1]1SCSOPTI'!L214*'[1]Répartition des résultats'!$C$5),(LEFT('[1]1SCSOPTI'!E214,1)="1"),('[1]1SCSOPTI'!L214),(LEFT('[1]1SCSOPTI'!E214,1)="3"),('[1]1SCSOPTI'!L214*'[1]Répartition des résultats'!$C$5),(LEFT('[1]1SCSOPTI'!E214,2)&lt;"45"),('[1]1SCSOPTI'!L214*'[1]Répartition des résultats'!$C$5),(LEFT('[1]1SCSOPTI'!E214,2)&gt;"46"),('[1]1SCSOPTI'!L214*'[1]Répartition des résultats'!$C$5),(LEFT('[1]1SCSOPTI'!E214,4)="4452"),('[1]1SCSOPTI'!L214),(LEFT('[1]1SCSOPTI'!E214,4)="4672"),('[1]1SCSOPTI'!L214),(LEFT('[1]1SCSOPTI'!E214,1)="5"),('[1]1SCSOPTI'!L214),(LEFT('[1]1SCSOPTI'!E214,1)="6"),('[1]1SCSOPTI'!L214*'[1]Répartition des résultats'!$C$5),(LEFT('[1]1SCSOPTI'!E214,1)="7"),('[1]1SCSOPTI'!L214*'[1]Répartition des résultats'!$C$5)),0)</f>
        <v>0</v>
      </c>
      <c r="M214" cm="1">
        <f t="array" ref="M214">IFERROR(_xlfn.IFS((LEFT('[1]1SCSOPTI'!E214,1)="C"),('[1]1SCSOPTI'!M214*'[1]Répartition des résultats'!$C$5),(LEFT('[1]1SCSOPTI'!E214,1)="F"),('[1]1SCSOPTI'!M214*'[1]Répartition des résultats'!$C$5),(LEFT('[1]1SCSOPTI'!E214,1)="1"),('[1]1SCSOPTI'!M214),(LEFT('[1]1SCSOPTI'!E214,1)="3"),('[1]1SCSOPTI'!M214*'[1]Répartition des résultats'!$C$5),(LEFT('[1]1SCSOPTI'!E214,2)&lt;"45"),('[1]1SCSOPTI'!M214*'[1]Répartition des résultats'!$C$5),(LEFT('[1]1SCSOPTI'!E214,2)&gt;"46"),('[1]1SCSOPTI'!M214*'[1]Répartition des résultats'!$C$5),(LEFT('[1]1SCSOPTI'!E214,4)="4452"),('[1]1SCSOPTI'!M214),(LEFT('[1]1SCSOPTI'!E214,4)="4672"),('[1]1SCSOPTI'!M214),(LEFT('[1]1SCSOPTI'!E214,1)="5"),('[1]1SCSOPTI'!M214),(LEFT('[1]1SCSOPTI'!E214,1)="6"),('[1]1SCSOPTI'!M214*'[1]Répartition des résultats'!$C$5),(LEFT('[1]1SCSOPTI'!E214,1)="7"),('[1]1SCSOPTI'!M214*'[1]Répartition des résultats'!$C$5)),0)</f>
        <v>0</v>
      </c>
      <c r="N214">
        <f>'[1]1SCSOPTI'!N214</f>
        <v>0</v>
      </c>
      <c r="O214">
        <f>'[1]1SCSOPTI'!O214</f>
        <v>0</v>
      </c>
      <c r="P214">
        <f>'[1]1SCSOPTI'!P214</f>
        <v>0</v>
      </c>
      <c r="Q214">
        <f>'[1]1SCSOPTI'!Q214</f>
        <v>0</v>
      </c>
      <c r="R214">
        <f>'[1]1SCSOPTI'!R214</f>
        <v>0</v>
      </c>
    </row>
    <row r="215" spans="1:18" x14ac:dyDescent="0.3">
      <c r="A215">
        <f>'[1]1SCSOPTI'!A215</f>
        <v>0</v>
      </c>
      <c r="B215">
        <f>'[1]1SCSOPTI'!B215</f>
        <v>0</v>
      </c>
      <c r="C215">
        <f>'[1]1SCSOPTI'!C215</f>
        <v>0</v>
      </c>
      <c r="E215">
        <f>'[1]1SCSOPTI'!E215</f>
        <v>0</v>
      </c>
      <c r="F215">
        <f>'[1]1SCSOPTI'!F215</f>
        <v>0</v>
      </c>
      <c r="G215">
        <f>'[1]1SCSOPTI'!G215</f>
        <v>0</v>
      </c>
      <c r="H215">
        <f>'[1]1SCSOPTI'!H215</f>
        <v>0</v>
      </c>
      <c r="I215">
        <f>'[1]1SCSOPTI'!I215</f>
        <v>0</v>
      </c>
      <c r="J215">
        <f>'[1]1SCSOPTI'!J215</f>
        <v>0</v>
      </c>
      <c r="K215">
        <f>'[1]1SCSOPTI'!K215</f>
        <v>0</v>
      </c>
      <c r="L215" cm="1">
        <f t="array" ref="L215">IFERROR(_xlfn.IFS((LEFT('[1]1SCSOPTI'!E215,1)="C"),('[1]1SCSOPTI'!L215*'[1]Répartition des résultats'!$C$5),(LEFT('[1]1SCSOPTI'!E215,1)="F"),('[1]1SCSOPTI'!L215*'[1]Répartition des résultats'!$C$5),(LEFT('[1]1SCSOPTI'!E215,1)="1"),('[1]1SCSOPTI'!L215),(LEFT('[1]1SCSOPTI'!E215,1)="3"),('[1]1SCSOPTI'!L215*'[1]Répartition des résultats'!$C$5),(LEFT('[1]1SCSOPTI'!E215,2)&lt;"45"),('[1]1SCSOPTI'!L215*'[1]Répartition des résultats'!$C$5),(LEFT('[1]1SCSOPTI'!E215,2)&gt;"46"),('[1]1SCSOPTI'!L215*'[1]Répartition des résultats'!$C$5),(LEFT('[1]1SCSOPTI'!E215,4)="4452"),('[1]1SCSOPTI'!L215),(LEFT('[1]1SCSOPTI'!E215,4)="4672"),('[1]1SCSOPTI'!L215),(LEFT('[1]1SCSOPTI'!E215,1)="5"),('[1]1SCSOPTI'!L215),(LEFT('[1]1SCSOPTI'!E215,1)="6"),('[1]1SCSOPTI'!L215*'[1]Répartition des résultats'!$C$5),(LEFT('[1]1SCSOPTI'!E215,1)="7"),('[1]1SCSOPTI'!L215*'[1]Répartition des résultats'!$C$5)),0)</f>
        <v>0</v>
      </c>
      <c r="M215" cm="1">
        <f t="array" ref="M215">IFERROR(_xlfn.IFS((LEFT('[1]1SCSOPTI'!E215,1)="C"),('[1]1SCSOPTI'!M215*'[1]Répartition des résultats'!$C$5),(LEFT('[1]1SCSOPTI'!E215,1)="F"),('[1]1SCSOPTI'!M215*'[1]Répartition des résultats'!$C$5),(LEFT('[1]1SCSOPTI'!E215,1)="1"),('[1]1SCSOPTI'!M215),(LEFT('[1]1SCSOPTI'!E215,1)="3"),('[1]1SCSOPTI'!M215*'[1]Répartition des résultats'!$C$5),(LEFT('[1]1SCSOPTI'!E215,2)&lt;"45"),('[1]1SCSOPTI'!M215*'[1]Répartition des résultats'!$C$5),(LEFT('[1]1SCSOPTI'!E215,2)&gt;"46"),('[1]1SCSOPTI'!M215*'[1]Répartition des résultats'!$C$5),(LEFT('[1]1SCSOPTI'!E215,4)="4452"),('[1]1SCSOPTI'!M215),(LEFT('[1]1SCSOPTI'!E215,4)="4672"),('[1]1SCSOPTI'!M215),(LEFT('[1]1SCSOPTI'!E215,1)="5"),('[1]1SCSOPTI'!M215),(LEFT('[1]1SCSOPTI'!E215,1)="6"),('[1]1SCSOPTI'!M215*'[1]Répartition des résultats'!$C$5),(LEFT('[1]1SCSOPTI'!E215,1)="7"),('[1]1SCSOPTI'!M215*'[1]Répartition des résultats'!$C$5)),0)</f>
        <v>0</v>
      </c>
      <c r="N215">
        <f>'[1]1SCSOPTI'!N215</f>
        <v>0</v>
      </c>
      <c r="O215">
        <f>'[1]1SCSOPTI'!O215</f>
        <v>0</v>
      </c>
      <c r="P215">
        <f>'[1]1SCSOPTI'!P215</f>
        <v>0</v>
      </c>
      <c r="Q215">
        <f>'[1]1SCSOPTI'!Q215</f>
        <v>0</v>
      </c>
      <c r="R215">
        <f>'[1]1SCSOPTI'!R215</f>
        <v>0</v>
      </c>
    </row>
    <row r="216" spans="1:18" x14ac:dyDescent="0.3">
      <c r="A216">
        <f>'[1]1SCSOPTI'!A216</f>
        <v>0</v>
      </c>
      <c r="B216">
        <f>'[1]1SCSOPTI'!B216</f>
        <v>0</v>
      </c>
      <c r="C216">
        <f>'[1]1SCSOPTI'!C216</f>
        <v>0</v>
      </c>
      <c r="E216">
        <f>'[1]1SCSOPTI'!E216</f>
        <v>0</v>
      </c>
      <c r="F216">
        <f>'[1]1SCSOPTI'!F216</f>
        <v>0</v>
      </c>
      <c r="G216">
        <f>'[1]1SCSOPTI'!G216</f>
        <v>0</v>
      </c>
      <c r="H216">
        <f>'[1]1SCSOPTI'!H216</f>
        <v>0</v>
      </c>
      <c r="I216">
        <f>'[1]1SCSOPTI'!I216</f>
        <v>0</v>
      </c>
      <c r="J216">
        <f>'[1]1SCSOPTI'!J216</f>
        <v>0</v>
      </c>
      <c r="K216">
        <f>'[1]1SCSOPTI'!K216</f>
        <v>0</v>
      </c>
      <c r="L216" cm="1">
        <f t="array" ref="L216">IFERROR(_xlfn.IFS((LEFT('[1]1SCSOPTI'!E216,1)="C"),('[1]1SCSOPTI'!L216*'[1]Répartition des résultats'!$C$5),(LEFT('[1]1SCSOPTI'!E216,1)="F"),('[1]1SCSOPTI'!L216*'[1]Répartition des résultats'!$C$5),(LEFT('[1]1SCSOPTI'!E216,1)="1"),('[1]1SCSOPTI'!L216),(LEFT('[1]1SCSOPTI'!E216,1)="3"),('[1]1SCSOPTI'!L216*'[1]Répartition des résultats'!$C$5),(LEFT('[1]1SCSOPTI'!E216,2)&lt;"45"),('[1]1SCSOPTI'!L216*'[1]Répartition des résultats'!$C$5),(LEFT('[1]1SCSOPTI'!E216,2)&gt;"46"),('[1]1SCSOPTI'!L216*'[1]Répartition des résultats'!$C$5),(LEFT('[1]1SCSOPTI'!E216,4)="4452"),('[1]1SCSOPTI'!L216),(LEFT('[1]1SCSOPTI'!E216,4)="4672"),('[1]1SCSOPTI'!L216),(LEFT('[1]1SCSOPTI'!E216,1)="5"),('[1]1SCSOPTI'!L216),(LEFT('[1]1SCSOPTI'!E216,1)="6"),('[1]1SCSOPTI'!L216*'[1]Répartition des résultats'!$C$5),(LEFT('[1]1SCSOPTI'!E216,1)="7"),('[1]1SCSOPTI'!L216*'[1]Répartition des résultats'!$C$5)),0)</f>
        <v>0</v>
      </c>
      <c r="M216" cm="1">
        <f t="array" ref="M216">IFERROR(_xlfn.IFS((LEFT('[1]1SCSOPTI'!E216,1)="C"),('[1]1SCSOPTI'!M216*'[1]Répartition des résultats'!$C$5),(LEFT('[1]1SCSOPTI'!E216,1)="F"),('[1]1SCSOPTI'!M216*'[1]Répartition des résultats'!$C$5),(LEFT('[1]1SCSOPTI'!E216,1)="1"),('[1]1SCSOPTI'!M216),(LEFT('[1]1SCSOPTI'!E216,1)="3"),('[1]1SCSOPTI'!M216*'[1]Répartition des résultats'!$C$5),(LEFT('[1]1SCSOPTI'!E216,2)&lt;"45"),('[1]1SCSOPTI'!M216*'[1]Répartition des résultats'!$C$5),(LEFT('[1]1SCSOPTI'!E216,2)&gt;"46"),('[1]1SCSOPTI'!M216*'[1]Répartition des résultats'!$C$5),(LEFT('[1]1SCSOPTI'!E216,4)="4452"),('[1]1SCSOPTI'!M216),(LEFT('[1]1SCSOPTI'!E216,4)="4672"),('[1]1SCSOPTI'!M216),(LEFT('[1]1SCSOPTI'!E216,1)="5"),('[1]1SCSOPTI'!M216),(LEFT('[1]1SCSOPTI'!E216,1)="6"),('[1]1SCSOPTI'!M216*'[1]Répartition des résultats'!$C$5),(LEFT('[1]1SCSOPTI'!E216,1)="7"),('[1]1SCSOPTI'!M216*'[1]Répartition des résultats'!$C$5)),0)</f>
        <v>0</v>
      </c>
      <c r="N216">
        <f>'[1]1SCSOPTI'!N216</f>
        <v>0</v>
      </c>
      <c r="O216">
        <f>'[1]1SCSOPTI'!O216</f>
        <v>0</v>
      </c>
      <c r="P216">
        <f>'[1]1SCSOPTI'!P216</f>
        <v>0</v>
      </c>
      <c r="Q216">
        <f>'[1]1SCSOPTI'!Q216</f>
        <v>0</v>
      </c>
      <c r="R216">
        <f>'[1]1SCSOPTI'!R216</f>
        <v>0</v>
      </c>
    </row>
    <row r="217" spans="1:18" x14ac:dyDescent="0.3">
      <c r="A217">
        <f>'[1]1SCSOPTI'!A217</f>
        <v>0</v>
      </c>
      <c r="B217">
        <f>'[1]1SCSOPTI'!B217</f>
        <v>0</v>
      </c>
      <c r="C217">
        <f>'[1]1SCSOPTI'!C217</f>
        <v>0</v>
      </c>
      <c r="E217">
        <f>'[1]1SCSOPTI'!E217</f>
        <v>0</v>
      </c>
      <c r="F217">
        <f>'[1]1SCSOPTI'!F217</f>
        <v>0</v>
      </c>
      <c r="G217">
        <f>'[1]1SCSOPTI'!G217</f>
        <v>0</v>
      </c>
      <c r="H217">
        <f>'[1]1SCSOPTI'!H217</f>
        <v>0</v>
      </c>
      <c r="I217">
        <f>'[1]1SCSOPTI'!I217</f>
        <v>0</v>
      </c>
      <c r="J217">
        <f>'[1]1SCSOPTI'!J217</f>
        <v>0</v>
      </c>
      <c r="K217">
        <f>'[1]1SCSOPTI'!K217</f>
        <v>0</v>
      </c>
      <c r="L217" cm="1">
        <f t="array" ref="L217">IFERROR(_xlfn.IFS((LEFT('[1]1SCSOPTI'!E217,1)="C"),('[1]1SCSOPTI'!L217*'[1]Répartition des résultats'!$C$5),(LEFT('[1]1SCSOPTI'!E217,1)="F"),('[1]1SCSOPTI'!L217*'[1]Répartition des résultats'!$C$5),(LEFT('[1]1SCSOPTI'!E217,1)="1"),('[1]1SCSOPTI'!L217),(LEFT('[1]1SCSOPTI'!E217,1)="3"),('[1]1SCSOPTI'!L217*'[1]Répartition des résultats'!$C$5),(LEFT('[1]1SCSOPTI'!E217,2)&lt;"45"),('[1]1SCSOPTI'!L217*'[1]Répartition des résultats'!$C$5),(LEFT('[1]1SCSOPTI'!E217,2)&gt;"46"),('[1]1SCSOPTI'!L217*'[1]Répartition des résultats'!$C$5),(LEFT('[1]1SCSOPTI'!E217,4)="4452"),('[1]1SCSOPTI'!L217),(LEFT('[1]1SCSOPTI'!E217,4)="4672"),('[1]1SCSOPTI'!L217),(LEFT('[1]1SCSOPTI'!E217,1)="5"),('[1]1SCSOPTI'!L217),(LEFT('[1]1SCSOPTI'!E217,1)="6"),('[1]1SCSOPTI'!L217*'[1]Répartition des résultats'!$C$5),(LEFT('[1]1SCSOPTI'!E217,1)="7"),('[1]1SCSOPTI'!L217*'[1]Répartition des résultats'!$C$5)),0)</f>
        <v>0</v>
      </c>
      <c r="M217" cm="1">
        <f t="array" ref="M217">IFERROR(_xlfn.IFS((LEFT('[1]1SCSOPTI'!E217,1)="C"),('[1]1SCSOPTI'!M217*'[1]Répartition des résultats'!$C$5),(LEFT('[1]1SCSOPTI'!E217,1)="F"),('[1]1SCSOPTI'!M217*'[1]Répartition des résultats'!$C$5),(LEFT('[1]1SCSOPTI'!E217,1)="1"),('[1]1SCSOPTI'!M217),(LEFT('[1]1SCSOPTI'!E217,1)="3"),('[1]1SCSOPTI'!M217*'[1]Répartition des résultats'!$C$5),(LEFT('[1]1SCSOPTI'!E217,2)&lt;"45"),('[1]1SCSOPTI'!M217*'[1]Répartition des résultats'!$C$5),(LEFT('[1]1SCSOPTI'!E217,2)&gt;"46"),('[1]1SCSOPTI'!M217*'[1]Répartition des résultats'!$C$5),(LEFT('[1]1SCSOPTI'!E217,4)="4452"),('[1]1SCSOPTI'!M217),(LEFT('[1]1SCSOPTI'!E217,4)="4672"),('[1]1SCSOPTI'!M217),(LEFT('[1]1SCSOPTI'!E217,1)="5"),('[1]1SCSOPTI'!M217),(LEFT('[1]1SCSOPTI'!E217,1)="6"),('[1]1SCSOPTI'!M217*'[1]Répartition des résultats'!$C$5),(LEFT('[1]1SCSOPTI'!E217,1)="7"),('[1]1SCSOPTI'!M217*'[1]Répartition des résultats'!$C$5)),0)</f>
        <v>0</v>
      </c>
      <c r="N217">
        <f>'[1]1SCSOPTI'!N217</f>
        <v>0</v>
      </c>
      <c r="O217">
        <f>'[1]1SCSOPTI'!O217</f>
        <v>0</v>
      </c>
      <c r="P217">
        <f>'[1]1SCSOPTI'!P217</f>
        <v>0</v>
      </c>
      <c r="Q217">
        <f>'[1]1SCSOPTI'!Q217</f>
        <v>0</v>
      </c>
      <c r="R217">
        <f>'[1]1SCSOPTI'!R217</f>
        <v>0</v>
      </c>
    </row>
    <row r="218" spans="1:18" x14ac:dyDescent="0.3">
      <c r="A218">
        <f>'[1]1SCSOPTI'!A218</f>
        <v>0</v>
      </c>
      <c r="B218">
        <f>'[1]1SCSOPTI'!B218</f>
        <v>0</v>
      </c>
      <c r="C218">
        <f>'[1]1SCSOPTI'!C218</f>
        <v>0</v>
      </c>
      <c r="E218">
        <f>'[1]1SCSOPTI'!E218</f>
        <v>0</v>
      </c>
      <c r="F218">
        <f>'[1]1SCSOPTI'!F218</f>
        <v>0</v>
      </c>
      <c r="G218">
        <f>'[1]1SCSOPTI'!G218</f>
        <v>0</v>
      </c>
      <c r="H218">
        <f>'[1]1SCSOPTI'!H218</f>
        <v>0</v>
      </c>
      <c r="I218">
        <f>'[1]1SCSOPTI'!I218</f>
        <v>0</v>
      </c>
      <c r="J218">
        <f>'[1]1SCSOPTI'!J218</f>
        <v>0</v>
      </c>
      <c r="K218">
        <f>'[1]1SCSOPTI'!K218</f>
        <v>0</v>
      </c>
      <c r="L218" cm="1">
        <f t="array" ref="L218">IFERROR(_xlfn.IFS((LEFT('[1]1SCSOPTI'!E218,1)="C"),('[1]1SCSOPTI'!L218*'[1]Répartition des résultats'!$C$5),(LEFT('[1]1SCSOPTI'!E218,1)="F"),('[1]1SCSOPTI'!L218*'[1]Répartition des résultats'!$C$5),(LEFT('[1]1SCSOPTI'!E218,1)="1"),('[1]1SCSOPTI'!L218),(LEFT('[1]1SCSOPTI'!E218,1)="3"),('[1]1SCSOPTI'!L218*'[1]Répartition des résultats'!$C$5),(LEFT('[1]1SCSOPTI'!E218,2)&lt;"45"),('[1]1SCSOPTI'!L218*'[1]Répartition des résultats'!$C$5),(LEFT('[1]1SCSOPTI'!E218,2)&gt;"46"),('[1]1SCSOPTI'!L218*'[1]Répartition des résultats'!$C$5),(LEFT('[1]1SCSOPTI'!E218,4)="4452"),('[1]1SCSOPTI'!L218),(LEFT('[1]1SCSOPTI'!E218,4)="4672"),('[1]1SCSOPTI'!L218),(LEFT('[1]1SCSOPTI'!E218,1)="5"),('[1]1SCSOPTI'!L218),(LEFT('[1]1SCSOPTI'!E218,1)="6"),('[1]1SCSOPTI'!L218*'[1]Répartition des résultats'!$C$5),(LEFT('[1]1SCSOPTI'!E218,1)="7"),('[1]1SCSOPTI'!L218*'[1]Répartition des résultats'!$C$5)),0)</f>
        <v>0</v>
      </c>
      <c r="M218" cm="1">
        <f t="array" ref="M218">IFERROR(_xlfn.IFS((LEFT('[1]1SCSOPTI'!E218,1)="C"),('[1]1SCSOPTI'!M218*'[1]Répartition des résultats'!$C$5),(LEFT('[1]1SCSOPTI'!E218,1)="F"),('[1]1SCSOPTI'!M218*'[1]Répartition des résultats'!$C$5),(LEFT('[1]1SCSOPTI'!E218,1)="1"),('[1]1SCSOPTI'!M218),(LEFT('[1]1SCSOPTI'!E218,1)="3"),('[1]1SCSOPTI'!M218*'[1]Répartition des résultats'!$C$5),(LEFT('[1]1SCSOPTI'!E218,2)&lt;"45"),('[1]1SCSOPTI'!M218*'[1]Répartition des résultats'!$C$5),(LEFT('[1]1SCSOPTI'!E218,2)&gt;"46"),('[1]1SCSOPTI'!M218*'[1]Répartition des résultats'!$C$5),(LEFT('[1]1SCSOPTI'!E218,4)="4452"),('[1]1SCSOPTI'!M218),(LEFT('[1]1SCSOPTI'!E218,4)="4672"),('[1]1SCSOPTI'!M218),(LEFT('[1]1SCSOPTI'!E218,1)="5"),('[1]1SCSOPTI'!M218),(LEFT('[1]1SCSOPTI'!E218,1)="6"),('[1]1SCSOPTI'!M218*'[1]Répartition des résultats'!$C$5),(LEFT('[1]1SCSOPTI'!E218,1)="7"),('[1]1SCSOPTI'!M218*'[1]Répartition des résultats'!$C$5)),0)</f>
        <v>0</v>
      </c>
      <c r="N218">
        <f>'[1]1SCSOPTI'!N218</f>
        <v>0</v>
      </c>
      <c r="O218">
        <f>'[1]1SCSOPTI'!O218</f>
        <v>0</v>
      </c>
      <c r="P218">
        <f>'[1]1SCSOPTI'!P218</f>
        <v>0</v>
      </c>
      <c r="Q218">
        <f>'[1]1SCSOPTI'!Q218</f>
        <v>0</v>
      </c>
      <c r="R218">
        <f>'[1]1SCSOPTI'!R218</f>
        <v>0</v>
      </c>
    </row>
    <row r="219" spans="1:18" x14ac:dyDescent="0.3">
      <c r="A219">
        <f>'[1]1SCSOPTI'!A219</f>
        <v>0</v>
      </c>
      <c r="B219">
        <f>'[1]1SCSOPTI'!B219</f>
        <v>0</v>
      </c>
      <c r="C219">
        <f>'[1]1SCSOPTI'!C219</f>
        <v>0</v>
      </c>
      <c r="E219">
        <f>'[1]1SCSOPTI'!E219</f>
        <v>0</v>
      </c>
      <c r="F219">
        <f>'[1]1SCSOPTI'!F219</f>
        <v>0</v>
      </c>
      <c r="G219">
        <f>'[1]1SCSOPTI'!G219</f>
        <v>0</v>
      </c>
      <c r="H219">
        <f>'[1]1SCSOPTI'!H219</f>
        <v>0</v>
      </c>
      <c r="I219">
        <f>'[1]1SCSOPTI'!I219</f>
        <v>0</v>
      </c>
      <c r="J219">
        <f>'[1]1SCSOPTI'!J219</f>
        <v>0</v>
      </c>
      <c r="K219">
        <f>'[1]1SCSOPTI'!K219</f>
        <v>0</v>
      </c>
      <c r="L219" cm="1">
        <f t="array" ref="L219">IFERROR(_xlfn.IFS((LEFT('[1]1SCSOPTI'!E219,1)="C"),('[1]1SCSOPTI'!L219*'[1]Répartition des résultats'!$C$5),(LEFT('[1]1SCSOPTI'!E219,1)="F"),('[1]1SCSOPTI'!L219*'[1]Répartition des résultats'!$C$5),(LEFT('[1]1SCSOPTI'!E219,1)="1"),('[1]1SCSOPTI'!L219),(LEFT('[1]1SCSOPTI'!E219,1)="3"),('[1]1SCSOPTI'!L219*'[1]Répartition des résultats'!$C$5),(LEFT('[1]1SCSOPTI'!E219,2)&lt;"45"),('[1]1SCSOPTI'!L219*'[1]Répartition des résultats'!$C$5),(LEFT('[1]1SCSOPTI'!E219,2)&gt;"46"),('[1]1SCSOPTI'!L219*'[1]Répartition des résultats'!$C$5),(LEFT('[1]1SCSOPTI'!E219,4)="4452"),('[1]1SCSOPTI'!L219),(LEFT('[1]1SCSOPTI'!E219,4)="4672"),('[1]1SCSOPTI'!L219),(LEFT('[1]1SCSOPTI'!E219,1)="5"),('[1]1SCSOPTI'!L219),(LEFT('[1]1SCSOPTI'!E219,1)="6"),('[1]1SCSOPTI'!L219*'[1]Répartition des résultats'!$C$5),(LEFT('[1]1SCSOPTI'!E219,1)="7"),('[1]1SCSOPTI'!L219*'[1]Répartition des résultats'!$C$5)),0)</f>
        <v>0</v>
      </c>
      <c r="M219" cm="1">
        <f t="array" ref="M219">IFERROR(_xlfn.IFS((LEFT('[1]1SCSOPTI'!E219,1)="C"),('[1]1SCSOPTI'!M219*'[1]Répartition des résultats'!$C$5),(LEFT('[1]1SCSOPTI'!E219,1)="F"),('[1]1SCSOPTI'!M219*'[1]Répartition des résultats'!$C$5),(LEFT('[1]1SCSOPTI'!E219,1)="1"),('[1]1SCSOPTI'!M219),(LEFT('[1]1SCSOPTI'!E219,1)="3"),('[1]1SCSOPTI'!M219*'[1]Répartition des résultats'!$C$5),(LEFT('[1]1SCSOPTI'!E219,2)&lt;"45"),('[1]1SCSOPTI'!M219*'[1]Répartition des résultats'!$C$5),(LEFT('[1]1SCSOPTI'!E219,2)&gt;"46"),('[1]1SCSOPTI'!M219*'[1]Répartition des résultats'!$C$5),(LEFT('[1]1SCSOPTI'!E219,4)="4452"),('[1]1SCSOPTI'!M219),(LEFT('[1]1SCSOPTI'!E219,4)="4672"),('[1]1SCSOPTI'!M219),(LEFT('[1]1SCSOPTI'!E219,1)="5"),('[1]1SCSOPTI'!M219),(LEFT('[1]1SCSOPTI'!E219,1)="6"),('[1]1SCSOPTI'!M219*'[1]Répartition des résultats'!$C$5),(LEFT('[1]1SCSOPTI'!E219,1)="7"),('[1]1SCSOPTI'!M219*'[1]Répartition des résultats'!$C$5)),0)</f>
        <v>0</v>
      </c>
      <c r="N219">
        <f>'[1]1SCSOPTI'!N219</f>
        <v>0</v>
      </c>
      <c r="O219">
        <f>'[1]1SCSOPTI'!O219</f>
        <v>0</v>
      </c>
      <c r="P219">
        <f>'[1]1SCSOPTI'!P219</f>
        <v>0</v>
      </c>
      <c r="Q219">
        <f>'[1]1SCSOPTI'!Q219</f>
        <v>0</v>
      </c>
      <c r="R219">
        <f>'[1]1SCSOPTI'!R219</f>
        <v>0</v>
      </c>
    </row>
    <row r="220" spans="1:18" x14ac:dyDescent="0.3">
      <c r="A220">
        <f>'[1]1SCSOPTI'!A220</f>
        <v>0</v>
      </c>
      <c r="B220">
        <f>'[1]1SCSOPTI'!B220</f>
        <v>0</v>
      </c>
      <c r="C220">
        <f>'[1]1SCSOPTI'!C220</f>
        <v>0</v>
      </c>
      <c r="E220">
        <f>'[1]1SCSOPTI'!E220</f>
        <v>0</v>
      </c>
      <c r="F220">
        <f>'[1]1SCSOPTI'!F220</f>
        <v>0</v>
      </c>
      <c r="G220">
        <f>'[1]1SCSOPTI'!G220</f>
        <v>0</v>
      </c>
      <c r="H220">
        <f>'[1]1SCSOPTI'!H220</f>
        <v>0</v>
      </c>
      <c r="I220">
        <f>'[1]1SCSOPTI'!I220</f>
        <v>0</v>
      </c>
      <c r="J220">
        <f>'[1]1SCSOPTI'!J220</f>
        <v>0</v>
      </c>
      <c r="K220">
        <f>'[1]1SCSOPTI'!K220</f>
        <v>0</v>
      </c>
      <c r="L220" cm="1">
        <f t="array" ref="L220">IFERROR(_xlfn.IFS((LEFT('[1]1SCSOPTI'!E220,1)="C"),('[1]1SCSOPTI'!L220*'[1]Répartition des résultats'!$C$5),(LEFT('[1]1SCSOPTI'!E220,1)="F"),('[1]1SCSOPTI'!L220*'[1]Répartition des résultats'!$C$5),(LEFT('[1]1SCSOPTI'!E220,1)="1"),('[1]1SCSOPTI'!L220),(LEFT('[1]1SCSOPTI'!E220,1)="3"),('[1]1SCSOPTI'!L220*'[1]Répartition des résultats'!$C$5),(LEFT('[1]1SCSOPTI'!E220,2)&lt;"45"),('[1]1SCSOPTI'!L220*'[1]Répartition des résultats'!$C$5),(LEFT('[1]1SCSOPTI'!E220,2)&gt;"46"),('[1]1SCSOPTI'!L220*'[1]Répartition des résultats'!$C$5),(LEFT('[1]1SCSOPTI'!E220,4)="4452"),('[1]1SCSOPTI'!L220),(LEFT('[1]1SCSOPTI'!E220,4)="4672"),('[1]1SCSOPTI'!L220),(LEFT('[1]1SCSOPTI'!E220,1)="5"),('[1]1SCSOPTI'!L220),(LEFT('[1]1SCSOPTI'!E220,1)="6"),('[1]1SCSOPTI'!L220*'[1]Répartition des résultats'!$C$5),(LEFT('[1]1SCSOPTI'!E220,1)="7"),('[1]1SCSOPTI'!L220*'[1]Répartition des résultats'!$C$5)),0)</f>
        <v>0</v>
      </c>
      <c r="M220" cm="1">
        <f t="array" ref="M220">IFERROR(_xlfn.IFS((LEFT('[1]1SCSOPTI'!E220,1)="C"),('[1]1SCSOPTI'!M220*'[1]Répartition des résultats'!$C$5),(LEFT('[1]1SCSOPTI'!E220,1)="F"),('[1]1SCSOPTI'!M220*'[1]Répartition des résultats'!$C$5),(LEFT('[1]1SCSOPTI'!E220,1)="1"),('[1]1SCSOPTI'!M220),(LEFT('[1]1SCSOPTI'!E220,1)="3"),('[1]1SCSOPTI'!M220*'[1]Répartition des résultats'!$C$5),(LEFT('[1]1SCSOPTI'!E220,2)&lt;"45"),('[1]1SCSOPTI'!M220*'[1]Répartition des résultats'!$C$5),(LEFT('[1]1SCSOPTI'!E220,2)&gt;"46"),('[1]1SCSOPTI'!M220*'[1]Répartition des résultats'!$C$5),(LEFT('[1]1SCSOPTI'!E220,4)="4452"),('[1]1SCSOPTI'!M220),(LEFT('[1]1SCSOPTI'!E220,4)="4672"),('[1]1SCSOPTI'!M220),(LEFT('[1]1SCSOPTI'!E220,1)="5"),('[1]1SCSOPTI'!M220),(LEFT('[1]1SCSOPTI'!E220,1)="6"),('[1]1SCSOPTI'!M220*'[1]Répartition des résultats'!$C$5),(LEFT('[1]1SCSOPTI'!E220,1)="7"),('[1]1SCSOPTI'!M220*'[1]Répartition des résultats'!$C$5)),0)</f>
        <v>0</v>
      </c>
      <c r="N220">
        <f>'[1]1SCSOPTI'!N220</f>
        <v>0</v>
      </c>
      <c r="O220">
        <f>'[1]1SCSOPTI'!O220</f>
        <v>0</v>
      </c>
      <c r="P220">
        <f>'[1]1SCSOPTI'!P220</f>
        <v>0</v>
      </c>
      <c r="Q220">
        <f>'[1]1SCSOPTI'!Q220</f>
        <v>0</v>
      </c>
      <c r="R220">
        <f>'[1]1SCSOPTI'!R220</f>
        <v>0</v>
      </c>
    </row>
    <row r="221" spans="1:18" x14ac:dyDescent="0.3">
      <c r="A221">
        <f>'[1]1SCSOPTI'!A221</f>
        <v>0</v>
      </c>
      <c r="B221">
        <f>'[1]1SCSOPTI'!B221</f>
        <v>0</v>
      </c>
      <c r="C221">
        <f>'[1]1SCSOPTI'!C221</f>
        <v>0</v>
      </c>
      <c r="E221">
        <f>'[1]1SCSOPTI'!E221</f>
        <v>0</v>
      </c>
      <c r="F221">
        <f>'[1]1SCSOPTI'!F221</f>
        <v>0</v>
      </c>
      <c r="G221">
        <f>'[1]1SCSOPTI'!G221</f>
        <v>0</v>
      </c>
      <c r="H221">
        <f>'[1]1SCSOPTI'!H221</f>
        <v>0</v>
      </c>
      <c r="I221">
        <f>'[1]1SCSOPTI'!I221</f>
        <v>0</v>
      </c>
      <c r="J221">
        <f>'[1]1SCSOPTI'!J221</f>
        <v>0</v>
      </c>
      <c r="K221">
        <f>'[1]1SCSOPTI'!K221</f>
        <v>0</v>
      </c>
      <c r="L221" cm="1">
        <f t="array" ref="L221">IFERROR(_xlfn.IFS((LEFT('[1]1SCSOPTI'!E221,1)="C"),('[1]1SCSOPTI'!L221*'[1]Répartition des résultats'!$C$5),(LEFT('[1]1SCSOPTI'!E221,1)="F"),('[1]1SCSOPTI'!L221*'[1]Répartition des résultats'!$C$5),(LEFT('[1]1SCSOPTI'!E221,1)="1"),('[1]1SCSOPTI'!L221),(LEFT('[1]1SCSOPTI'!E221,1)="3"),('[1]1SCSOPTI'!L221*'[1]Répartition des résultats'!$C$5),(LEFT('[1]1SCSOPTI'!E221,2)&lt;"45"),('[1]1SCSOPTI'!L221*'[1]Répartition des résultats'!$C$5),(LEFT('[1]1SCSOPTI'!E221,2)&gt;"46"),('[1]1SCSOPTI'!L221*'[1]Répartition des résultats'!$C$5),(LEFT('[1]1SCSOPTI'!E221,4)="4452"),('[1]1SCSOPTI'!L221),(LEFT('[1]1SCSOPTI'!E221,4)="4672"),('[1]1SCSOPTI'!L221),(LEFT('[1]1SCSOPTI'!E221,1)="5"),('[1]1SCSOPTI'!L221),(LEFT('[1]1SCSOPTI'!E221,1)="6"),('[1]1SCSOPTI'!L221*'[1]Répartition des résultats'!$C$5),(LEFT('[1]1SCSOPTI'!E221,1)="7"),('[1]1SCSOPTI'!L221*'[1]Répartition des résultats'!$C$5)),0)</f>
        <v>0</v>
      </c>
      <c r="M221" cm="1">
        <f t="array" ref="M221">IFERROR(_xlfn.IFS((LEFT('[1]1SCSOPTI'!E221,1)="C"),('[1]1SCSOPTI'!M221*'[1]Répartition des résultats'!$C$5),(LEFT('[1]1SCSOPTI'!E221,1)="F"),('[1]1SCSOPTI'!M221*'[1]Répartition des résultats'!$C$5),(LEFT('[1]1SCSOPTI'!E221,1)="1"),('[1]1SCSOPTI'!M221),(LEFT('[1]1SCSOPTI'!E221,1)="3"),('[1]1SCSOPTI'!M221*'[1]Répartition des résultats'!$C$5),(LEFT('[1]1SCSOPTI'!E221,2)&lt;"45"),('[1]1SCSOPTI'!M221*'[1]Répartition des résultats'!$C$5),(LEFT('[1]1SCSOPTI'!E221,2)&gt;"46"),('[1]1SCSOPTI'!M221*'[1]Répartition des résultats'!$C$5),(LEFT('[1]1SCSOPTI'!E221,4)="4452"),('[1]1SCSOPTI'!M221),(LEFT('[1]1SCSOPTI'!E221,4)="4672"),('[1]1SCSOPTI'!M221),(LEFT('[1]1SCSOPTI'!E221,1)="5"),('[1]1SCSOPTI'!M221),(LEFT('[1]1SCSOPTI'!E221,1)="6"),('[1]1SCSOPTI'!M221*'[1]Répartition des résultats'!$C$5),(LEFT('[1]1SCSOPTI'!E221,1)="7"),('[1]1SCSOPTI'!M221*'[1]Répartition des résultats'!$C$5)),0)</f>
        <v>0</v>
      </c>
      <c r="N221">
        <f>'[1]1SCSOPTI'!N221</f>
        <v>0</v>
      </c>
      <c r="O221">
        <f>'[1]1SCSOPTI'!O221</f>
        <v>0</v>
      </c>
      <c r="P221">
        <f>'[1]1SCSOPTI'!P221</f>
        <v>0</v>
      </c>
      <c r="Q221">
        <f>'[1]1SCSOPTI'!Q221</f>
        <v>0</v>
      </c>
      <c r="R221">
        <f>'[1]1SCSOPTI'!R221</f>
        <v>0</v>
      </c>
    </row>
    <row r="222" spans="1:18" x14ac:dyDescent="0.3">
      <c r="A222">
        <f>'[1]1SCSOPTI'!A222</f>
        <v>0</v>
      </c>
      <c r="B222">
        <f>'[1]1SCSOPTI'!B222</f>
        <v>0</v>
      </c>
      <c r="C222">
        <f>'[1]1SCSOPTI'!C222</f>
        <v>0</v>
      </c>
      <c r="E222">
        <f>'[1]1SCSOPTI'!E222</f>
        <v>0</v>
      </c>
      <c r="F222">
        <f>'[1]1SCSOPTI'!F222</f>
        <v>0</v>
      </c>
      <c r="G222">
        <f>'[1]1SCSOPTI'!G222</f>
        <v>0</v>
      </c>
      <c r="H222">
        <f>'[1]1SCSOPTI'!H222</f>
        <v>0</v>
      </c>
      <c r="I222">
        <f>'[1]1SCSOPTI'!I222</f>
        <v>0</v>
      </c>
      <c r="J222">
        <f>'[1]1SCSOPTI'!J222</f>
        <v>0</v>
      </c>
      <c r="K222">
        <f>'[1]1SCSOPTI'!K222</f>
        <v>0</v>
      </c>
      <c r="L222" cm="1">
        <f t="array" ref="L222">IFERROR(_xlfn.IFS((LEFT('[1]1SCSOPTI'!E222,1)="C"),('[1]1SCSOPTI'!L222*'[1]Répartition des résultats'!$C$5),(LEFT('[1]1SCSOPTI'!E222,1)="F"),('[1]1SCSOPTI'!L222*'[1]Répartition des résultats'!$C$5),(LEFT('[1]1SCSOPTI'!E222,1)="1"),('[1]1SCSOPTI'!L222),(LEFT('[1]1SCSOPTI'!E222,1)="3"),('[1]1SCSOPTI'!L222*'[1]Répartition des résultats'!$C$5),(LEFT('[1]1SCSOPTI'!E222,2)&lt;"45"),('[1]1SCSOPTI'!L222*'[1]Répartition des résultats'!$C$5),(LEFT('[1]1SCSOPTI'!E222,2)&gt;"46"),('[1]1SCSOPTI'!L222*'[1]Répartition des résultats'!$C$5),(LEFT('[1]1SCSOPTI'!E222,4)="4452"),('[1]1SCSOPTI'!L222),(LEFT('[1]1SCSOPTI'!E222,4)="4672"),('[1]1SCSOPTI'!L222),(LEFT('[1]1SCSOPTI'!E222,1)="5"),('[1]1SCSOPTI'!L222),(LEFT('[1]1SCSOPTI'!E222,1)="6"),('[1]1SCSOPTI'!L222*'[1]Répartition des résultats'!$C$5),(LEFT('[1]1SCSOPTI'!E222,1)="7"),('[1]1SCSOPTI'!L222*'[1]Répartition des résultats'!$C$5)),0)</f>
        <v>0</v>
      </c>
      <c r="M222" cm="1">
        <f t="array" ref="M222">IFERROR(_xlfn.IFS((LEFT('[1]1SCSOPTI'!E222,1)="C"),('[1]1SCSOPTI'!M222*'[1]Répartition des résultats'!$C$5),(LEFT('[1]1SCSOPTI'!E222,1)="F"),('[1]1SCSOPTI'!M222*'[1]Répartition des résultats'!$C$5),(LEFT('[1]1SCSOPTI'!E222,1)="1"),('[1]1SCSOPTI'!M222),(LEFT('[1]1SCSOPTI'!E222,1)="3"),('[1]1SCSOPTI'!M222*'[1]Répartition des résultats'!$C$5),(LEFT('[1]1SCSOPTI'!E222,2)&lt;"45"),('[1]1SCSOPTI'!M222*'[1]Répartition des résultats'!$C$5),(LEFT('[1]1SCSOPTI'!E222,2)&gt;"46"),('[1]1SCSOPTI'!M222*'[1]Répartition des résultats'!$C$5),(LEFT('[1]1SCSOPTI'!E222,4)="4452"),('[1]1SCSOPTI'!M222),(LEFT('[1]1SCSOPTI'!E222,4)="4672"),('[1]1SCSOPTI'!M222),(LEFT('[1]1SCSOPTI'!E222,1)="5"),('[1]1SCSOPTI'!M222),(LEFT('[1]1SCSOPTI'!E222,1)="6"),('[1]1SCSOPTI'!M222*'[1]Répartition des résultats'!$C$5),(LEFT('[1]1SCSOPTI'!E222,1)="7"),('[1]1SCSOPTI'!M222*'[1]Répartition des résultats'!$C$5)),0)</f>
        <v>0</v>
      </c>
      <c r="N222">
        <f>'[1]1SCSOPTI'!N222</f>
        <v>0</v>
      </c>
      <c r="O222">
        <f>'[1]1SCSOPTI'!O222</f>
        <v>0</v>
      </c>
      <c r="P222">
        <f>'[1]1SCSOPTI'!P222</f>
        <v>0</v>
      </c>
      <c r="Q222">
        <f>'[1]1SCSOPTI'!Q222</f>
        <v>0</v>
      </c>
      <c r="R222">
        <f>'[1]1SCSOPTI'!R222</f>
        <v>0</v>
      </c>
    </row>
    <row r="223" spans="1:18" x14ac:dyDescent="0.3">
      <c r="A223">
        <f>'[1]1SCSOPTI'!A223</f>
        <v>0</v>
      </c>
      <c r="B223">
        <f>'[1]1SCSOPTI'!B223</f>
        <v>0</v>
      </c>
      <c r="C223">
        <f>'[1]1SCSOPTI'!C223</f>
        <v>0</v>
      </c>
      <c r="E223">
        <f>'[1]1SCSOPTI'!E223</f>
        <v>0</v>
      </c>
      <c r="F223">
        <f>'[1]1SCSOPTI'!F223</f>
        <v>0</v>
      </c>
      <c r="G223">
        <f>'[1]1SCSOPTI'!G223</f>
        <v>0</v>
      </c>
      <c r="H223">
        <f>'[1]1SCSOPTI'!H223</f>
        <v>0</v>
      </c>
      <c r="I223">
        <f>'[1]1SCSOPTI'!I223</f>
        <v>0</v>
      </c>
      <c r="J223">
        <f>'[1]1SCSOPTI'!J223</f>
        <v>0</v>
      </c>
      <c r="K223">
        <f>'[1]1SCSOPTI'!K223</f>
        <v>0</v>
      </c>
      <c r="L223" cm="1">
        <f t="array" ref="L223">IFERROR(_xlfn.IFS((LEFT('[1]1SCSOPTI'!E223,1)="C"),('[1]1SCSOPTI'!L223*'[1]Répartition des résultats'!$C$5),(LEFT('[1]1SCSOPTI'!E223,1)="F"),('[1]1SCSOPTI'!L223*'[1]Répartition des résultats'!$C$5),(LEFT('[1]1SCSOPTI'!E223,1)="1"),('[1]1SCSOPTI'!L223),(LEFT('[1]1SCSOPTI'!E223,1)="3"),('[1]1SCSOPTI'!L223*'[1]Répartition des résultats'!$C$5),(LEFT('[1]1SCSOPTI'!E223,2)&lt;"45"),('[1]1SCSOPTI'!L223*'[1]Répartition des résultats'!$C$5),(LEFT('[1]1SCSOPTI'!E223,2)&gt;"46"),('[1]1SCSOPTI'!L223*'[1]Répartition des résultats'!$C$5),(LEFT('[1]1SCSOPTI'!E223,4)="4452"),('[1]1SCSOPTI'!L223),(LEFT('[1]1SCSOPTI'!E223,4)="4672"),('[1]1SCSOPTI'!L223),(LEFT('[1]1SCSOPTI'!E223,1)="5"),('[1]1SCSOPTI'!L223),(LEFT('[1]1SCSOPTI'!E223,1)="6"),('[1]1SCSOPTI'!L223*'[1]Répartition des résultats'!$C$5),(LEFT('[1]1SCSOPTI'!E223,1)="7"),('[1]1SCSOPTI'!L223*'[1]Répartition des résultats'!$C$5)),0)</f>
        <v>0</v>
      </c>
      <c r="M223" cm="1">
        <f t="array" ref="M223">IFERROR(_xlfn.IFS((LEFT('[1]1SCSOPTI'!E223,1)="C"),('[1]1SCSOPTI'!M223*'[1]Répartition des résultats'!$C$5),(LEFT('[1]1SCSOPTI'!E223,1)="F"),('[1]1SCSOPTI'!M223*'[1]Répartition des résultats'!$C$5),(LEFT('[1]1SCSOPTI'!E223,1)="1"),('[1]1SCSOPTI'!M223),(LEFT('[1]1SCSOPTI'!E223,1)="3"),('[1]1SCSOPTI'!M223*'[1]Répartition des résultats'!$C$5),(LEFT('[1]1SCSOPTI'!E223,2)&lt;"45"),('[1]1SCSOPTI'!M223*'[1]Répartition des résultats'!$C$5),(LEFT('[1]1SCSOPTI'!E223,2)&gt;"46"),('[1]1SCSOPTI'!M223*'[1]Répartition des résultats'!$C$5),(LEFT('[1]1SCSOPTI'!E223,4)="4452"),('[1]1SCSOPTI'!M223),(LEFT('[1]1SCSOPTI'!E223,4)="4672"),('[1]1SCSOPTI'!M223),(LEFT('[1]1SCSOPTI'!E223,1)="5"),('[1]1SCSOPTI'!M223),(LEFT('[1]1SCSOPTI'!E223,1)="6"),('[1]1SCSOPTI'!M223*'[1]Répartition des résultats'!$C$5),(LEFT('[1]1SCSOPTI'!E223,1)="7"),('[1]1SCSOPTI'!M223*'[1]Répartition des résultats'!$C$5)),0)</f>
        <v>0</v>
      </c>
      <c r="N223">
        <f>'[1]1SCSOPTI'!N223</f>
        <v>0</v>
      </c>
      <c r="O223">
        <f>'[1]1SCSOPTI'!O223</f>
        <v>0</v>
      </c>
      <c r="P223">
        <f>'[1]1SCSOPTI'!P223</f>
        <v>0</v>
      </c>
      <c r="Q223">
        <f>'[1]1SCSOPTI'!Q223</f>
        <v>0</v>
      </c>
      <c r="R223">
        <f>'[1]1SCSOPTI'!R223</f>
        <v>0</v>
      </c>
    </row>
    <row r="224" spans="1:18" x14ac:dyDescent="0.3">
      <c r="A224">
        <f>'[1]1SCSOPTI'!A224</f>
        <v>0</v>
      </c>
      <c r="B224">
        <f>'[1]1SCSOPTI'!B224</f>
        <v>0</v>
      </c>
      <c r="C224">
        <f>'[1]1SCSOPTI'!C224</f>
        <v>0</v>
      </c>
      <c r="E224">
        <f>'[1]1SCSOPTI'!E224</f>
        <v>0</v>
      </c>
      <c r="F224">
        <f>'[1]1SCSOPTI'!F224</f>
        <v>0</v>
      </c>
      <c r="G224">
        <f>'[1]1SCSOPTI'!G224</f>
        <v>0</v>
      </c>
      <c r="H224">
        <f>'[1]1SCSOPTI'!H224</f>
        <v>0</v>
      </c>
      <c r="I224">
        <f>'[1]1SCSOPTI'!I224</f>
        <v>0</v>
      </c>
      <c r="J224">
        <f>'[1]1SCSOPTI'!J224</f>
        <v>0</v>
      </c>
      <c r="K224">
        <f>'[1]1SCSOPTI'!K224</f>
        <v>0</v>
      </c>
      <c r="L224" cm="1">
        <f t="array" ref="L224">IFERROR(_xlfn.IFS((LEFT('[1]1SCSOPTI'!E224,1)="C"),('[1]1SCSOPTI'!L224*'[1]Répartition des résultats'!$C$5),(LEFT('[1]1SCSOPTI'!E224,1)="F"),('[1]1SCSOPTI'!L224*'[1]Répartition des résultats'!$C$5),(LEFT('[1]1SCSOPTI'!E224,1)="1"),('[1]1SCSOPTI'!L224),(LEFT('[1]1SCSOPTI'!E224,1)="3"),('[1]1SCSOPTI'!L224*'[1]Répartition des résultats'!$C$5),(LEFT('[1]1SCSOPTI'!E224,2)&lt;"45"),('[1]1SCSOPTI'!L224*'[1]Répartition des résultats'!$C$5),(LEFT('[1]1SCSOPTI'!E224,2)&gt;"46"),('[1]1SCSOPTI'!L224*'[1]Répartition des résultats'!$C$5),(LEFT('[1]1SCSOPTI'!E224,4)="4452"),('[1]1SCSOPTI'!L224),(LEFT('[1]1SCSOPTI'!E224,4)="4672"),('[1]1SCSOPTI'!L224),(LEFT('[1]1SCSOPTI'!E224,1)="5"),('[1]1SCSOPTI'!L224),(LEFT('[1]1SCSOPTI'!E224,1)="6"),('[1]1SCSOPTI'!L224*'[1]Répartition des résultats'!$C$5),(LEFT('[1]1SCSOPTI'!E224,1)="7"),('[1]1SCSOPTI'!L224*'[1]Répartition des résultats'!$C$5)),0)</f>
        <v>0</v>
      </c>
      <c r="M224" cm="1">
        <f t="array" ref="M224">IFERROR(_xlfn.IFS((LEFT('[1]1SCSOPTI'!E224,1)="C"),('[1]1SCSOPTI'!M224*'[1]Répartition des résultats'!$C$5),(LEFT('[1]1SCSOPTI'!E224,1)="F"),('[1]1SCSOPTI'!M224*'[1]Répartition des résultats'!$C$5),(LEFT('[1]1SCSOPTI'!E224,1)="1"),('[1]1SCSOPTI'!M224),(LEFT('[1]1SCSOPTI'!E224,1)="3"),('[1]1SCSOPTI'!M224*'[1]Répartition des résultats'!$C$5),(LEFT('[1]1SCSOPTI'!E224,2)&lt;"45"),('[1]1SCSOPTI'!M224*'[1]Répartition des résultats'!$C$5),(LEFT('[1]1SCSOPTI'!E224,2)&gt;"46"),('[1]1SCSOPTI'!M224*'[1]Répartition des résultats'!$C$5),(LEFT('[1]1SCSOPTI'!E224,4)="4452"),('[1]1SCSOPTI'!M224),(LEFT('[1]1SCSOPTI'!E224,4)="4672"),('[1]1SCSOPTI'!M224),(LEFT('[1]1SCSOPTI'!E224,1)="5"),('[1]1SCSOPTI'!M224),(LEFT('[1]1SCSOPTI'!E224,1)="6"),('[1]1SCSOPTI'!M224*'[1]Répartition des résultats'!$C$5),(LEFT('[1]1SCSOPTI'!E224,1)="7"),('[1]1SCSOPTI'!M224*'[1]Répartition des résultats'!$C$5)),0)</f>
        <v>0</v>
      </c>
      <c r="N224">
        <f>'[1]1SCSOPTI'!N224</f>
        <v>0</v>
      </c>
      <c r="O224">
        <f>'[1]1SCSOPTI'!O224</f>
        <v>0</v>
      </c>
      <c r="P224">
        <f>'[1]1SCSOPTI'!P224</f>
        <v>0</v>
      </c>
      <c r="Q224">
        <f>'[1]1SCSOPTI'!Q224</f>
        <v>0</v>
      </c>
      <c r="R224">
        <f>'[1]1SCSOPTI'!R224</f>
        <v>0</v>
      </c>
    </row>
    <row r="225" spans="1:18" x14ac:dyDescent="0.3">
      <c r="A225">
        <f>'[1]1SCSOPTI'!A225</f>
        <v>0</v>
      </c>
      <c r="B225">
        <f>'[1]1SCSOPTI'!B225</f>
        <v>0</v>
      </c>
      <c r="C225">
        <f>'[1]1SCSOPTI'!C225</f>
        <v>0</v>
      </c>
      <c r="E225">
        <f>'[1]1SCSOPTI'!E225</f>
        <v>0</v>
      </c>
      <c r="F225">
        <f>'[1]1SCSOPTI'!F225</f>
        <v>0</v>
      </c>
      <c r="G225">
        <f>'[1]1SCSOPTI'!G225</f>
        <v>0</v>
      </c>
      <c r="H225">
        <f>'[1]1SCSOPTI'!H225</f>
        <v>0</v>
      </c>
      <c r="I225">
        <f>'[1]1SCSOPTI'!I225</f>
        <v>0</v>
      </c>
      <c r="J225">
        <f>'[1]1SCSOPTI'!J225</f>
        <v>0</v>
      </c>
      <c r="K225">
        <f>'[1]1SCSOPTI'!K225</f>
        <v>0</v>
      </c>
      <c r="L225" cm="1">
        <f t="array" ref="L225">IFERROR(_xlfn.IFS((LEFT('[1]1SCSOPTI'!E225,1)="C"),('[1]1SCSOPTI'!L225*'[1]Répartition des résultats'!$C$5),(LEFT('[1]1SCSOPTI'!E225,1)="F"),('[1]1SCSOPTI'!L225*'[1]Répartition des résultats'!$C$5),(LEFT('[1]1SCSOPTI'!E225,1)="1"),('[1]1SCSOPTI'!L225),(LEFT('[1]1SCSOPTI'!E225,1)="3"),('[1]1SCSOPTI'!L225*'[1]Répartition des résultats'!$C$5),(LEFT('[1]1SCSOPTI'!E225,2)&lt;"45"),('[1]1SCSOPTI'!L225*'[1]Répartition des résultats'!$C$5),(LEFT('[1]1SCSOPTI'!E225,2)&gt;"46"),('[1]1SCSOPTI'!L225*'[1]Répartition des résultats'!$C$5),(LEFT('[1]1SCSOPTI'!E225,4)="4452"),('[1]1SCSOPTI'!L225),(LEFT('[1]1SCSOPTI'!E225,4)="4672"),('[1]1SCSOPTI'!L225),(LEFT('[1]1SCSOPTI'!E225,1)="5"),('[1]1SCSOPTI'!L225),(LEFT('[1]1SCSOPTI'!E225,1)="6"),('[1]1SCSOPTI'!L225*'[1]Répartition des résultats'!$C$5),(LEFT('[1]1SCSOPTI'!E225,1)="7"),('[1]1SCSOPTI'!L225*'[1]Répartition des résultats'!$C$5)),0)</f>
        <v>0</v>
      </c>
      <c r="M225" cm="1">
        <f t="array" ref="M225">IFERROR(_xlfn.IFS((LEFT('[1]1SCSOPTI'!E225,1)="C"),('[1]1SCSOPTI'!M225*'[1]Répartition des résultats'!$C$5),(LEFT('[1]1SCSOPTI'!E225,1)="F"),('[1]1SCSOPTI'!M225*'[1]Répartition des résultats'!$C$5),(LEFT('[1]1SCSOPTI'!E225,1)="1"),('[1]1SCSOPTI'!M225),(LEFT('[1]1SCSOPTI'!E225,1)="3"),('[1]1SCSOPTI'!M225*'[1]Répartition des résultats'!$C$5),(LEFT('[1]1SCSOPTI'!E225,2)&lt;"45"),('[1]1SCSOPTI'!M225*'[1]Répartition des résultats'!$C$5),(LEFT('[1]1SCSOPTI'!E225,2)&gt;"46"),('[1]1SCSOPTI'!M225*'[1]Répartition des résultats'!$C$5),(LEFT('[1]1SCSOPTI'!E225,4)="4452"),('[1]1SCSOPTI'!M225),(LEFT('[1]1SCSOPTI'!E225,4)="4672"),('[1]1SCSOPTI'!M225),(LEFT('[1]1SCSOPTI'!E225,1)="5"),('[1]1SCSOPTI'!M225),(LEFT('[1]1SCSOPTI'!E225,1)="6"),('[1]1SCSOPTI'!M225*'[1]Répartition des résultats'!$C$5),(LEFT('[1]1SCSOPTI'!E225,1)="7"),('[1]1SCSOPTI'!M225*'[1]Répartition des résultats'!$C$5)),0)</f>
        <v>0</v>
      </c>
      <c r="N225">
        <f>'[1]1SCSOPTI'!N225</f>
        <v>0</v>
      </c>
      <c r="O225">
        <f>'[1]1SCSOPTI'!O225</f>
        <v>0</v>
      </c>
      <c r="P225">
        <f>'[1]1SCSOPTI'!P225</f>
        <v>0</v>
      </c>
      <c r="Q225">
        <f>'[1]1SCSOPTI'!Q225</f>
        <v>0</v>
      </c>
      <c r="R225">
        <f>'[1]1SCSOPTI'!R225</f>
        <v>0</v>
      </c>
    </row>
    <row r="226" spans="1:18" x14ac:dyDescent="0.3">
      <c r="A226">
        <f>'[1]1SCSOPTI'!A226</f>
        <v>0</v>
      </c>
      <c r="B226">
        <f>'[1]1SCSOPTI'!B226</f>
        <v>0</v>
      </c>
      <c r="C226">
        <f>'[1]1SCSOPTI'!C226</f>
        <v>0</v>
      </c>
      <c r="E226">
        <f>'[1]1SCSOPTI'!E226</f>
        <v>0</v>
      </c>
      <c r="F226">
        <f>'[1]1SCSOPTI'!F226</f>
        <v>0</v>
      </c>
      <c r="G226">
        <f>'[1]1SCSOPTI'!G226</f>
        <v>0</v>
      </c>
      <c r="H226">
        <f>'[1]1SCSOPTI'!H226</f>
        <v>0</v>
      </c>
      <c r="I226">
        <f>'[1]1SCSOPTI'!I226</f>
        <v>0</v>
      </c>
      <c r="J226">
        <f>'[1]1SCSOPTI'!J226</f>
        <v>0</v>
      </c>
      <c r="K226">
        <f>'[1]1SCSOPTI'!K226</f>
        <v>0</v>
      </c>
      <c r="L226" cm="1">
        <f t="array" ref="L226">IFERROR(_xlfn.IFS((LEFT('[1]1SCSOPTI'!E226,1)="C"),('[1]1SCSOPTI'!L226*'[1]Répartition des résultats'!$C$5),(LEFT('[1]1SCSOPTI'!E226,1)="F"),('[1]1SCSOPTI'!L226*'[1]Répartition des résultats'!$C$5),(LEFT('[1]1SCSOPTI'!E226,1)="1"),('[1]1SCSOPTI'!L226),(LEFT('[1]1SCSOPTI'!E226,1)="3"),('[1]1SCSOPTI'!L226*'[1]Répartition des résultats'!$C$5),(LEFT('[1]1SCSOPTI'!E226,2)&lt;"45"),('[1]1SCSOPTI'!L226*'[1]Répartition des résultats'!$C$5),(LEFT('[1]1SCSOPTI'!E226,2)&gt;"46"),('[1]1SCSOPTI'!L226*'[1]Répartition des résultats'!$C$5),(LEFT('[1]1SCSOPTI'!E226,4)="4452"),('[1]1SCSOPTI'!L226),(LEFT('[1]1SCSOPTI'!E226,4)="4672"),('[1]1SCSOPTI'!L226),(LEFT('[1]1SCSOPTI'!E226,1)="5"),('[1]1SCSOPTI'!L226),(LEFT('[1]1SCSOPTI'!E226,1)="6"),('[1]1SCSOPTI'!L226*'[1]Répartition des résultats'!$C$5),(LEFT('[1]1SCSOPTI'!E226,1)="7"),('[1]1SCSOPTI'!L226*'[1]Répartition des résultats'!$C$5)),0)</f>
        <v>0</v>
      </c>
      <c r="M226" cm="1">
        <f t="array" ref="M226">IFERROR(_xlfn.IFS((LEFT('[1]1SCSOPTI'!E226,1)="C"),('[1]1SCSOPTI'!M226*'[1]Répartition des résultats'!$C$5),(LEFT('[1]1SCSOPTI'!E226,1)="F"),('[1]1SCSOPTI'!M226*'[1]Répartition des résultats'!$C$5),(LEFT('[1]1SCSOPTI'!E226,1)="1"),('[1]1SCSOPTI'!M226),(LEFT('[1]1SCSOPTI'!E226,1)="3"),('[1]1SCSOPTI'!M226*'[1]Répartition des résultats'!$C$5),(LEFT('[1]1SCSOPTI'!E226,2)&lt;"45"),('[1]1SCSOPTI'!M226*'[1]Répartition des résultats'!$C$5),(LEFT('[1]1SCSOPTI'!E226,2)&gt;"46"),('[1]1SCSOPTI'!M226*'[1]Répartition des résultats'!$C$5),(LEFT('[1]1SCSOPTI'!E226,4)="4452"),('[1]1SCSOPTI'!M226),(LEFT('[1]1SCSOPTI'!E226,4)="4672"),('[1]1SCSOPTI'!M226),(LEFT('[1]1SCSOPTI'!E226,1)="5"),('[1]1SCSOPTI'!M226),(LEFT('[1]1SCSOPTI'!E226,1)="6"),('[1]1SCSOPTI'!M226*'[1]Répartition des résultats'!$C$5),(LEFT('[1]1SCSOPTI'!E226,1)="7"),('[1]1SCSOPTI'!M226*'[1]Répartition des résultats'!$C$5)),0)</f>
        <v>0</v>
      </c>
      <c r="N226">
        <f>'[1]1SCSOPTI'!N226</f>
        <v>0</v>
      </c>
      <c r="O226">
        <f>'[1]1SCSOPTI'!O226</f>
        <v>0</v>
      </c>
      <c r="P226">
        <f>'[1]1SCSOPTI'!P226</f>
        <v>0</v>
      </c>
      <c r="Q226">
        <f>'[1]1SCSOPTI'!Q226</f>
        <v>0</v>
      </c>
      <c r="R226">
        <f>'[1]1SCSOPTI'!R226</f>
        <v>0</v>
      </c>
    </row>
    <row r="227" spans="1:18" x14ac:dyDescent="0.3">
      <c r="A227">
        <f>'[1]1SCSOPTI'!A227</f>
        <v>0</v>
      </c>
      <c r="B227">
        <f>'[1]1SCSOPTI'!B227</f>
        <v>0</v>
      </c>
      <c r="C227">
        <f>'[1]1SCSOPTI'!C227</f>
        <v>0</v>
      </c>
      <c r="E227">
        <f>'[1]1SCSOPTI'!E227</f>
        <v>0</v>
      </c>
      <c r="F227">
        <f>'[1]1SCSOPTI'!F227</f>
        <v>0</v>
      </c>
      <c r="G227">
        <f>'[1]1SCSOPTI'!G227</f>
        <v>0</v>
      </c>
      <c r="H227">
        <f>'[1]1SCSOPTI'!H227</f>
        <v>0</v>
      </c>
      <c r="I227">
        <f>'[1]1SCSOPTI'!I227</f>
        <v>0</v>
      </c>
      <c r="J227">
        <f>'[1]1SCSOPTI'!J227</f>
        <v>0</v>
      </c>
      <c r="K227">
        <f>'[1]1SCSOPTI'!K227</f>
        <v>0</v>
      </c>
      <c r="L227" cm="1">
        <f t="array" ref="L227">IFERROR(_xlfn.IFS((LEFT('[1]1SCSOPTI'!E227,1)="C"),('[1]1SCSOPTI'!L227*'[1]Répartition des résultats'!$C$5),(LEFT('[1]1SCSOPTI'!E227,1)="F"),('[1]1SCSOPTI'!L227*'[1]Répartition des résultats'!$C$5),(LEFT('[1]1SCSOPTI'!E227,1)="1"),('[1]1SCSOPTI'!L227),(LEFT('[1]1SCSOPTI'!E227,1)="3"),('[1]1SCSOPTI'!L227*'[1]Répartition des résultats'!$C$5),(LEFT('[1]1SCSOPTI'!E227,2)&lt;"45"),('[1]1SCSOPTI'!L227*'[1]Répartition des résultats'!$C$5),(LEFT('[1]1SCSOPTI'!E227,2)&gt;"46"),('[1]1SCSOPTI'!L227*'[1]Répartition des résultats'!$C$5),(LEFT('[1]1SCSOPTI'!E227,4)="4452"),('[1]1SCSOPTI'!L227),(LEFT('[1]1SCSOPTI'!E227,4)="4672"),('[1]1SCSOPTI'!L227),(LEFT('[1]1SCSOPTI'!E227,1)="5"),('[1]1SCSOPTI'!L227),(LEFT('[1]1SCSOPTI'!E227,1)="6"),('[1]1SCSOPTI'!L227*'[1]Répartition des résultats'!$C$5),(LEFT('[1]1SCSOPTI'!E227,1)="7"),('[1]1SCSOPTI'!L227*'[1]Répartition des résultats'!$C$5)),0)</f>
        <v>0</v>
      </c>
      <c r="M227" cm="1">
        <f t="array" ref="M227">IFERROR(_xlfn.IFS((LEFT('[1]1SCSOPTI'!E227,1)="C"),('[1]1SCSOPTI'!M227*'[1]Répartition des résultats'!$C$5),(LEFT('[1]1SCSOPTI'!E227,1)="F"),('[1]1SCSOPTI'!M227*'[1]Répartition des résultats'!$C$5),(LEFT('[1]1SCSOPTI'!E227,1)="1"),('[1]1SCSOPTI'!M227),(LEFT('[1]1SCSOPTI'!E227,1)="3"),('[1]1SCSOPTI'!M227*'[1]Répartition des résultats'!$C$5),(LEFT('[1]1SCSOPTI'!E227,2)&lt;"45"),('[1]1SCSOPTI'!M227*'[1]Répartition des résultats'!$C$5),(LEFT('[1]1SCSOPTI'!E227,2)&gt;"46"),('[1]1SCSOPTI'!M227*'[1]Répartition des résultats'!$C$5),(LEFT('[1]1SCSOPTI'!E227,4)="4452"),('[1]1SCSOPTI'!M227),(LEFT('[1]1SCSOPTI'!E227,4)="4672"),('[1]1SCSOPTI'!M227),(LEFT('[1]1SCSOPTI'!E227,1)="5"),('[1]1SCSOPTI'!M227),(LEFT('[1]1SCSOPTI'!E227,1)="6"),('[1]1SCSOPTI'!M227*'[1]Répartition des résultats'!$C$5),(LEFT('[1]1SCSOPTI'!E227,1)="7"),('[1]1SCSOPTI'!M227*'[1]Répartition des résultats'!$C$5)),0)</f>
        <v>0</v>
      </c>
      <c r="N227">
        <f>'[1]1SCSOPTI'!N227</f>
        <v>0</v>
      </c>
      <c r="O227">
        <f>'[1]1SCSOPTI'!O227</f>
        <v>0</v>
      </c>
      <c r="P227">
        <f>'[1]1SCSOPTI'!P227</f>
        <v>0</v>
      </c>
      <c r="Q227">
        <f>'[1]1SCSOPTI'!Q227</f>
        <v>0</v>
      </c>
      <c r="R227">
        <f>'[1]1SCSOPTI'!R227</f>
        <v>0</v>
      </c>
    </row>
    <row r="228" spans="1:18" x14ac:dyDescent="0.3">
      <c r="A228">
        <f>'[1]1SCSOPTI'!A228</f>
        <v>0</v>
      </c>
      <c r="B228">
        <f>'[1]1SCSOPTI'!B228</f>
        <v>0</v>
      </c>
      <c r="C228">
        <f>'[1]1SCSOPTI'!C228</f>
        <v>0</v>
      </c>
      <c r="E228">
        <f>'[1]1SCSOPTI'!E228</f>
        <v>0</v>
      </c>
      <c r="F228">
        <f>'[1]1SCSOPTI'!F228</f>
        <v>0</v>
      </c>
      <c r="G228">
        <f>'[1]1SCSOPTI'!G228</f>
        <v>0</v>
      </c>
      <c r="H228">
        <f>'[1]1SCSOPTI'!H228</f>
        <v>0</v>
      </c>
      <c r="I228">
        <f>'[1]1SCSOPTI'!I228</f>
        <v>0</v>
      </c>
      <c r="J228">
        <f>'[1]1SCSOPTI'!J228</f>
        <v>0</v>
      </c>
      <c r="K228">
        <f>'[1]1SCSOPTI'!K228</f>
        <v>0</v>
      </c>
      <c r="L228" cm="1">
        <f t="array" ref="L228">IFERROR(_xlfn.IFS((LEFT('[1]1SCSOPTI'!E228,1)="C"),('[1]1SCSOPTI'!L228*'[1]Répartition des résultats'!$C$5),(LEFT('[1]1SCSOPTI'!E228,1)="F"),('[1]1SCSOPTI'!L228*'[1]Répartition des résultats'!$C$5),(LEFT('[1]1SCSOPTI'!E228,1)="1"),('[1]1SCSOPTI'!L228),(LEFT('[1]1SCSOPTI'!E228,1)="3"),('[1]1SCSOPTI'!L228*'[1]Répartition des résultats'!$C$5),(LEFT('[1]1SCSOPTI'!E228,2)&lt;"45"),('[1]1SCSOPTI'!L228*'[1]Répartition des résultats'!$C$5),(LEFT('[1]1SCSOPTI'!E228,2)&gt;"46"),('[1]1SCSOPTI'!L228*'[1]Répartition des résultats'!$C$5),(LEFT('[1]1SCSOPTI'!E228,4)="4452"),('[1]1SCSOPTI'!L228),(LEFT('[1]1SCSOPTI'!E228,4)="4672"),('[1]1SCSOPTI'!L228),(LEFT('[1]1SCSOPTI'!E228,1)="5"),('[1]1SCSOPTI'!L228),(LEFT('[1]1SCSOPTI'!E228,1)="6"),('[1]1SCSOPTI'!L228*'[1]Répartition des résultats'!$C$5),(LEFT('[1]1SCSOPTI'!E228,1)="7"),('[1]1SCSOPTI'!L228*'[1]Répartition des résultats'!$C$5)),0)</f>
        <v>0</v>
      </c>
      <c r="M228" cm="1">
        <f t="array" ref="M228">IFERROR(_xlfn.IFS((LEFT('[1]1SCSOPTI'!E228,1)="C"),('[1]1SCSOPTI'!M228*'[1]Répartition des résultats'!$C$5),(LEFT('[1]1SCSOPTI'!E228,1)="F"),('[1]1SCSOPTI'!M228*'[1]Répartition des résultats'!$C$5),(LEFT('[1]1SCSOPTI'!E228,1)="1"),('[1]1SCSOPTI'!M228),(LEFT('[1]1SCSOPTI'!E228,1)="3"),('[1]1SCSOPTI'!M228*'[1]Répartition des résultats'!$C$5),(LEFT('[1]1SCSOPTI'!E228,2)&lt;"45"),('[1]1SCSOPTI'!M228*'[1]Répartition des résultats'!$C$5),(LEFT('[1]1SCSOPTI'!E228,2)&gt;"46"),('[1]1SCSOPTI'!M228*'[1]Répartition des résultats'!$C$5),(LEFT('[1]1SCSOPTI'!E228,4)="4452"),('[1]1SCSOPTI'!M228),(LEFT('[1]1SCSOPTI'!E228,4)="4672"),('[1]1SCSOPTI'!M228),(LEFT('[1]1SCSOPTI'!E228,1)="5"),('[1]1SCSOPTI'!M228),(LEFT('[1]1SCSOPTI'!E228,1)="6"),('[1]1SCSOPTI'!M228*'[1]Répartition des résultats'!$C$5),(LEFT('[1]1SCSOPTI'!E228,1)="7"),('[1]1SCSOPTI'!M228*'[1]Répartition des résultats'!$C$5)),0)</f>
        <v>0</v>
      </c>
      <c r="N228">
        <f>'[1]1SCSOPTI'!N228</f>
        <v>0</v>
      </c>
      <c r="O228">
        <f>'[1]1SCSOPTI'!O228</f>
        <v>0</v>
      </c>
      <c r="P228">
        <f>'[1]1SCSOPTI'!P228</f>
        <v>0</v>
      </c>
      <c r="Q228">
        <f>'[1]1SCSOPTI'!Q228</f>
        <v>0</v>
      </c>
      <c r="R228">
        <f>'[1]1SCSOPTI'!R228</f>
        <v>0</v>
      </c>
    </row>
    <row r="229" spans="1:18" x14ac:dyDescent="0.3">
      <c r="A229">
        <f>'[1]1SCSOPTI'!A229</f>
        <v>0</v>
      </c>
      <c r="B229">
        <f>'[1]1SCSOPTI'!B229</f>
        <v>0</v>
      </c>
      <c r="C229">
        <f>'[1]1SCSOPTI'!C229</f>
        <v>0</v>
      </c>
      <c r="E229">
        <f>'[1]1SCSOPTI'!E229</f>
        <v>0</v>
      </c>
      <c r="F229">
        <f>'[1]1SCSOPTI'!F229</f>
        <v>0</v>
      </c>
      <c r="G229">
        <f>'[1]1SCSOPTI'!G229</f>
        <v>0</v>
      </c>
      <c r="H229">
        <f>'[1]1SCSOPTI'!H229</f>
        <v>0</v>
      </c>
      <c r="I229">
        <f>'[1]1SCSOPTI'!I229</f>
        <v>0</v>
      </c>
      <c r="J229">
        <f>'[1]1SCSOPTI'!J229</f>
        <v>0</v>
      </c>
      <c r="K229">
        <f>'[1]1SCSOPTI'!K229</f>
        <v>0</v>
      </c>
      <c r="L229" cm="1">
        <f t="array" ref="L229">IFERROR(_xlfn.IFS((LEFT('[1]1SCSOPTI'!E229,1)="C"),('[1]1SCSOPTI'!L229*'[1]Répartition des résultats'!$C$5),(LEFT('[1]1SCSOPTI'!E229,1)="F"),('[1]1SCSOPTI'!L229*'[1]Répartition des résultats'!$C$5),(LEFT('[1]1SCSOPTI'!E229,1)="1"),('[1]1SCSOPTI'!L229),(LEFT('[1]1SCSOPTI'!E229,1)="3"),('[1]1SCSOPTI'!L229*'[1]Répartition des résultats'!$C$5),(LEFT('[1]1SCSOPTI'!E229,2)&lt;"45"),('[1]1SCSOPTI'!L229*'[1]Répartition des résultats'!$C$5),(LEFT('[1]1SCSOPTI'!E229,2)&gt;"46"),('[1]1SCSOPTI'!L229*'[1]Répartition des résultats'!$C$5),(LEFT('[1]1SCSOPTI'!E229,4)="4452"),('[1]1SCSOPTI'!L229),(LEFT('[1]1SCSOPTI'!E229,4)="4672"),('[1]1SCSOPTI'!L229),(LEFT('[1]1SCSOPTI'!E229,1)="5"),('[1]1SCSOPTI'!L229),(LEFT('[1]1SCSOPTI'!E229,1)="6"),('[1]1SCSOPTI'!L229*'[1]Répartition des résultats'!$C$5),(LEFT('[1]1SCSOPTI'!E229,1)="7"),('[1]1SCSOPTI'!L229*'[1]Répartition des résultats'!$C$5)),0)</f>
        <v>0</v>
      </c>
      <c r="M229" cm="1">
        <f t="array" ref="M229">IFERROR(_xlfn.IFS((LEFT('[1]1SCSOPTI'!E229,1)="C"),('[1]1SCSOPTI'!M229*'[1]Répartition des résultats'!$C$5),(LEFT('[1]1SCSOPTI'!E229,1)="F"),('[1]1SCSOPTI'!M229*'[1]Répartition des résultats'!$C$5),(LEFT('[1]1SCSOPTI'!E229,1)="1"),('[1]1SCSOPTI'!M229),(LEFT('[1]1SCSOPTI'!E229,1)="3"),('[1]1SCSOPTI'!M229*'[1]Répartition des résultats'!$C$5),(LEFT('[1]1SCSOPTI'!E229,2)&lt;"45"),('[1]1SCSOPTI'!M229*'[1]Répartition des résultats'!$C$5),(LEFT('[1]1SCSOPTI'!E229,2)&gt;"46"),('[1]1SCSOPTI'!M229*'[1]Répartition des résultats'!$C$5),(LEFT('[1]1SCSOPTI'!E229,4)="4452"),('[1]1SCSOPTI'!M229),(LEFT('[1]1SCSOPTI'!E229,4)="4672"),('[1]1SCSOPTI'!M229),(LEFT('[1]1SCSOPTI'!E229,1)="5"),('[1]1SCSOPTI'!M229),(LEFT('[1]1SCSOPTI'!E229,1)="6"),('[1]1SCSOPTI'!M229*'[1]Répartition des résultats'!$C$5),(LEFT('[1]1SCSOPTI'!E229,1)="7"),('[1]1SCSOPTI'!M229*'[1]Répartition des résultats'!$C$5)),0)</f>
        <v>0</v>
      </c>
      <c r="N229">
        <f>'[1]1SCSOPTI'!N229</f>
        <v>0</v>
      </c>
      <c r="O229">
        <f>'[1]1SCSOPTI'!O229</f>
        <v>0</v>
      </c>
      <c r="P229">
        <f>'[1]1SCSOPTI'!P229</f>
        <v>0</v>
      </c>
      <c r="Q229">
        <f>'[1]1SCSOPTI'!Q229</f>
        <v>0</v>
      </c>
      <c r="R229">
        <f>'[1]1SCSOPTI'!R229</f>
        <v>0</v>
      </c>
    </row>
    <row r="230" spans="1:18" x14ac:dyDescent="0.3">
      <c r="A230">
        <f>'[1]1SCSOPTI'!A230</f>
        <v>0</v>
      </c>
      <c r="B230">
        <f>'[1]1SCSOPTI'!B230</f>
        <v>0</v>
      </c>
      <c r="C230">
        <f>'[1]1SCSOPTI'!C230</f>
        <v>0</v>
      </c>
      <c r="E230">
        <f>'[1]1SCSOPTI'!E230</f>
        <v>0</v>
      </c>
      <c r="F230">
        <f>'[1]1SCSOPTI'!F230</f>
        <v>0</v>
      </c>
      <c r="G230">
        <f>'[1]1SCSOPTI'!G230</f>
        <v>0</v>
      </c>
      <c r="H230">
        <f>'[1]1SCSOPTI'!H230</f>
        <v>0</v>
      </c>
      <c r="I230">
        <f>'[1]1SCSOPTI'!I230</f>
        <v>0</v>
      </c>
      <c r="J230">
        <f>'[1]1SCSOPTI'!J230</f>
        <v>0</v>
      </c>
      <c r="K230">
        <f>'[1]1SCSOPTI'!K230</f>
        <v>0</v>
      </c>
      <c r="L230" cm="1">
        <f t="array" ref="L230">IFERROR(_xlfn.IFS((LEFT('[1]1SCSOPTI'!E230,1)="C"),('[1]1SCSOPTI'!L230*'[1]Répartition des résultats'!$C$5),(LEFT('[1]1SCSOPTI'!E230,1)="F"),('[1]1SCSOPTI'!L230*'[1]Répartition des résultats'!$C$5),(LEFT('[1]1SCSOPTI'!E230,1)="1"),('[1]1SCSOPTI'!L230),(LEFT('[1]1SCSOPTI'!E230,1)="3"),('[1]1SCSOPTI'!L230*'[1]Répartition des résultats'!$C$5),(LEFT('[1]1SCSOPTI'!E230,2)&lt;"45"),('[1]1SCSOPTI'!L230*'[1]Répartition des résultats'!$C$5),(LEFT('[1]1SCSOPTI'!E230,2)&gt;"46"),('[1]1SCSOPTI'!L230*'[1]Répartition des résultats'!$C$5),(LEFT('[1]1SCSOPTI'!E230,4)="4452"),('[1]1SCSOPTI'!L230),(LEFT('[1]1SCSOPTI'!E230,4)="4672"),('[1]1SCSOPTI'!L230),(LEFT('[1]1SCSOPTI'!E230,1)="5"),('[1]1SCSOPTI'!L230),(LEFT('[1]1SCSOPTI'!E230,1)="6"),('[1]1SCSOPTI'!L230*'[1]Répartition des résultats'!$C$5),(LEFT('[1]1SCSOPTI'!E230,1)="7"),('[1]1SCSOPTI'!L230*'[1]Répartition des résultats'!$C$5)),0)</f>
        <v>0</v>
      </c>
      <c r="M230" cm="1">
        <f t="array" ref="M230">IFERROR(_xlfn.IFS((LEFT('[1]1SCSOPTI'!E230,1)="C"),('[1]1SCSOPTI'!M230*'[1]Répartition des résultats'!$C$5),(LEFT('[1]1SCSOPTI'!E230,1)="F"),('[1]1SCSOPTI'!M230*'[1]Répartition des résultats'!$C$5),(LEFT('[1]1SCSOPTI'!E230,1)="1"),('[1]1SCSOPTI'!M230),(LEFT('[1]1SCSOPTI'!E230,1)="3"),('[1]1SCSOPTI'!M230*'[1]Répartition des résultats'!$C$5),(LEFT('[1]1SCSOPTI'!E230,2)&lt;"45"),('[1]1SCSOPTI'!M230*'[1]Répartition des résultats'!$C$5),(LEFT('[1]1SCSOPTI'!E230,2)&gt;"46"),('[1]1SCSOPTI'!M230*'[1]Répartition des résultats'!$C$5),(LEFT('[1]1SCSOPTI'!E230,4)="4452"),('[1]1SCSOPTI'!M230),(LEFT('[1]1SCSOPTI'!E230,4)="4672"),('[1]1SCSOPTI'!M230),(LEFT('[1]1SCSOPTI'!E230,1)="5"),('[1]1SCSOPTI'!M230),(LEFT('[1]1SCSOPTI'!E230,1)="6"),('[1]1SCSOPTI'!M230*'[1]Répartition des résultats'!$C$5),(LEFT('[1]1SCSOPTI'!E230,1)="7"),('[1]1SCSOPTI'!M230*'[1]Répartition des résultats'!$C$5)),0)</f>
        <v>0</v>
      </c>
      <c r="N230">
        <f>'[1]1SCSOPTI'!N230</f>
        <v>0</v>
      </c>
      <c r="O230">
        <f>'[1]1SCSOPTI'!O230</f>
        <v>0</v>
      </c>
      <c r="P230">
        <f>'[1]1SCSOPTI'!P230</f>
        <v>0</v>
      </c>
      <c r="Q230">
        <f>'[1]1SCSOPTI'!Q230</f>
        <v>0</v>
      </c>
      <c r="R230">
        <f>'[1]1SCSOPTI'!R230</f>
        <v>0</v>
      </c>
    </row>
    <row r="231" spans="1:18" x14ac:dyDescent="0.3">
      <c r="A231">
        <f>'[1]1SCSOPTI'!A231</f>
        <v>0</v>
      </c>
      <c r="B231">
        <f>'[1]1SCSOPTI'!B231</f>
        <v>0</v>
      </c>
      <c r="C231">
        <f>'[1]1SCSOPTI'!C231</f>
        <v>0</v>
      </c>
      <c r="E231">
        <f>'[1]1SCSOPTI'!E231</f>
        <v>0</v>
      </c>
      <c r="F231">
        <f>'[1]1SCSOPTI'!F231</f>
        <v>0</v>
      </c>
      <c r="G231">
        <f>'[1]1SCSOPTI'!G231</f>
        <v>0</v>
      </c>
      <c r="H231">
        <f>'[1]1SCSOPTI'!H231</f>
        <v>0</v>
      </c>
      <c r="I231">
        <f>'[1]1SCSOPTI'!I231</f>
        <v>0</v>
      </c>
      <c r="J231">
        <f>'[1]1SCSOPTI'!J231</f>
        <v>0</v>
      </c>
      <c r="K231">
        <f>'[1]1SCSOPTI'!K231</f>
        <v>0</v>
      </c>
      <c r="L231" cm="1">
        <f t="array" ref="L231">IFERROR(_xlfn.IFS((LEFT('[1]1SCSOPTI'!E231,1)="C"),('[1]1SCSOPTI'!L231*'[1]Répartition des résultats'!$C$5),(LEFT('[1]1SCSOPTI'!E231,1)="F"),('[1]1SCSOPTI'!L231*'[1]Répartition des résultats'!$C$5),(LEFT('[1]1SCSOPTI'!E231,1)="1"),('[1]1SCSOPTI'!L231),(LEFT('[1]1SCSOPTI'!E231,1)="3"),('[1]1SCSOPTI'!L231*'[1]Répartition des résultats'!$C$5),(LEFT('[1]1SCSOPTI'!E231,2)&lt;"45"),('[1]1SCSOPTI'!L231*'[1]Répartition des résultats'!$C$5),(LEFT('[1]1SCSOPTI'!E231,2)&gt;"46"),('[1]1SCSOPTI'!L231*'[1]Répartition des résultats'!$C$5),(LEFT('[1]1SCSOPTI'!E231,4)="4452"),('[1]1SCSOPTI'!L231),(LEFT('[1]1SCSOPTI'!E231,4)="4672"),('[1]1SCSOPTI'!L231),(LEFT('[1]1SCSOPTI'!E231,1)="5"),('[1]1SCSOPTI'!L231),(LEFT('[1]1SCSOPTI'!E231,1)="6"),('[1]1SCSOPTI'!L231*'[1]Répartition des résultats'!$C$5),(LEFT('[1]1SCSOPTI'!E231,1)="7"),('[1]1SCSOPTI'!L231*'[1]Répartition des résultats'!$C$5)),0)</f>
        <v>0</v>
      </c>
      <c r="M231" cm="1">
        <f t="array" ref="M231">IFERROR(_xlfn.IFS((LEFT('[1]1SCSOPTI'!E231,1)="C"),('[1]1SCSOPTI'!M231*'[1]Répartition des résultats'!$C$5),(LEFT('[1]1SCSOPTI'!E231,1)="F"),('[1]1SCSOPTI'!M231*'[1]Répartition des résultats'!$C$5),(LEFT('[1]1SCSOPTI'!E231,1)="1"),('[1]1SCSOPTI'!M231),(LEFT('[1]1SCSOPTI'!E231,1)="3"),('[1]1SCSOPTI'!M231*'[1]Répartition des résultats'!$C$5),(LEFT('[1]1SCSOPTI'!E231,2)&lt;"45"),('[1]1SCSOPTI'!M231*'[1]Répartition des résultats'!$C$5),(LEFT('[1]1SCSOPTI'!E231,2)&gt;"46"),('[1]1SCSOPTI'!M231*'[1]Répartition des résultats'!$C$5),(LEFT('[1]1SCSOPTI'!E231,4)="4452"),('[1]1SCSOPTI'!M231),(LEFT('[1]1SCSOPTI'!E231,4)="4672"),('[1]1SCSOPTI'!M231),(LEFT('[1]1SCSOPTI'!E231,1)="5"),('[1]1SCSOPTI'!M231),(LEFT('[1]1SCSOPTI'!E231,1)="6"),('[1]1SCSOPTI'!M231*'[1]Répartition des résultats'!$C$5),(LEFT('[1]1SCSOPTI'!E231,1)="7"),('[1]1SCSOPTI'!M231*'[1]Répartition des résultats'!$C$5)),0)</f>
        <v>0</v>
      </c>
      <c r="N231">
        <f>'[1]1SCSOPTI'!N231</f>
        <v>0</v>
      </c>
      <c r="O231">
        <f>'[1]1SCSOPTI'!O231</f>
        <v>0</v>
      </c>
      <c r="P231">
        <f>'[1]1SCSOPTI'!P231</f>
        <v>0</v>
      </c>
      <c r="Q231">
        <f>'[1]1SCSOPTI'!Q231</f>
        <v>0</v>
      </c>
      <c r="R231">
        <f>'[1]1SCSOPTI'!R231</f>
        <v>0</v>
      </c>
    </row>
    <row r="232" spans="1:18" x14ac:dyDescent="0.3">
      <c r="A232">
        <f>'[1]1SCSOPTI'!A232</f>
        <v>0</v>
      </c>
      <c r="B232">
        <f>'[1]1SCSOPTI'!B232</f>
        <v>0</v>
      </c>
      <c r="C232">
        <f>'[1]1SCSOPTI'!C232</f>
        <v>0</v>
      </c>
      <c r="E232">
        <f>'[1]1SCSOPTI'!E232</f>
        <v>0</v>
      </c>
      <c r="F232">
        <f>'[1]1SCSOPTI'!F232</f>
        <v>0</v>
      </c>
      <c r="G232">
        <f>'[1]1SCSOPTI'!G232</f>
        <v>0</v>
      </c>
      <c r="H232">
        <f>'[1]1SCSOPTI'!H232</f>
        <v>0</v>
      </c>
      <c r="I232">
        <f>'[1]1SCSOPTI'!I232</f>
        <v>0</v>
      </c>
      <c r="J232">
        <f>'[1]1SCSOPTI'!J232</f>
        <v>0</v>
      </c>
      <c r="K232">
        <f>'[1]1SCSOPTI'!K232</f>
        <v>0</v>
      </c>
      <c r="L232" cm="1">
        <f t="array" ref="L232">IFERROR(_xlfn.IFS((LEFT('[1]1SCSOPTI'!E232,1)="C"),('[1]1SCSOPTI'!L232*'[1]Répartition des résultats'!$C$5),(LEFT('[1]1SCSOPTI'!E232,1)="F"),('[1]1SCSOPTI'!L232*'[1]Répartition des résultats'!$C$5),(LEFT('[1]1SCSOPTI'!E232,1)="1"),('[1]1SCSOPTI'!L232),(LEFT('[1]1SCSOPTI'!E232,1)="3"),('[1]1SCSOPTI'!L232*'[1]Répartition des résultats'!$C$5),(LEFT('[1]1SCSOPTI'!E232,2)&lt;"45"),('[1]1SCSOPTI'!L232*'[1]Répartition des résultats'!$C$5),(LEFT('[1]1SCSOPTI'!E232,2)&gt;"46"),('[1]1SCSOPTI'!L232*'[1]Répartition des résultats'!$C$5),(LEFT('[1]1SCSOPTI'!E232,4)="4452"),('[1]1SCSOPTI'!L232),(LEFT('[1]1SCSOPTI'!E232,4)="4672"),('[1]1SCSOPTI'!L232),(LEFT('[1]1SCSOPTI'!E232,1)="5"),('[1]1SCSOPTI'!L232),(LEFT('[1]1SCSOPTI'!E232,1)="6"),('[1]1SCSOPTI'!L232*'[1]Répartition des résultats'!$C$5),(LEFT('[1]1SCSOPTI'!E232,1)="7"),('[1]1SCSOPTI'!L232*'[1]Répartition des résultats'!$C$5)),0)</f>
        <v>0</v>
      </c>
      <c r="M232" cm="1">
        <f t="array" ref="M232">IFERROR(_xlfn.IFS((LEFT('[1]1SCSOPTI'!E232,1)="C"),('[1]1SCSOPTI'!M232*'[1]Répartition des résultats'!$C$5),(LEFT('[1]1SCSOPTI'!E232,1)="F"),('[1]1SCSOPTI'!M232*'[1]Répartition des résultats'!$C$5),(LEFT('[1]1SCSOPTI'!E232,1)="1"),('[1]1SCSOPTI'!M232),(LEFT('[1]1SCSOPTI'!E232,1)="3"),('[1]1SCSOPTI'!M232*'[1]Répartition des résultats'!$C$5),(LEFT('[1]1SCSOPTI'!E232,2)&lt;"45"),('[1]1SCSOPTI'!M232*'[1]Répartition des résultats'!$C$5),(LEFT('[1]1SCSOPTI'!E232,2)&gt;"46"),('[1]1SCSOPTI'!M232*'[1]Répartition des résultats'!$C$5),(LEFT('[1]1SCSOPTI'!E232,4)="4452"),('[1]1SCSOPTI'!M232),(LEFT('[1]1SCSOPTI'!E232,4)="4672"),('[1]1SCSOPTI'!M232),(LEFT('[1]1SCSOPTI'!E232,1)="5"),('[1]1SCSOPTI'!M232),(LEFT('[1]1SCSOPTI'!E232,1)="6"),('[1]1SCSOPTI'!M232*'[1]Répartition des résultats'!$C$5),(LEFT('[1]1SCSOPTI'!E232,1)="7"),('[1]1SCSOPTI'!M232*'[1]Répartition des résultats'!$C$5)),0)</f>
        <v>0</v>
      </c>
      <c r="N232">
        <f>'[1]1SCSOPTI'!N232</f>
        <v>0</v>
      </c>
      <c r="O232">
        <f>'[1]1SCSOPTI'!O232</f>
        <v>0</v>
      </c>
      <c r="P232">
        <f>'[1]1SCSOPTI'!P232</f>
        <v>0</v>
      </c>
      <c r="Q232">
        <f>'[1]1SCSOPTI'!Q232</f>
        <v>0</v>
      </c>
      <c r="R232">
        <f>'[1]1SCSOPTI'!R232</f>
        <v>0</v>
      </c>
    </row>
    <row r="233" spans="1:18" x14ac:dyDescent="0.3">
      <c r="A233">
        <f>'[1]1SCSOPTI'!A233</f>
        <v>0</v>
      </c>
      <c r="B233">
        <f>'[1]1SCSOPTI'!B233</f>
        <v>0</v>
      </c>
      <c r="C233">
        <f>'[1]1SCSOPTI'!C233</f>
        <v>0</v>
      </c>
      <c r="E233">
        <f>'[1]1SCSOPTI'!E233</f>
        <v>0</v>
      </c>
      <c r="F233">
        <f>'[1]1SCSOPTI'!F233</f>
        <v>0</v>
      </c>
      <c r="G233">
        <f>'[1]1SCSOPTI'!G233</f>
        <v>0</v>
      </c>
      <c r="H233">
        <f>'[1]1SCSOPTI'!H233</f>
        <v>0</v>
      </c>
      <c r="I233">
        <f>'[1]1SCSOPTI'!I233</f>
        <v>0</v>
      </c>
      <c r="J233">
        <f>'[1]1SCSOPTI'!J233</f>
        <v>0</v>
      </c>
      <c r="K233">
        <f>'[1]1SCSOPTI'!K233</f>
        <v>0</v>
      </c>
      <c r="L233" cm="1">
        <f t="array" ref="L233">IFERROR(_xlfn.IFS((LEFT('[1]1SCSOPTI'!E233,1)="C"),('[1]1SCSOPTI'!L233*'[1]Répartition des résultats'!$C$5),(LEFT('[1]1SCSOPTI'!E233,1)="F"),('[1]1SCSOPTI'!L233*'[1]Répartition des résultats'!$C$5),(LEFT('[1]1SCSOPTI'!E233,1)="1"),('[1]1SCSOPTI'!L233),(LEFT('[1]1SCSOPTI'!E233,1)="3"),('[1]1SCSOPTI'!L233*'[1]Répartition des résultats'!$C$5),(LEFT('[1]1SCSOPTI'!E233,2)&lt;"45"),('[1]1SCSOPTI'!L233*'[1]Répartition des résultats'!$C$5),(LEFT('[1]1SCSOPTI'!E233,2)&gt;"46"),('[1]1SCSOPTI'!L233*'[1]Répartition des résultats'!$C$5),(LEFT('[1]1SCSOPTI'!E233,4)="4452"),('[1]1SCSOPTI'!L233),(LEFT('[1]1SCSOPTI'!E233,4)="4672"),('[1]1SCSOPTI'!L233),(LEFT('[1]1SCSOPTI'!E233,1)="5"),('[1]1SCSOPTI'!L233),(LEFT('[1]1SCSOPTI'!E233,1)="6"),('[1]1SCSOPTI'!L233*'[1]Répartition des résultats'!$C$5),(LEFT('[1]1SCSOPTI'!E233,1)="7"),('[1]1SCSOPTI'!L233*'[1]Répartition des résultats'!$C$5)),0)</f>
        <v>0</v>
      </c>
      <c r="M233" cm="1">
        <f t="array" ref="M233">IFERROR(_xlfn.IFS((LEFT('[1]1SCSOPTI'!E233,1)="C"),('[1]1SCSOPTI'!M233*'[1]Répartition des résultats'!$C$5),(LEFT('[1]1SCSOPTI'!E233,1)="F"),('[1]1SCSOPTI'!M233*'[1]Répartition des résultats'!$C$5),(LEFT('[1]1SCSOPTI'!E233,1)="1"),('[1]1SCSOPTI'!M233),(LEFT('[1]1SCSOPTI'!E233,1)="3"),('[1]1SCSOPTI'!M233*'[1]Répartition des résultats'!$C$5),(LEFT('[1]1SCSOPTI'!E233,2)&lt;"45"),('[1]1SCSOPTI'!M233*'[1]Répartition des résultats'!$C$5),(LEFT('[1]1SCSOPTI'!E233,2)&gt;"46"),('[1]1SCSOPTI'!M233*'[1]Répartition des résultats'!$C$5),(LEFT('[1]1SCSOPTI'!E233,4)="4452"),('[1]1SCSOPTI'!M233),(LEFT('[1]1SCSOPTI'!E233,4)="4672"),('[1]1SCSOPTI'!M233),(LEFT('[1]1SCSOPTI'!E233,1)="5"),('[1]1SCSOPTI'!M233),(LEFT('[1]1SCSOPTI'!E233,1)="6"),('[1]1SCSOPTI'!M233*'[1]Répartition des résultats'!$C$5),(LEFT('[1]1SCSOPTI'!E233,1)="7"),('[1]1SCSOPTI'!M233*'[1]Répartition des résultats'!$C$5)),0)</f>
        <v>0</v>
      </c>
      <c r="N233">
        <f>'[1]1SCSOPTI'!N233</f>
        <v>0</v>
      </c>
      <c r="O233">
        <f>'[1]1SCSOPTI'!O233</f>
        <v>0</v>
      </c>
      <c r="P233">
        <f>'[1]1SCSOPTI'!P233</f>
        <v>0</v>
      </c>
      <c r="Q233">
        <f>'[1]1SCSOPTI'!Q233</f>
        <v>0</v>
      </c>
      <c r="R233">
        <f>'[1]1SCSOPTI'!R233</f>
        <v>0</v>
      </c>
    </row>
    <row r="234" spans="1:18" x14ac:dyDescent="0.3">
      <c r="A234">
        <f>'[1]1SCSOPTI'!A234</f>
        <v>0</v>
      </c>
      <c r="B234">
        <f>'[1]1SCSOPTI'!B234</f>
        <v>0</v>
      </c>
      <c r="C234">
        <f>'[1]1SCSOPTI'!C234</f>
        <v>0</v>
      </c>
      <c r="E234">
        <f>'[1]1SCSOPTI'!E234</f>
        <v>0</v>
      </c>
      <c r="F234">
        <f>'[1]1SCSOPTI'!F234</f>
        <v>0</v>
      </c>
      <c r="G234">
        <f>'[1]1SCSOPTI'!G234</f>
        <v>0</v>
      </c>
      <c r="H234">
        <f>'[1]1SCSOPTI'!H234</f>
        <v>0</v>
      </c>
      <c r="I234">
        <f>'[1]1SCSOPTI'!I234</f>
        <v>0</v>
      </c>
      <c r="J234">
        <f>'[1]1SCSOPTI'!J234</f>
        <v>0</v>
      </c>
      <c r="K234">
        <f>'[1]1SCSOPTI'!K234</f>
        <v>0</v>
      </c>
      <c r="L234" cm="1">
        <f t="array" ref="L234">IFERROR(_xlfn.IFS((LEFT('[1]1SCSOPTI'!E234,1)="C"),('[1]1SCSOPTI'!L234*'[1]Répartition des résultats'!$C$5),(LEFT('[1]1SCSOPTI'!E234,1)="F"),('[1]1SCSOPTI'!L234*'[1]Répartition des résultats'!$C$5),(LEFT('[1]1SCSOPTI'!E234,1)="1"),('[1]1SCSOPTI'!L234),(LEFT('[1]1SCSOPTI'!E234,1)="3"),('[1]1SCSOPTI'!L234*'[1]Répartition des résultats'!$C$5),(LEFT('[1]1SCSOPTI'!E234,2)&lt;"45"),('[1]1SCSOPTI'!L234*'[1]Répartition des résultats'!$C$5),(LEFT('[1]1SCSOPTI'!E234,2)&gt;"46"),('[1]1SCSOPTI'!L234*'[1]Répartition des résultats'!$C$5),(LEFT('[1]1SCSOPTI'!E234,4)="4452"),('[1]1SCSOPTI'!L234),(LEFT('[1]1SCSOPTI'!E234,4)="4672"),('[1]1SCSOPTI'!L234),(LEFT('[1]1SCSOPTI'!E234,1)="5"),('[1]1SCSOPTI'!L234),(LEFT('[1]1SCSOPTI'!E234,1)="6"),('[1]1SCSOPTI'!L234*'[1]Répartition des résultats'!$C$5),(LEFT('[1]1SCSOPTI'!E234,1)="7"),('[1]1SCSOPTI'!L234*'[1]Répartition des résultats'!$C$5)),0)</f>
        <v>0</v>
      </c>
      <c r="M234" cm="1">
        <f t="array" ref="M234">IFERROR(_xlfn.IFS((LEFT('[1]1SCSOPTI'!E234,1)="C"),('[1]1SCSOPTI'!M234*'[1]Répartition des résultats'!$C$5),(LEFT('[1]1SCSOPTI'!E234,1)="F"),('[1]1SCSOPTI'!M234*'[1]Répartition des résultats'!$C$5),(LEFT('[1]1SCSOPTI'!E234,1)="1"),('[1]1SCSOPTI'!M234),(LEFT('[1]1SCSOPTI'!E234,1)="3"),('[1]1SCSOPTI'!M234*'[1]Répartition des résultats'!$C$5),(LEFT('[1]1SCSOPTI'!E234,2)&lt;"45"),('[1]1SCSOPTI'!M234*'[1]Répartition des résultats'!$C$5),(LEFT('[1]1SCSOPTI'!E234,2)&gt;"46"),('[1]1SCSOPTI'!M234*'[1]Répartition des résultats'!$C$5),(LEFT('[1]1SCSOPTI'!E234,4)="4452"),('[1]1SCSOPTI'!M234),(LEFT('[1]1SCSOPTI'!E234,4)="4672"),('[1]1SCSOPTI'!M234),(LEFT('[1]1SCSOPTI'!E234,1)="5"),('[1]1SCSOPTI'!M234),(LEFT('[1]1SCSOPTI'!E234,1)="6"),('[1]1SCSOPTI'!M234*'[1]Répartition des résultats'!$C$5),(LEFT('[1]1SCSOPTI'!E234,1)="7"),('[1]1SCSOPTI'!M234*'[1]Répartition des résultats'!$C$5)),0)</f>
        <v>0</v>
      </c>
      <c r="N234">
        <f>'[1]1SCSOPTI'!N234</f>
        <v>0</v>
      </c>
      <c r="O234">
        <f>'[1]1SCSOPTI'!O234</f>
        <v>0</v>
      </c>
      <c r="P234">
        <f>'[1]1SCSOPTI'!P234</f>
        <v>0</v>
      </c>
      <c r="Q234">
        <f>'[1]1SCSOPTI'!Q234</f>
        <v>0</v>
      </c>
      <c r="R234">
        <f>'[1]1SCSOPTI'!R234</f>
        <v>0</v>
      </c>
    </row>
    <row r="235" spans="1:18" x14ac:dyDescent="0.3">
      <c r="A235">
        <f>'[1]1SCSOPTI'!A235</f>
        <v>0</v>
      </c>
      <c r="B235">
        <f>'[1]1SCSOPTI'!B235</f>
        <v>0</v>
      </c>
      <c r="C235">
        <f>'[1]1SCSOPTI'!C235</f>
        <v>0</v>
      </c>
      <c r="E235">
        <f>'[1]1SCSOPTI'!E235</f>
        <v>0</v>
      </c>
      <c r="F235">
        <f>'[1]1SCSOPTI'!F235</f>
        <v>0</v>
      </c>
      <c r="G235">
        <f>'[1]1SCSOPTI'!G235</f>
        <v>0</v>
      </c>
      <c r="H235">
        <f>'[1]1SCSOPTI'!H235</f>
        <v>0</v>
      </c>
      <c r="I235">
        <f>'[1]1SCSOPTI'!I235</f>
        <v>0</v>
      </c>
      <c r="J235">
        <f>'[1]1SCSOPTI'!J235</f>
        <v>0</v>
      </c>
      <c r="K235">
        <f>'[1]1SCSOPTI'!K235</f>
        <v>0</v>
      </c>
      <c r="L235" cm="1">
        <f t="array" ref="L235">IFERROR(_xlfn.IFS((LEFT('[1]1SCSOPTI'!E235,1)="C"),('[1]1SCSOPTI'!L235*'[1]Répartition des résultats'!$C$5),(LEFT('[1]1SCSOPTI'!E235,1)="F"),('[1]1SCSOPTI'!L235*'[1]Répartition des résultats'!$C$5),(LEFT('[1]1SCSOPTI'!E235,1)="1"),('[1]1SCSOPTI'!L235),(LEFT('[1]1SCSOPTI'!E235,1)="3"),('[1]1SCSOPTI'!L235*'[1]Répartition des résultats'!$C$5),(LEFT('[1]1SCSOPTI'!E235,2)&lt;"45"),('[1]1SCSOPTI'!L235*'[1]Répartition des résultats'!$C$5),(LEFT('[1]1SCSOPTI'!E235,2)&gt;"46"),('[1]1SCSOPTI'!L235*'[1]Répartition des résultats'!$C$5),(LEFT('[1]1SCSOPTI'!E235,4)="4452"),('[1]1SCSOPTI'!L235),(LEFT('[1]1SCSOPTI'!E235,4)="4672"),('[1]1SCSOPTI'!L235),(LEFT('[1]1SCSOPTI'!E235,1)="5"),('[1]1SCSOPTI'!L235),(LEFT('[1]1SCSOPTI'!E235,1)="6"),('[1]1SCSOPTI'!L235*'[1]Répartition des résultats'!$C$5),(LEFT('[1]1SCSOPTI'!E235,1)="7"),('[1]1SCSOPTI'!L235*'[1]Répartition des résultats'!$C$5)),0)</f>
        <v>0</v>
      </c>
      <c r="M235" cm="1">
        <f t="array" ref="M235">IFERROR(_xlfn.IFS((LEFT('[1]1SCSOPTI'!E235,1)="C"),('[1]1SCSOPTI'!M235*'[1]Répartition des résultats'!$C$5),(LEFT('[1]1SCSOPTI'!E235,1)="F"),('[1]1SCSOPTI'!M235*'[1]Répartition des résultats'!$C$5),(LEFT('[1]1SCSOPTI'!E235,1)="1"),('[1]1SCSOPTI'!M235),(LEFT('[1]1SCSOPTI'!E235,1)="3"),('[1]1SCSOPTI'!M235*'[1]Répartition des résultats'!$C$5),(LEFT('[1]1SCSOPTI'!E235,2)&lt;"45"),('[1]1SCSOPTI'!M235*'[1]Répartition des résultats'!$C$5),(LEFT('[1]1SCSOPTI'!E235,2)&gt;"46"),('[1]1SCSOPTI'!M235*'[1]Répartition des résultats'!$C$5),(LEFT('[1]1SCSOPTI'!E235,4)="4452"),('[1]1SCSOPTI'!M235),(LEFT('[1]1SCSOPTI'!E235,4)="4672"),('[1]1SCSOPTI'!M235),(LEFT('[1]1SCSOPTI'!E235,1)="5"),('[1]1SCSOPTI'!M235),(LEFT('[1]1SCSOPTI'!E235,1)="6"),('[1]1SCSOPTI'!M235*'[1]Répartition des résultats'!$C$5),(LEFT('[1]1SCSOPTI'!E235,1)="7"),('[1]1SCSOPTI'!M235*'[1]Répartition des résultats'!$C$5)),0)</f>
        <v>0</v>
      </c>
      <c r="N235">
        <f>'[1]1SCSOPTI'!N235</f>
        <v>0</v>
      </c>
      <c r="O235">
        <f>'[1]1SCSOPTI'!O235</f>
        <v>0</v>
      </c>
      <c r="P235">
        <f>'[1]1SCSOPTI'!P235</f>
        <v>0</v>
      </c>
      <c r="Q235">
        <f>'[1]1SCSOPTI'!Q235</f>
        <v>0</v>
      </c>
      <c r="R235">
        <f>'[1]1SCSOPTI'!R235</f>
        <v>0</v>
      </c>
    </row>
    <row r="236" spans="1:18" x14ac:dyDescent="0.3">
      <c r="A236">
        <f>'[1]1SCSOPTI'!A236</f>
        <v>0</v>
      </c>
      <c r="B236">
        <f>'[1]1SCSOPTI'!B236</f>
        <v>0</v>
      </c>
      <c r="C236">
        <f>'[1]1SCSOPTI'!C236</f>
        <v>0</v>
      </c>
      <c r="E236">
        <f>'[1]1SCSOPTI'!E236</f>
        <v>0</v>
      </c>
      <c r="F236">
        <f>'[1]1SCSOPTI'!F236</f>
        <v>0</v>
      </c>
      <c r="G236">
        <f>'[1]1SCSOPTI'!G236</f>
        <v>0</v>
      </c>
      <c r="H236">
        <f>'[1]1SCSOPTI'!H236</f>
        <v>0</v>
      </c>
      <c r="I236">
        <f>'[1]1SCSOPTI'!I236</f>
        <v>0</v>
      </c>
      <c r="J236">
        <f>'[1]1SCSOPTI'!J236</f>
        <v>0</v>
      </c>
      <c r="K236">
        <f>'[1]1SCSOPTI'!K236</f>
        <v>0</v>
      </c>
      <c r="L236" cm="1">
        <f t="array" ref="L236">IFERROR(_xlfn.IFS((LEFT('[1]1SCSOPTI'!E236,1)="C"),('[1]1SCSOPTI'!L236*'[1]Répartition des résultats'!$C$5),(LEFT('[1]1SCSOPTI'!E236,1)="F"),('[1]1SCSOPTI'!L236*'[1]Répartition des résultats'!$C$5),(LEFT('[1]1SCSOPTI'!E236,1)="1"),('[1]1SCSOPTI'!L236),(LEFT('[1]1SCSOPTI'!E236,1)="3"),('[1]1SCSOPTI'!L236*'[1]Répartition des résultats'!$C$5),(LEFT('[1]1SCSOPTI'!E236,2)&lt;"45"),('[1]1SCSOPTI'!L236*'[1]Répartition des résultats'!$C$5),(LEFT('[1]1SCSOPTI'!E236,2)&gt;"46"),('[1]1SCSOPTI'!L236*'[1]Répartition des résultats'!$C$5),(LEFT('[1]1SCSOPTI'!E236,4)="4452"),('[1]1SCSOPTI'!L236),(LEFT('[1]1SCSOPTI'!E236,4)="4672"),('[1]1SCSOPTI'!L236),(LEFT('[1]1SCSOPTI'!E236,1)="5"),('[1]1SCSOPTI'!L236),(LEFT('[1]1SCSOPTI'!E236,1)="6"),('[1]1SCSOPTI'!L236*'[1]Répartition des résultats'!$C$5),(LEFT('[1]1SCSOPTI'!E236,1)="7"),('[1]1SCSOPTI'!L236*'[1]Répartition des résultats'!$C$5)),0)</f>
        <v>0</v>
      </c>
      <c r="M236" cm="1">
        <f t="array" ref="M236">IFERROR(_xlfn.IFS((LEFT('[1]1SCSOPTI'!E236,1)="C"),('[1]1SCSOPTI'!M236*'[1]Répartition des résultats'!$C$5),(LEFT('[1]1SCSOPTI'!E236,1)="F"),('[1]1SCSOPTI'!M236*'[1]Répartition des résultats'!$C$5),(LEFT('[1]1SCSOPTI'!E236,1)="1"),('[1]1SCSOPTI'!M236),(LEFT('[1]1SCSOPTI'!E236,1)="3"),('[1]1SCSOPTI'!M236*'[1]Répartition des résultats'!$C$5),(LEFT('[1]1SCSOPTI'!E236,2)&lt;"45"),('[1]1SCSOPTI'!M236*'[1]Répartition des résultats'!$C$5),(LEFT('[1]1SCSOPTI'!E236,2)&gt;"46"),('[1]1SCSOPTI'!M236*'[1]Répartition des résultats'!$C$5),(LEFT('[1]1SCSOPTI'!E236,4)="4452"),('[1]1SCSOPTI'!M236),(LEFT('[1]1SCSOPTI'!E236,4)="4672"),('[1]1SCSOPTI'!M236),(LEFT('[1]1SCSOPTI'!E236,1)="5"),('[1]1SCSOPTI'!M236),(LEFT('[1]1SCSOPTI'!E236,1)="6"),('[1]1SCSOPTI'!M236*'[1]Répartition des résultats'!$C$5),(LEFT('[1]1SCSOPTI'!E236,1)="7"),('[1]1SCSOPTI'!M236*'[1]Répartition des résultats'!$C$5)),0)</f>
        <v>0</v>
      </c>
      <c r="N236">
        <f>'[1]1SCSOPTI'!N236</f>
        <v>0</v>
      </c>
      <c r="O236">
        <f>'[1]1SCSOPTI'!O236</f>
        <v>0</v>
      </c>
      <c r="P236">
        <f>'[1]1SCSOPTI'!P236</f>
        <v>0</v>
      </c>
      <c r="Q236">
        <f>'[1]1SCSOPTI'!Q236</f>
        <v>0</v>
      </c>
      <c r="R236">
        <f>'[1]1SCSOPTI'!R236</f>
        <v>0</v>
      </c>
    </row>
    <row r="237" spans="1:18" x14ac:dyDescent="0.3">
      <c r="A237">
        <f>'[1]1SCSOPTI'!A237</f>
        <v>0</v>
      </c>
      <c r="B237">
        <f>'[1]1SCSOPTI'!B237</f>
        <v>0</v>
      </c>
      <c r="C237">
        <f>'[1]1SCSOPTI'!C237</f>
        <v>0</v>
      </c>
      <c r="E237">
        <f>'[1]1SCSOPTI'!E237</f>
        <v>0</v>
      </c>
      <c r="F237">
        <f>'[1]1SCSOPTI'!F237</f>
        <v>0</v>
      </c>
      <c r="G237">
        <f>'[1]1SCSOPTI'!G237</f>
        <v>0</v>
      </c>
      <c r="H237">
        <f>'[1]1SCSOPTI'!H237</f>
        <v>0</v>
      </c>
      <c r="I237">
        <f>'[1]1SCSOPTI'!I237</f>
        <v>0</v>
      </c>
      <c r="J237">
        <f>'[1]1SCSOPTI'!J237</f>
        <v>0</v>
      </c>
      <c r="K237">
        <f>'[1]1SCSOPTI'!K237</f>
        <v>0</v>
      </c>
      <c r="L237" cm="1">
        <f t="array" ref="L237">IFERROR(_xlfn.IFS((LEFT('[1]1SCSOPTI'!E237,1)="C"),('[1]1SCSOPTI'!L237*'[1]Répartition des résultats'!$C$5),(LEFT('[1]1SCSOPTI'!E237,1)="F"),('[1]1SCSOPTI'!L237*'[1]Répartition des résultats'!$C$5),(LEFT('[1]1SCSOPTI'!E237,1)="1"),('[1]1SCSOPTI'!L237),(LEFT('[1]1SCSOPTI'!E237,1)="3"),('[1]1SCSOPTI'!L237*'[1]Répartition des résultats'!$C$5),(LEFT('[1]1SCSOPTI'!E237,2)&lt;"45"),('[1]1SCSOPTI'!L237*'[1]Répartition des résultats'!$C$5),(LEFT('[1]1SCSOPTI'!E237,2)&gt;"46"),('[1]1SCSOPTI'!L237*'[1]Répartition des résultats'!$C$5),(LEFT('[1]1SCSOPTI'!E237,4)="4452"),('[1]1SCSOPTI'!L237),(LEFT('[1]1SCSOPTI'!E237,4)="4672"),('[1]1SCSOPTI'!L237),(LEFT('[1]1SCSOPTI'!E237,1)="5"),('[1]1SCSOPTI'!L237),(LEFT('[1]1SCSOPTI'!E237,1)="6"),('[1]1SCSOPTI'!L237*'[1]Répartition des résultats'!$C$5),(LEFT('[1]1SCSOPTI'!E237,1)="7"),('[1]1SCSOPTI'!L237*'[1]Répartition des résultats'!$C$5)),0)</f>
        <v>0</v>
      </c>
      <c r="M237" cm="1">
        <f t="array" ref="M237">IFERROR(_xlfn.IFS((LEFT('[1]1SCSOPTI'!E237,1)="C"),('[1]1SCSOPTI'!M237*'[1]Répartition des résultats'!$C$5),(LEFT('[1]1SCSOPTI'!E237,1)="F"),('[1]1SCSOPTI'!M237*'[1]Répartition des résultats'!$C$5),(LEFT('[1]1SCSOPTI'!E237,1)="1"),('[1]1SCSOPTI'!M237),(LEFT('[1]1SCSOPTI'!E237,1)="3"),('[1]1SCSOPTI'!M237*'[1]Répartition des résultats'!$C$5),(LEFT('[1]1SCSOPTI'!E237,2)&lt;"45"),('[1]1SCSOPTI'!M237*'[1]Répartition des résultats'!$C$5),(LEFT('[1]1SCSOPTI'!E237,2)&gt;"46"),('[1]1SCSOPTI'!M237*'[1]Répartition des résultats'!$C$5),(LEFT('[1]1SCSOPTI'!E237,4)="4452"),('[1]1SCSOPTI'!M237),(LEFT('[1]1SCSOPTI'!E237,4)="4672"),('[1]1SCSOPTI'!M237),(LEFT('[1]1SCSOPTI'!E237,1)="5"),('[1]1SCSOPTI'!M237),(LEFT('[1]1SCSOPTI'!E237,1)="6"),('[1]1SCSOPTI'!M237*'[1]Répartition des résultats'!$C$5),(LEFT('[1]1SCSOPTI'!E237,1)="7"),('[1]1SCSOPTI'!M237*'[1]Répartition des résultats'!$C$5)),0)</f>
        <v>0</v>
      </c>
      <c r="N237">
        <f>'[1]1SCSOPTI'!N237</f>
        <v>0</v>
      </c>
      <c r="O237">
        <f>'[1]1SCSOPTI'!O237</f>
        <v>0</v>
      </c>
      <c r="P237">
        <f>'[1]1SCSOPTI'!P237</f>
        <v>0</v>
      </c>
      <c r="Q237">
        <f>'[1]1SCSOPTI'!Q237</f>
        <v>0</v>
      </c>
      <c r="R237">
        <f>'[1]1SCSOPTI'!R237</f>
        <v>0</v>
      </c>
    </row>
    <row r="238" spans="1:18" x14ac:dyDescent="0.3">
      <c r="A238">
        <f>'[1]1SCSOPTI'!A238</f>
        <v>0</v>
      </c>
      <c r="B238">
        <f>'[1]1SCSOPTI'!B238</f>
        <v>0</v>
      </c>
      <c r="C238">
        <f>'[1]1SCSOPTI'!C238</f>
        <v>0</v>
      </c>
      <c r="E238">
        <f>'[1]1SCSOPTI'!E238</f>
        <v>0</v>
      </c>
      <c r="F238">
        <f>'[1]1SCSOPTI'!F238</f>
        <v>0</v>
      </c>
      <c r="G238">
        <f>'[1]1SCSOPTI'!G238</f>
        <v>0</v>
      </c>
      <c r="H238">
        <f>'[1]1SCSOPTI'!H238</f>
        <v>0</v>
      </c>
      <c r="I238">
        <f>'[1]1SCSOPTI'!I238</f>
        <v>0</v>
      </c>
      <c r="J238">
        <f>'[1]1SCSOPTI'!J238</f>
        <v>0</v>
      </c>
      <c r="K238">
        <f>'[1]1SCSOPTI'!K238</f>
        <v>0</v>
      </c>
      <c r="L238" cm="1">
        <f t="array" ref="L238">IFERROR(_xlfn.IFS((LEFT('[1]1SCSOPTI'!E238,1)="C"),('[1]1SCSOPTI'!L238*'[1]Répartition des résultats'!$C$5),(LEFT('[1]1SCSOPTI'!E238,1)="F"),('[1]1SCSOPTI'!L238*'[1]Répartition des résultats'!$C$5),(LEFT('[1]1SCSOPTI'!E238,1)="1"),('[1]1SCSOPTI'!L238),(LEFT('[1]1SCSOPTI'!E238,1)="3"),('[1]1SCSOPTI'!L238*'[1]Répartition des résultats'!$C$5),(LEFT('[1]1SCSOPTI'!E238,2)&lt;"45"),('[1]1SCSOPTI'!L238*'[1]Répartition des résultats'!$C$5),(LEFT('[1]1SCSOPTI'!E238,2)&gt;"46"),('[1]1SCSOPTI'!L238*'[1]Répartition des résultats'!$C$5),(LEFT('[1]1SCSOPTI'!E238,4)="4452"),('[1]1SCSOPTI'!L238),(LEFT('[1]1SCSOPTI'!E238,4)="4672"),('[1]1SCSOPTI'!L238),(LEFT('[1]1SCSOPTI'!E238,1)="5"),('[1]1SCSOPTI'!L238),(LEFT('[1]1SCSOPTI'!E238,1)="6"),('[1]1SCSOPTI'!L238*'[1]Répartition des résultats'!$C$5),(LEFT('[1]1SCSOPTI'!E238,1)="7"),('[1]1SCSOPTI'!L238*'[1]Répartition des résultats'!$C$5)),0)</f>
        <v>0</v>
      </c>
      <c r="M238" cm="1">
        <f t="array" ref="M238">IFERROR(_xlfn.IFS((LEFT('[1]1SCSOPTI'!E238,1)="C"),('[1]1SCSOPTI'!M238*'[1]Répartition des résultats'!$C$5),(LEFT('[1]1SCSOPTI'!E238,1)="F"),('[1]1SCSOPTI'!M238*'[1]Répartition des résultats'!$C$5),(LEFT('[1]1SCSOPTI'!E238,1)="1"),('[1]1SCSOPTI'!M238),(LEFT('[1]1SCSOPTI'!E238,1)="3"),('[1]1SCSOPTI'!M238*'[1]Répartition des résultats'!$C$5),(LEFT('[1]1SCSOPTI'!E238,2)&lt;"45"),('[1]1SCSOPTI'!M238*'[1]Répartition des résultats'!$C$5),(LEFT('[1]1SCSOPTI'!E238,2)&gt;"46"),('[1]1SCSOPTI'!M238*'[1]Répartition des résultats'!$C$5),(LEFT('[1]1SCSOPTI'!E238,4)="4452"),('[1]1SCSOPTI'!M238),(LEFT('[1]1SCSOPTI'!E238,4)="4672"),('[1]1SCSOPTI'!M238),(LEFT('[1]1SCSOPTI'!E238,1)="5"),('[1]1SCSOPTI'!M238),(LEFT('[1]1SCSOPTI'!E238,1)="6"),('[1]1SCSOPTI'!M238*'[1]Répartition des résultats'!$C$5),(LEFT('[1]1SCSOPTI'!E238,1)="7"),('[1]1SCSOPTI'!M238*'[1]Répartition des résultats'!$C$5)),0)</f>
        <v>0</v>
      </c>
      <c r="N238">
        <f>'[1]1SCSOPTI'!N238</f>
        <v>0</v>
      </c>
      <c r="O238">
        <f>'[1]1SCSOPTI'!O238</f>
        <v>0</v>
      </c>
      <c r="P238">
        <f>'[1]1SCSOPTI'!P238</f>
        <v>0</v>
      </c>
      <c r="Q238">
        <f>'[1]1SCSOPTI'!Q238</f>
        <v>0</v>
      </c>
      <c r="R238">
        <f>'[1]1SCSOPTI'!R238</f>
        <v>0</v>
      </c>
    </row>
    <row r="239" spans="1:18" x14ac:dyDescent="0.3">
      <c r="A239">
        <f>'[1]1SCSOPTI'!A239</f>
        <v>0</v>
      </c>
      <c r="B239">
        <f>'[1]1SCSOPTI'!B239</f>
        <v>0</v>
      </c>
      <c r="C239">
        <f>'[1]1SCSOPTI'!C239</f>
        <v>0</v>
      </c>
      <c r="E239">
        <f>'[1]1SCSOPTI'!E239</f>
        <v>0</v>
      </c>
      <c r="F239">
        <f>'[1]1SCSOPTI'!F239</f>
        <v>0</v>
      </c>
      <c r="G239">
        <f>'[1]1SCSOPTI'!G239</f>
        <v>0</v>
      </c>
      <c r="H239">
        <f>'[1]1SCSOPTI'!H239</f>
        <v>0</v>
      </c>
      <c r="I239">
        <f>'[1]1SCSOPTI'!I239</f>
        <v>0</v>
      </c>
      <c r="J239">
        <f>'[1]1SCSOPTI'!J239</f>
        <v>0</v>
      </c>
      <c r="K239">
        <f>'[1]1SCSOPTI'!K239</f>
        <v>0</v>
      </c>
      <c r="L239" cm="1">
        <f t="array" ref="L239">IFERROR(_xlfn.IFS((LEFT('[1]1SCSOPTI'!E239,1)="C"),('[1]1SCSOPTI'!L239*'[1]Répartition des résultats'!$C$5),(LEFT('[1]1SCSOPTI'!E239,1)="F"),('[1]1SCSOPTI'!L239*'[1]Répartition des résultats'!$C$5),(LEFT('[1]1SCSOPTI'!E239,1)="1"),('[1]1SCSOPTI'!L239),(LEFT('[1]1SCSOPTI'!E239,1)="3"),('[1]1SCSOPTI'!L239*'[1]Répartition des résultats'!$C$5),(LEFT('[1]1SCSOPTI'!E239,2)&lt;"45"),('[1]1SCSOPTI'!L239*'[1]Répartition des résultats'!$C$5),(LEFT('[1]1SCSOPTI'!E239,2)&gt;"46"),('[1]1SCSOPTI'!L239*'[1]Répartition des résultats'!$C$5),(LEFT('[1]1SCSOPTI'!E239,4)="4452"),('[1]1SCSOPTI'!L239),(LEFT('[1]1SCSOPTI'!E239,4)="4672"),('[1]1SCSOPTI'!L239),(LEFT('[1]1SCSOPTI'!E239,1)="5"),('[1]1SCSOPTI'!L239),(LEFT('[1]1SCSOPTI'!E239,1)="6"),('[1]1SCSOPTI'!L239*'[1]Répartition des résultats'!$C$5),(LEFT('[1]1SCSOPTI'!E239,1)="7"),('[1]1SCSOPTI'!L239*'[1]Répartition des résultats'!$C$5)),0)</f>
        <v>0</v>
      </c>
      <c r="M239" cm="1">
        <f t="array" ref="M239">IFERROR(_xlfn.IFS((LEFT('[1]1SCSOPTI'!E239,1)="C"),('[1]1SCSOPTI'!M239*'[1]Répartition des résultats'!$C$5),(LEFT('[1]1SCSOPTI'!E239,1)="F"),('[1]1SCSOPTI'!M239*'[1]Répartition des résultats'!$C$5),(LEFT('[1]1SCSOPTI'!E239,1)="1"),('[1]1SCSOPTI'!M239),(LEFT('[1]1SCSOPTI'!E239,1)="3"),('[1]1SCSOPTI'!M239*'[1]Répartition des résultats'!$C$5),(LEFT('[1]1SCSOPTI'!E239,2)&lt;"45"),('[1]1SCSOPTI'!M239*'[1]Répartition des résultats'!$C$5),(LEFT('[1]1SCSOPTI'!E239,2)&gt;"46"),('[1]1SCSOPTI'!M239*'[1]Répartition des résultats'!$C$5),(LEFT('[1]1SCSOPTI'!E239,4)="4452"),('[1]1SCSOPTI'!M239),(LEFT('[1]1SCSOPTI'!E239,4)="4672"),('[1]1SCSOPTI'!M239),(LEFT('[1]1SCSOPTI'!E239,1)="5"),('[1]1SCSOPTI'!M239),(LEFT('[1]1SCSOPTI'!E239,1)="6"),('[1]1SCSOPTI'!M239*'[1]Répartition des résultats'!$C$5),(LEFT('[1]1SCSOPTI'!E239,1)="7"),('[1]1SCSOPTI'!M239*'[1]Répartition des résultats'!$C$5)),0)</f>
        <v>0</v>
      </c>
      <c r="N239">
        <f>'[1]1SCSOPTI'!N239</f>
        <v>0</v>
      </c>
      <c r="O239">
        <f>'[1]1SCSOPTI'!O239</f>
        <v>0</v>
      </c>
      <c r="P239">
        <f>'[1]1SCSOPTI'!P239</f>
        <v>0</v>
      </c>
      <c r="Q239">
        <f>'[1]1SCSOPTI'!Q239</f>
        <v>0</v>
      </c>
      <c r="R239">
        <f>'[1]1SCSOPTI'!R239</f>
        <v>0</v>
      </c>
    </row>
    <row r="240" spans="1:18" x14ac:dyDescent="0.3">
      <c r="A240">
        <f>'[1]1SCSOPTI'!A240</f>
        <v>0</v>
      </c>
      <c r="B240">
        <f>'[1]1SCSOPTI'!B240</f>
        <v>0</v>
      </c>
      <c r="C240">
        <f>'[1]1SCSOPTI'!C240</f>
        <v>0</v>
      </c>
      <c r="E240">
        <f>'[1]1SCSOPTI'!E240</f>
        <v>0</v>
      </c>
      <c r="F240">
        <f>'[1]1SCSOPTI'!F240</f>
        <v>0</v>
      </c>
      <c r="G240">
        <f>'[1]1SCSOPTI'!G240</f>
        <v>0</v>
      </c>
      <c r="H240">
        <f>'[1]1SCSOPTI'!H240</f>
        <v>0</v>
      </c>
      <c r="I240">
        <f>'[1]1SCSOPTI'!I240</f>
        <v>0</v>
      </c>
      <c r="J240">
        <f>'[1]1SCSOPTI'!J240</f>
        <v>0</v>
      </c>
      <c r="K240">
        <f>'[1]1SCSOPTI'!K240</f>
        <v>0</v>
      </c>
      <c r="L240" cm="1">
        <f t="array" ref="L240">IFERROR(_xlfn.IFS((LEFT('[1]1SCSOPTI'!E240,1)="C"),('[1]1SCSOPTI'!L240*'[1]Répartition des résultats'!$C$5),(LEFT('[1]1SCSOPTI'!E240,1)="F"),('[1]1SCSOPTI'!L240*'[1]Répartition des résultats'!$C$5),(LEFT('[1]1SCSOPTI'!E240,1)="1"),('[1]1SCSOPTI'!L240),(LEFT('[1]1SCSOPTI'!E240,1)="3"),('[1]1SCSOPTI'!L240*'[1]Répartition des résultats'!$C$5),(LEFT('[1]1SCSOPTI'!E240,2)&lt;"45"),('[1]1SCSOPTI'!L240*'[1]Répartition des résultats'!$C$5),(LEFT('[1]1SCSOPTI'!E240,2)&gt;"46"),('[1]1SCSOPTI'!L240*'[1]Répartition des résultats'!$C$5),(LEFT('[1]1SCSOPTI'!E240,4)="4452"),('[1]1SCSOPTI'!L240),(LEFT('[1]1SCSOPTI'!E240,4)="4672"),('[1]1SCSOPTI'!L240),(LEFT('[1]1SCSOPTI'!E240,1)="5"),('[1]1SCSOPTI'!L240),(LEFT('[1]1SCSOPTI'!E240,1)="6"),('[1]1SCSOPTI'!L240*'[1]Répartition des résultats'!$C$5),(LEFT('[1]1SCSOPTI'!E240,1)="7"),('[1]1SCSOPTI'!L240*'[1]Répartition des résultats'!$C$5)),0)</f>
        <v>0</v>
      </c>
      <c r="M240" cm="1">
        <f t="array" ref="M240">IFERROR(_xlfn.IFS((LEFT('[1]1SCSOPTI'!E240,1)="C"),('[1]1SCSOPTI'!M240*'[1]Répartition des résultats'!$C$5),(LEFT('[1]1SCSOPTI'!E240,1)="F"),('[1]1SCSOPTI'!M240*'[1]Répartition des résultats'!$C$5),(LEFT('[1]1SCSOPTI'!E240,1)="1"),('[1]1SCSOPTI'!M240),(LEFT('[1]1SCSOPTI'!E240,1)="3"),('[1]1SCSOPTI'!M240*'[1]Répartition des résultats'!$C$5),(LEFT('[1]1SCSOPTI'!E240,2)&lt;"45"),('[1]1SCSOPTI'!M240*'[1]Répartition des résultats'!$C$5),(LEFT('[1]1SCSOPTI'!E240,2)&gt;"46"),('[1]1SCSOPTI'!M240*'[1]Répartition des résultats'!$C$5),(LEFT('[1]1SCSOPTI'!E240,4)="4452"),('[1]1SCSOPTI'!M240),(LEFT('[1]1SCSOPTI'!E240,4)="4672"),('[1]1SCSOPTI'!M240),(LEFT('[1]1SCSOPTI'!E240,1)="5"),('[1]1SCSOPTI'!M240),(LEFT('[1]1SCSOPTI'!E240,1)="6"),('[1]1SCSOPTI'!M240*'[1]Répartition des résultats'!$C$5),(LEFT('[1]1SCSOPTI'!E240,1)="7"),('[1]1SCSOPTI'!M240*'[1]Répartition des résultats'!$C$5)),0)</f>
        <v>0</v>
      </c>
      <c r="N240">
        <f>'[1]1SCSOPTI'!N240</f>
        <v>0</v>
      </c>
      <c r="O240">
        <f>'[1]1SCSOPTI'!O240</f>
        <v>0</v>
      </c>
      <c r="P240">
        <f>'[1]1SCSOPTI'!P240</f>
        <v>0</v>
      </c>
      <c r="Q240">
        <f>'[1]1SCSOPTI'!Q240</f>
        <v>0</v>
      </c>
      <c r="R240">
        <f>'[1]1SCSOPTI'!R240</f>
        <v>0</v>
      </c>
    </row>
    <row r="241" spans="1:18" x14ac:dyDescent="0.3">
      <c r="A241">
        <f>'[1]1SCSOPTI'!A241</f>
        <v>0</v>
      </c>
      <c r="B241">
        <f>'[1]1SCSOPTI'!B241</f>
        <v>0</v>
      </c>
      <c r="C241">
        <f>'[1]1SCSOPTI'!C241</f>
        <v>0</v>
      </c>
      <c r="E241">
        <f>'[1]1SCSOPTI'!E241</f>
        <v>0</v>
      </c>
      <c r="F241">
        <f>'[1]1SCSOPTI'!F241</f>
        <v>0</v>
      </c>
      <c r="G241">
        <f>'[1]1SCSOPTI'!G241</f>
        <v>0</v>
      </c>
      <c r="H241">
        <f>'[1]1SCSOPTI'!H241</f>
        <v>0</v>
      </c>
      <c r="I241">
        <f>'[1]1SCSOPTI'!I241</f>
        <v>0</v>
      </c>
      <c r="J241">
        <f>'[1]1SCSOPTI'!J241</f>
        <v>0</v>
      </c>
      <c r="K241">
        <f>'[1]1SCSOPTI'!K241</f>
        <v>0</v>
      </c>
      <c r="L241" cm="1">
        <f t="array" ref="L241">IFERROR(_xlfn.IFS((LEFT('[1]1SCSOPTI'!E241,1)="C"),('[1]1SCSOPTI'!L241*'[1]Répartition des résultats'!$C$5),(LEFT('[1]1SCSOPTI'!E241,1)="F"),('[1]1SCSOPTI'!L241*'[1]Répartition des résultats'!$C$5),(LEFT('[1]1SCSOPTI'!E241,1)="1"),('[1]1SCSOPTI'!L241),(LEFT('[1]1SCSOPTI'!E241,1)="3"),('[1]1SCSOPTI'!L241*'[1]Répartition des résultats'!$C$5),(LEFT('[1]1SCSOPTI'!E241,2)&lt;"45"),('[1]1SCSOPTI'!L241*'[1]Répartition des résultats'!$C$5),(LEFT('[1]1SCSOPTI'!E241,2)&gt;"46"),('[1]1SCSOPTI'!L241*'[1]Répartition des résultats'!$C$5),(LEFT('[1]1SCSOPTI'!E241,4)="4452"),('[1]1SCSOPTI'!L241),(LEFT('[1]1SCSOPTI'!E241,4)="4672"),('[1]1SCSOPTI'!L241),(LEFT('[1]1SCSOPTI'!E241,1)="5"),('[1]1SCSOPTI'!L241),(LEFT('[1]1SCSOPTI'!E241,1)="6"),('[1]1SCSOPTI'!L241*'[1]Répartition des résultats'!$C$5),(LEFT('[1]1SCSOPTI'!E241,1)="7"),('[1]1SCSOPTI'!L241*'[1]Répartition des résultats'!$C$5)),0)</f>
        <v>0</v>
      </c>
      <c r="M241" cm="1">
        <f t="array" ref="M241">IFERROR(_xlfn.IFS((LEFT('[1]1SCSOPTI'!E241,1)="C"),('[1]1SCSOPTI'!M241*'[1]Répartition des résultats'!$C$5),(LEFT('[1]1SCSOPTI'!E241,1)="F"),('[1]1SCSOPTI'!M241*'[1]Répartition des résultats'!$C$5),(LEFT('[1]1SCSOPTI'!E241,1)="1"),('[1]1SCSOPTI'!M241),(LEFT('[1]1SCSOPTI'!E241,1)="3"),('[1]1SCSOPTI'!M241*'[1]Répartition des résultats'!$C$5),(LEFT('[1]1SCSOPTI'!E241,2)&lt;"45"),('[1]1SCSOPTI'!M241*'[1]Répartition des résultats'!$C$5),(LEFT('[1]1SCSOPTI'!E241,2)&gt;"46"),('[1]1SCSOPTI'!M241*'[1]Répartition des résultats'!$C$5),(LEFT('[1]1SCSOPTI'!E241,4)="4452"),('[1]1SCSOPTI'!M241),(LEFT('[1]1SCSOPTI'!E241,4)="4672"),('[1]1SCSOPTI'!M241),(LEFT('[1]1SCSOPTI'!E241,1)="5"),('[1]1SCSOPTI'!M241),(LEFT('[1]1SCSOPTI'!E241,1)="6"),('[1]1SCSOPTI'!M241*'[1]Répartition des résultats'!$C$5),(LEFT('[1]1SCSOPTI'!E241,1)="7"),('[1]1SCSOPTI'!M241*'[1]Répartition des résultats'!$C$5)),0)</f>
        <v>0</v>
      </c>
      <c r="N241">
        <f>'[1]1SCSOPTI'!N241</f>
        <v>0</v>
      </c>
      <c r="O241">
        <f>'[1]1SCSOPTI'!O241</f>
        <v>0</v>
      </c>
      <c r="P241">
        <f>'[1]1SCSOPTI'!P241</f>
        <v>0</v>
      </c>
      <c r="Q241">
        <f>'[1]1SCSOPTI'!Q241</f>
        <v>0</v>
      </c>
      <c r="R241">
        <f>'[1]1SCSOPTI'!R241</f>
        <v>0</v>
      </c>
    </row>
    <row r="242" spans="1:18" x14ac:dyDescent="0.3">
      <c r="A242">
        <f>'[1]1SCSOPTI'!A242</f>
        <v>0</v>
      </c>
      <c r="B242">
        <f>'[1]1SCSOPTI'!B242</f>
        <v>0</v>
      </c>
      <c r="C242">
        <f>'[1]1SCSOPTI'!C242</f>
        <v>0</v>
      </c>
      <c r="E242">
        <f>'[1]1SCSOPTI'!E242</f>
        <v>0</v>
      </c>
      <c r="F242">
        <f>'[1]1SCSOPTI'!F242</f>
        <v>0</v>
      </c>
      <c r="G242">
        <f>'[1]1SCSOPTI'!G242</f>
        <v>0</v>
      </c>
      <c r="H242">
        <f>'[1]1SCSOPTI'!H242</f>
        <v>0</v>
      </c>
      <c r="I242">
        <f>'[1]1SCSOPTI'!I242</f>
        <v>0</v>
      </c>
      <c r="J242">
        <f>'[1]1SCSOPTI'!J242</f>
        <v>0</v>
      </c>
      <c r="K242">
        <f>'[1]1SCSOPTI'!K242</f>
        <v>0</v>
      </c>
      <c r="L242" cm="1">
        <f t="array" ref="L242">IFERROR(_xlfn.IFS((LEFT('[1]1SCSOPTI'!E242,1)="C"),('[1]1SCSOPTI'!L242*'[1]Répartition des résultats'!$C$5),(LEFT('[1]1SCSOPTI'!E242,1)="F"),('[1]1SCSOPTI'!L242*'[1]Répartition des résultats'!$C$5),(LEFT('[1]1SCSOPTI'!E242,1)="1"),('[1]1SCSOPTI'!L242),(LEFT('[1]1SCSOPTI'!E242,1)="3"),('[1]1SCSOPTI'!L242*'[1]Répartition des résultats'!$C$5),(LEFT('[1]1SCSOPTI'!E242,2)&lt;"45"),('[1]1SCSOPTI'!L242*'[1]Répartition des résultats'!$C$5),(LEFT('[1]1SCSOPTI'!E242,2)&gt;"46"),('[1]1SCSOPTI'!L242*'[1]Répartition des résultats'!$C$5),(LEFT('[1]1SCSOPTI'!E242,4)="4452"),('[1]1SCSOPTI'!L242),(LEFT('[1]1SCSOPTI'!E242,4)="4672"),('[1]1SCSOPTI'!L242),(LEFT('[1]1SCSOPTI'!E242,1)="5"),('[1]1SCSOPTI'!L242),(LEFT('[1]1SCSOPTI'!E242,1)="6"),('[1]1SCSOPTI'!L242*'[1]Répartition des résultats'!$C$5),(LEFT('[1]1SCSOPTI'!E242,1)="7"),('[1]1SCSOPTI'!L242*'[1]Répartition des résultats'!$C$5)),0)</f>
        <v>0</v>
      </c>
      <c r="M242" cm="1">
        <f t="array" ref="M242">IFERROR(_xlfn.IFS((LEFT('[1]1SCSOPTI'!E242,1)="C"),('[1]1SCSOPTI'!M242*'[1]Répartition des résultats'!$C$5),(LEFT('[1]1SCSOPTI'!E242,1)="F"),('[1]1SCSOPTI'!M242*'[1]Répartition des résultats'!$C$5),(LEFT('[1]1SCSOPTI'!E242,1)="1"),('[1]1SCSOPTI'!M242),(LEFT('[1]1SCSOPTI'!E242,1)="3"),('[1]1SCSOPTI'!M242*'[1]Répartition des résultats'!$C$5),(LEFT('[1]1SCSOPTI'!E242,2)&lt;"45"),('[1]1SCSOPTI'!M242*'[1]Répartition des résultats'!$C$5),(LEFT('[1]1SCSOPTI'!E242,2)&gt;"46"),('[1]1SCSOPTI'!M242*'[1]Répartition des résultats'!$C$5),(LEFT('[1]1SCSOPTI'!E242,4)="4452"),('[1]1SCSOPTI'!M242),(LEFT('[1]1SCSOPTI'!E242,4)="4672"),('[1]1SCSOPTI'!M242),(LEFT('[1]1SCSOPTI'!E242,1)="5"),('[1]1SCSOPTI'!M242),(LEFT('[1]1SCSOPTI'!E242,1)="6"),('[1]1SCSOPTI'!M242*'[1]Répartition des résultats'!$C$5),(LEFT('[1]1SCSOPTI'!E242,1)="7"),('[1]1SCSOPTI'!M242*'[1]Répartition des résultats'!$C$5)),0)</f>
        <v>0</v>
      </c>
      <c r="N242">
        <f>'[1]1SCSOPTI'!N242</f>
        <v>0</v>
      </c>
      <c r="O242">
        <f>'[1]1SCSOPTI'!O242</f>
        <v>0</v>
      </c>
      <c r="P242">
        <f>'[1]1SCSOPTI'!P242</f>
        <v>0</v>
      </c>
      <c r="Q242">
        <f>'[1]1SCSOPTI'!Q242</f>
        <v>0</v>
      </c>
      <c r="R242">
        <f>'[1]1SCSOPTI'!R242</f>
        <v>0</v>
      </c>
    </row>
    <row r="243" spans="1:18" x14ac:dyDescent="0.3">
      <c r="A243">
        <f>'[1]1SCSOPTI'!A243</f>
        <v>0</v>
      </c>
      <c r="B243">
        <f>'[1]1SCSOPTI'!B243</f>
        <v>0</v>
      </c>
      <c r="C243">
        <f>'[1]1SCSOPTI'!C243</f>
        <v>0</v>
      </c>
      <c r="E243">
        <f>'[1]1SCSOPTI'!E243</f>
        <v>0</v>
      </c>
      <c r="F243">
        <f>'[1]1SCSOPTI'!F243</f>
        <v>0</v>
      </c>
      <c r="G243">
        <f>'[1]1SCSOPTI'!G243</f>
        <v>0</v>
      </c>
      <c r="H243">
        <f>'[1]1SCSOPTI'!H243</f>
        <v>0</v>
      </c>
      <c r="I243">
        <f>'[1]1SCSOPTI'!I243</f>
        <v>0</v>
      </c>
      <c r="J243">
        <f>'[1]1SCSOPTI'!J243</f>
        <v>0</v>
      </c>
      <c r="K243">
        <f>'[1]1SCSOPTI'!K243</f>
        <v>0</v>
      </c>
      <c r="L243" cm="1">
        <f t="array" ref="L243">IFERROR(_xlfn.IFS((LEFT('[1]1SCSOPTI'!E243,1)="C"),('[1]1SCSOPTI'!L243*'[1]Répartition des résultats'!$C$5),(LEFT('[1]1SCSOPTI'!E243,1)="F"),('[1]1SCSOPTI'!L243*'[1]Répartition des résultats'!$C$5),(LEFT('[1]1SCSOPTI'!E243,1)="1"),('[1]1SCSOPTI'!L243),(LEFT('[1]1SCSOPTI'!E243,1)="3"),('[1]1SCSOPTI'!L243*'[1]Répartition des résultats'!$C$5),(LEFT('[1]1SCSOPTI'!E243,2)&lt;"45"),('[1]1SCSOPTI'!L243*'[1]Répartition des résultats'!$C$5),(LEFT('[1]1SCSOPTI'!E243,2)&gt;"46"),('[1]1SCSOPTI'!L243*'[1]Répartition des résultats'!$C$5),(LEFT('[1]1SCSOPTI'!E243,4)="4452"),('[1]1SCSOPTI'!L243),(LEFT('[1]1SCSOPTI'!E243,4)="4672"),('[1]1SCSOPTI'!L243),(LEFT('[1]1SCSOPTI'!E243,1)="5"),('[1]1SCSOPTI'!L243),(LEFT('[1]1SCSOPTI'!E243,1)="6"),('[1]1SCSOPTI'!L243*'[1]Répartition des résultats'!$C$5),(LEFT('[1]1SCSOPTI'!E243,1)="7"),('[1]1SCSOPTI'!L243*'[1]Répartition des résultats'!$C$5)),0)</f>
        <v>0</v>
      </c>
      <c r="M243" cm="1">
        <f t="array" ref="M243">IFERROR(_xlfn.IFS((LEFT('[1]1SCSOPTI'!E243,1)="C"),('[1]1SCSOPTI'!M243*'[1]Répartition des résultats'!$C$5),(LEFT('[1]1SCSOPTI'!E243,1)="F"),('[1]1SCSOPTI'!M243*'[1]Répartition des résultats'!$C$5),(LEFT('[1]1SCSOPTI'!E243,1)="1"),('[1]1SCSOPTI'!M243),(LEFT('[1]1SCSOPTI'!E243,1)="3"),('[1]1SCSOPTI'!M243*'[1]Répartition des résultats'!$C$5),(LEFT('[1]1SCSOPTI'!E243,2)&lt;"45"),('[1]1SCSOPTI'!M243*'[1]Répartition des résultats'!$C$5),(LEFT('[1]1SCSOPTI'!E243,2)&gt;"46"),('[1]1SCSOPTI'!M243*'[1]Répartition des résultats'!$C$5),(LEFT('[1]1SCSOPTI'!E243,4)="4452"),('[1]1SCSOPTI'!M243),(LEFT('[1]1SCSOPTI'!E243,4)="4672"),('[1]1SCSOPTI'!M243),(LEFT('[1]1SCSOPTI'!E243,1)="5"),('[1]1SCSOPTI'!M243),(LEFT('[1]1SCSOPTI'!E243,1)="6"),('[1]1SCSOPTI'!M243*'[1]Répartition des résultats'!$C$5),(LEFT('[1]1SCSOPTI'!E243,1)="7"),('[1]1SCSOPTI'!M243*'[1]Répartition des résultats'!$C$5)),0)</f>
        <v>0</v>
      </c>
      <c r="N243">
        <f>'[1]1SCSOPTI'!N243</f>
        <v>0</v>
      </c>
      <c r="O243">
        <f>'[1]1SCSOPTI'!O243</f>
        <v>0</v>
      </c>
      <c r="P243">
        <f>'[1]1SCSOPTI'!P243</f>
        <v>0</v>
      </c>
      <c r="Q243">
        <f>'[1]1SCSOPTI'!Q243</f>
        <v>0</v>
      </c>
      <c r="R243">
        <f>'[1]1SCSOPTI'!R243</f>
        <v>0</v>
      </c>
    </row>
    <row r="244" spans="1:18" x14ac:dyDescent="0.3">
      <c r="A244">
        <f>'[1]1SCSOPTI'!A244</f>
        <v>0</v>
      </c>
      <c r="B244">
        <f>'[1]1SCSOPTI'!B244</f>
        <v>0</v>
      </c>
      <c r="C244">
        <f>'[1]1SCSOPTI'!C244</f>
        <v>0</v>
      </c>
      <c r="E244">
        <f>'[1]1SCSOPTI'!E244</f>
        <v>0</v>
      </c>
      <c r="F244">
        <f>'[1]1SCSOPTI'!F244</f>
        <v>0</v>
      </c>
      <c r="G244">
        <f>'[1]1SCSOPTI'!G244</f>
        <v>0</v>
      </c>
      <c r="H244">
        <f>'[1]1SCSOPTI'!H244</f>
        <v>0</v>
      </c>
      <c r="I244">
        <f>'[1]1SCSOPTI'!I244</f>
        <v>0</v>
      </c>
      <c r="J244">
        <f>'[1]1SCSOPTI'!J244</f>
        <v>0</v>
      </c>
      <c r="K244">
        <f>'[1]1SCSOPTI'!K244</f>
        <v>0</v>
      </c>
      <c r="L244" cm="1">
        <f t="array" ref="L244">IFERROR(_xlfn.IFS((LEFT('[1]1SCSOPTI'!E244,1)="C"),('[1]1SCSOPTI'!L244*'[1]Répartition des résultats'!$C$5),(LEFT('[1]1SCSOPTI'!E244,1)="F"),('[1]1SCSOPTI'!L244*'[1]Répartition des résultats'!$C$5),(LEFT('[1]1SCSOPTI'!E244,1)="1"),('[1]1SCSOPTI'!L244),(LEFT('[1]1SCSOPTI'!E244,1)="3"),('[1]1SCSOPTI'!L244*'[1]Répartition des résultats'!$C$5),(LEFT('[1]1SCSOPTI'!E244,2)&lt;"45"),('[1]1SCSOPTI'!L244*'[1]Répartition des résultats'!$C$5),(LEFT('[1]1SCSOPTI'!E244,2)&gt;"46"),('[1]1SCSOPTI'!L244*'[1]Répartition des résultats'!$C$5),(LEFT('[1]1SCSOPTI'!E244,4)="4452"),('[1]1SCSOPTI'!L244),(LEFT('[1]1SCSOPTI'!E244,4)="4672"),('[1]1SCSOPTI'!L244),(LEFT('[1]1SCSOPTI'!E244,1)="5"),('[1]1SCSOPTI'!L244),(LEFT('[1]1SCSOPTI'!E244,1)="6"),('[1]1SCSOPTI'!L244*'[1]Répartition des résultats'!$C$5),(LEFT('[1]1SCSOPTI'!E244,1)="7"),('[1]1SCSOPTI'!L244*'[1]Répartition des résultats'!$C$5)),0)</f>
        <v>0</v>
      </c>
      <c r="M244" cm="1">
        <f t="array" ref="M244">IFERROR(_xlfn.IFS((LEFT('[1]1SCSOPTI'!E244,1)="C"),('[1]1SCSOPTI'!M244*'[1]Répartition des résultats'!$C$5),(LEFT('[1]1SCSOPTI'!E244,1)="F"),('[1]1SCSOPTI'!M244*'[1]Répartition des résultats'!$C$5),(LEFT('[1]1SCSOPTI'!E244,1)="1"),('[1]1SCSOPTI'!M244),(LEFT('[1]1SCSOPTI'!E244,1)="3"),('[1]1SCSOPTI'!M244*'[1]Répartition des résultats'!$C$5),(LEFT('[1]1SCSOPTI'!E244,2)&lt;"45"),('[1]1SCSOPTI'!M244*'[1]Répartition des résultats'!$C$5),(LEFT('[1]1SCSOPTI'!E244,2)&gt;"46"),('[1]1SCSOPTI'!M244*'[1]Répartition des résultats'!$C$5),(LEFT('[1]1SCSOPTI'!E244,4)="4452"),('[1]1SCSOPTI'!M244),(LEFT('[1]1SCSOPTI'!E244,4)="4672"),('[1]1SCSOPTI'!M244),(LEFT('[1]1SCSOPTI'!E244,1)="5"),('[1]1SCSOPTI'!M244),(LEFT('[1]1SCSOPTI'!E244,1)="6"),('[1]1SCSOPTI'!M244*'[1]Répartition des résultats'!$C$5),(LEFT('[1]1SCSOPTI'!E244,1)="7"),('[1]1SCSOPTI'!M244*'[1]Répartition des résultats'!$C$5)),0)</f>
        <v>0</v>
      </c>
      <c r="N244">
        <f>'[1]1SCSOPTI'!N244</f>
        <v>0</v>
      </c>
      <c r="O244">
        <f>'[1]1SCSOPTI'!O244</f>
        <v>0</v>
      </c>
      <c r="P244">
        <f>'[1]1SCSOPTI'!P244</f>
        <v>0</v>
      </c>
      <c r="Q244">
        <f>'[1]1SCSOPTI'!Q244</f>
        <v>0</v>
      </c>
      <c r="R244">
        <f>'[1]1SCSOPTI'!R244</f>
        <v>0</v>
      </c>
    </row>
    <row r="245" spans="1:18" x14ac:dyDescent="0.3">
      <c r="A245">
        <f>'[1]1SCSOPTI'!A245</f>
        <v>0</v>
      </c>
      <c r="B245">
        <f>'[1]1SCSOPTI'!B245</f>
        <v>0</v>
      </c>
      <c r="C245">
        <f>'[1]1SCSOPTI'!C245</f>
        <v>0</v>
      </c>
      <c r="E245">
        <f>'[1]1SCSOPTI'!E245</f>
        <v>0</v>
      </c>
      <c r="F245">
        <f>'[1]1SCSOPTI'!F245</f>
        <v>0</v>
      </c>
      <c r="G245">
        <f>'[1]1SCSOPTI'!G245</f>
        <v>0</v>
      </c>
      <c r="H245">
        <f>'[1]1SCSOPTI'!H245</f>
        <v>0</v>
      </c>
      <c r="I245">
        <f>'[1]1SCSOPTI'!I245</f>
        <v>0</v>
      </c>
      <c r="J245">
        <f>'[1]1SCSOPTI'!J245</f>
        <v>0</v>
      </c>
      <c r="K245">
        <f>'[1]1SCSOPTI'!K245</f>
        <v>0</v>
      </c>
      <c r="L245" cm="1">
        <f t="array" ref="L245">IFERROR(_xlfn.IFS((LEFT('[1]1SCSOPTI'!E245,1)="C"),('[1]1SCSOPTI'!L245*'[1]Répartition des résultats'!$C$5),(LEFT('[1]1SCSOPTI'!E245,1)="F"),('[1]1SCSOPTI'!L245*'[1]Répartition des résultats'!$C$5),(LEFT('[1]1SCSOPTI'!E245,1)="1"),('[1]1SCSOPTI'!L245),(LEFT('[1]1SCSOPTI'!E245,1)="3"),('[1]1SCSOPTI'!L245*'[1]Répartition des résultats'!$C$5),(LEFT('[1]1SCSOPTI'!E245,2)&lt;"45"),('[1]1SCSOPTI'!L245*'[1]Répartition des résultats'!$C$5),(LEFT('[1]1SCSOPTI'!E245,2)&gt;"46"),('[1]1SCSOPTI'!L245*'[1]Répartition des résultats'!$C$5),(LEFT('[1]1SCSOPTI'!E245,4)="4452"),('[1]1SCSOPTI'!L245),(LEFT('[1]1SCSOPTI'!E245,4)="4672"),('[1]1SCSOPTI'!L245),(LEFT('[1]1SCSOPTI'!E245,1)="5"),('[1]1SCSOPTI'!L245),(LEFT('[1]1SCSOPTI'!E245,1)="6"),('[1]1SCSOPTI'!L245*'[1]Répartition des résultats'!$C$5),(LEFT('[1]1SCSOPTI'!E245,1)="7"),('[1]1SCSOPTI'!L245*'[1]Répartition des résultats'!$C$5)),0)</f>
        <v>0</v>
      </c>
      <c r="M245" cm="1">
        <f t="array" ref="M245">IFERROR(_xlfn.IFS((LEFT('[1]1SCSOPTI'!E245,1)="C"),('[1]1SCSOPTI'!M245*'[1]Répartition des résultats'!$C$5),(LEFT('[1]1SCSOPTI'!E245,1)="F"),('[1]1SCSOPTI'!M245*'[1]Répartition des résultats'!$C$5),(LEFT('[1]1SCSOPTI'!E245,1)="1"),('[1]1SCSOPTI'!M245),(LEFT('[1]1SCSOPTI'!E245,1)="3"),('[1]1SCSOPTI'!M245*'[1]Répartition des résultats'!$C$5),(LEFT('[1]1SCSOPTI'!E245,2)&lt;"45"),('[1]1SCSOPTI'!M245*'[1]Répartition des résultats'!$C$5),(LEFT('[1]1SCSOPTI'!E245,2)&gt;"46"),('[1]1SCSOPTI'!M245*'[1]Répartition des résultats'!$C$5),(LEFT('[1]1SCSOPTI'!E245,4)="4452"),('[1]1SCSOPTI'!M245),(LEFT('[1]1SCSOPTI'!E245,4)="4672"),('[1]1SCSOPTI'!M245),(LEFT('[1]1SCSOPTI'!E245,1)="5"),('[1]1SCSOPTI'!M245),(LEFT('[1]1SCSOPTI'!E245,1)="6"),('[1]1SCSOPTI'!M245*'[1]Répartition des résultats'!$C$5),(LEFT('[1]1SCSOPTI'!E245,1)="7"),('[1]1SCSOPTI'!M245*'[1]Répartition des résultats'!$C$5)),0)</f>
        <v>0</v>
      </c>
      <c r="N245">
        <f>'[1]1SCSOPTI'!N245</f>
        <v>0</v>
      </c>
      <c r="O245">
        <f>'[1]1SCSOPTI'!O245</f>
        <v>0</v>
      </c>
      <c r="P245">
        <f>'[1]1SCSOPTI'!P245</f>
        <v>0</v>
      </c>
      <c r="Q245">
        <f>'[1]1SCSOPTI'!Q245</f>
        <v>0</v>
      </c>
      <c r="R245">
        <f>'[1]1SCSOPTI'!R245</f>
        <v>0</v>
      </c>
    </row>
    <row r="246" spans="1:18" x14ac:dyDescent="0.3">
      <c r="A246">
        <f>'[1]1SCSOPTI'!A246</f>
        <v>0</v>
      </c>
      <c r="B246">
        <f>'[1]1SCSOPTI'!B246</f>
        <v>0</v>
      </c>
      <c r="C246">
        <f>'[1]1SCSOPTI'!C246</f>
        <v>0</v>
      </c>
      <c r="E246">
        <f>'[1]1SCSOPTI'!E246</f>
        <v>0</v>
      </c>
      <c r="F246">
        <f>'[1]1SCSOPTI'!F246</f>
        <v>0</v>
      </c>
      <c r="G246">
        <f>'[1]1SCSOPTI'!G246</f>
        <v>0</v>
      </c>
      <c r="H246">
        <f>'[1]1SCSOPTI'!H246</f>
        <v>0</v>
      </c>
      <c r="I246">
        <f>'[1]1SCSOPTI'!I246</f>
        <v>0</v>
      </c>
      <c r="J246">
        <f>'[1]1SCSOPTI'!J246</f>
        <v>0</v>
      </c>
      <c r="K246">
        <f>'[1]1SCSOPTI'!K246</f>
        <v>0</v>
      </c>
      <c r="L246" cm="1">
        <f t="array" ref="L246">IFERROR(_xlfn.IFS((LEFT('[1]1SCSOPTI'!E246,1)="C"),('[1]1SCSOPTI'!L246*'[1]Répartition des résultats'!$C$5),(LEFT('[1]1SCSOPTI'!E246,1)="F"),('[1]1SCSOPTI'!L246*'[1]Répartition des résultats'!$C$5),(LEFT('[1]1SCSOPTI'!E246,1)="1"),('[1]1SCSOPTI'!L246),(LEFT('[1]1SCSOPTI'!E246,1)="3"),('[1]1SCSOPTI'!L246*'[1]Répartition des résultats'!$C$5),(LEFT('[1]1SCSOPTI'!E246,2)&lt;"45"),('[1]1SCSOPTI'!L246*'[1]Répartition des résultats'!$C$5),(LEFT('[1]1SCSOPTI'!E246,2)&gt;"46"),('[1]1SCSOPTI'!L246*'[1]Répartition des résultats'!$C$5),(LEFT('[1]1SCSOPTI'!E246,4)="4452"),('[1]1SCSOPTI'!L246),(LEFT('[1]1SCSOPTI'!E246,4)="4672"),('[1]1SCSOPTI'!L246),(LEFT('[1]1SCSOPTI'!E246,1)="5"),('[1]1SCSOPTI'!L246),(LEFT('[1]1SCSOPTI'!E246,1)="6"),('[1]1SCSOPTI'!L246*'[1]Répartition des résultats'!$C$5),(LEFT('[1]1SCSOPTI'!E246,1)="7"),('[1]1SCSOPTI'!L246*'[1]Répartition des résultats'!$C$5)),0)</f>
        <v>0</v>
      </c>
      <c r="M246" cm="1">
        <f t="array" ref="M246">IFERROR(_xlfn.IFS((LEFT('[1]1SCSOPTI'!E246,1)="C"),('[1]1SCSOPTI'!M246*'[1]Répartition des résultats'!$C$5),(LEFT('[1]1SCSOPTI'!E246,1)="F"),('[1]1SCSOPTI'!M246*'[1]Répartition des résultats'!$C$5),(LEFT('[1]1SCSOPTI'!E246,1)="1"),('[1]1SCSOPTI'!M246),(LEFT('[1]1SCSOPTI'!E246,1)="3"),('[1]1SCSOPTI'!M246*'[1]Répartition des résultats'!$C$5),(LEFT('[1]1SCSOPTI'!E246,2)&lt;"45"),('[1]1SCSOPTI'!M246*'[1]Répartition des résultats'!$C$5),(LEFT('[1]1SCSOPTI'!E246,2)&gt;"46"),('[1]1SCSOPTI'!M246*'[1]Répartition des résultats'!$C$5),(LEFT('[1]1SCSOPTI'!E246,4)="4452"),('[1]1SCSOPTI'!M246),(LEFT('[1]1SCSOPTI'!E246,4)="4672"),('[1]1SCSOPTI'!M246),(LEFT('[1]1SCSOPTI'!E246,1)="5"),('[1]1SCSOPTI'!M246),(LEFT('[1]1SCSOPTI'!E246,1)="6"),('[1]1SCSOPTI'!M246*'[1]Répartition des résultats'!$C$5),(LEFT('[1]1SCSOPTI'!E246,1)="7"),('[1]1SCSOPTI'!M246*'[1]Répartition des résultats'!$C$5)),0)</f>
        <v>0</v>
      </c>
      <c r="N246">
        <f>'[1]1SCSOPTI'!N246</f>
        <v>0</v>
      </c>
      <c r="O246">
        <f>'[1]1SCSOPTI'!O246</f>
        <v>0</v>
      </c>
      <c r="P246">
        <f>'[1]1SCSOPTI'!P246</f>
        <v>0</v>
      </c>
      <c r="Q246">
        <f>'[1]1SCSOPTI'!Q246</f>
        <v>0</v>
      </c>
      <c r="R246">
        <f>'[1]1SCSOPTI'!R246</f>
        <v>0</v>
      </c>
    </row>
    <row r="247" spans="1:18" x14ac:dyDescent="0.3">
      <c r="A247">
        <f>'[1]1SCSOPTI'!A247</f>
        <v>0</v>
      </c>
      <c r="B247">
        <f>'[1]1SCSOPTI'!B247</f>
        <v>0</v>
      </c>
      <c r="C247">
        <f>'[1]1SCSOPTI'!C247</f>
        <v>0</v>
      </c>
      <c r="E247">
        <f>'[1]1SCSOPTI'!E247</f>
        <v>0</v>
      </c>
      <c r="F247">
        <f>'[1]1SCSOPTI'!F247</f>
        <v>0</v>
      </c>
      <c r="G247">
        <f>'[1]1SCSOPTI'!G247</f>
        <v>0</v>
      </c>
      <c r="H247">
        <f>'[1]1SCSOPTI'!H247</f>
        <v>0</v>
      </c>
      <c r="I247">
        <f>'[1]1SCSOPTI'!I247</f>
        <v>0</v>
      </c>
      <c r="J247">
        <f>'[1]1SCSOPTI'!J247</f>
        <v>0</v>
      </c>
      <c r="K247">
        <f>'[1]1SCSOPTI'!K247</f>
        <v>0</v>
      </c>
      <c r="L247" cm="1">
        <f t="array" ref="L247">IFERROR(_xlfn.IFS((LEFT('[1]1SCSOPTI'!E247,1)="C"),('[1]1SCSOPTI'!L247*'[1]Répartition des résultats'!$C$5),(LEFT('[1]1SCSOPTI'!E247,1)="F"),('[1]1SCSOPTI'!L247*'[1]Répartition des résultats'!$C$5),(LEFT('[1]1SCSOPTI'!E247,1)="1"),('[1]1SCSOPTI'!L247),(LEFT('[1]1SCSOPTI'!E247,1)="3"),('[1]1SCSOPTI'!L247*'[1]Répartition des résultats'!$C$5),(LEFT('[1]1SCSOPTI'!E247,2)&lt;"45"),('[1]1SCSOPTI'!L247*'[1]Répartition des résultats'!$C$5),(LEFT('[1]1SCSOPTI'!E247,2)&gt;"46"),('[1]1SCSOPTI'!L247*'[1]Répartition des résultats'!$C$5),(LEFT('[1]1SCSOPTI'!E247,4)="4452"),('[1]1SCSOPTI'!L247),(LEFT('[1]1SCSOPTI'!E247,4)="4672"),('[1]1SCSOPTI'!L247),(LEFT('[1]1SCSOPTI'!E247,1)="5"),('[1]1SCSOPTI'!L247),(LEFT('[1]1SCSOPTI'!E247,1)="6"),('[1]1SCSOPTI'!L247*'[1]Répartition des résultats'!$C$5),(LEFT('[1]1SCSOPTI'!E247,1)="7"),('[1]1SCSOPTI'!L247*'[1]Répartition des résultats'!$C$5)),0)</f>
        <v>0</v>
      </c>
      <c r="M247" cm="1">
        <f t="array" ref="M247">IFERROR(_xlfn.IFS((LEFT('[1]1SCSOPTI'!E247,1)="C"),('[1]1SCSOPTI'!M247*'[1]Répartition des résultats'!$C$5),(LEFT('[1]1SCSOPTI'!E247,1)="F"),('[1]1SCSOPTI'!M247*'[1]Répartition des résultats'!$C$5),(LEFT('[1]1SCSOPTI'!E247,1)="1"),('[1]1SCSOPTI'!M247),(LEFT('[1]1SCSOPTI'!E247,1)="3"),('[1]1SCSOPTI'!M247*'[1]Répartition des résultats'!$C$5),(LEFT('[1]1SCSOPTI'!E247,2)&lt;"45"),('[1]1SCSOPTI'!M247*'[1]Répartition des résultats'!$C$5),(LEFT('[1]1SCSOPTI'!E247,2)&gt;"46"),('[1]1SCSOPTI'!M247*'[1]Répartition des résultats'!$C$5),(LEFT('[1]1SCSOPTI'!E247,4)="4452"),('[1]1SCSOPTI'!M247),(LEFT('[1]1SCSOPTI'!E247,4)="4672"),('[1]1SCSOPTI'!M247),(LEFT('[1]1SCSOPTI'!E247,1)="5"),('[1]1SCSOPTI'!M247),(LEFT('[1]1SCSOPTI'!E247,1)="6"),('[1]1SCSOPTI'!M247*'[1]Répartition des résultats'!$C$5),(LEFT('[1]1SCSOPTI'!E247,1)="7"),('[1]1SCSOPTI'!M247*'[1]Répartition des résultats'!$C$5)),0)</f>
        <v>0</v>
      </c>
      <c r="N247">
        <f>'[1]1SCSOPTI'!N247</f>
        <v>0</v>
      </c>
      <c r="O247">
        <f>'[1]1SCSOPTI'!O247</f>
        <v>0</v>
      </c>
      <c r="P247">
        <f>'[1]1SCSOPTI'!P247</f>
        <v>0</v>
      </c>
      <c r="Q247">
        <f>'[1]1SCSOPTI'!Q247</f>
        <v>0</v>
      </c>
      <c r="R247">
        <f>'[1]1SCSOPTI'!R247</f>
        <v>0</v>
      </c>
    </row>
    <row r="248" spans="1:18" x14ac:dyDescent="0.3">
      <c r="A248">
        <f>'[1]1SCSOPTI'!A248</f>
        <v>0</v>
      </c>
      <c r="B248">
        <f>'[1]1SCSOPTI'!B248</f>
        <v>0</v>
      </c>
      <c r="C248">
        <f>'[1]1SCSOPTI'!C248</f>
        <v>0</v>
      </c>
      <c r="E248">
        <f>'[1]1SCSOPTI'!E248</f>
        <v>0</v>
      </c>
      <c r="F248">
        <f>'[1]1SCSOPTI'!F248</f>
        <v>0</v>
      </c>
      <c r="G248">
        <f>'[1]1SCSOPTI'!G248</f>
        <v>0</v>
      </c>
      <c r="H248">
        <f>'[1]1SCSOPTI'!H248</f>
        <v>0</v>
      </c>
      <c r="I248">
        <f>'[1]1SCSOPTI'!I248</f>
        <v>0</v>
      </c>
      <c r="J248">
        <f>'[1]1SCSOPTI'!J248</f>
        <v>0</v>
      </c>
      <c r="K248">
        <f>'[1]1SCSOPTI'!K248</f>
        <v>0</v>
      </c>
      <c r="L248" cm="1">
        <f t="array" ref="L248">IFERROR(_xlfn.IFS((LEFT('[1]1SCSOPTI'!E248,1)="C"),('[1]1SCSOPTI'!L248*'[1]Répartition des résultats'!$C$5),(LEFT('[1]1SCSOPTI'!E248,1)="F"),('[1]1SCSOPTI'!L248*'[1]Répartition des résultats'!$C$5),(LEFT('[1]1SCSOPTI'!E248,1)="1"),('[1]1SCSOPTI'!L248),(LEFT('[1]1SCSOPTI'!E248,1)="3"),('[1]1SCSOPTI'!L248*'[1]Répartition des résultats'!$C$5),(LEFT('[1]1SCSOPTI'!E248,2)&lt;"45"),('[1]1SCSOPTI'!L248*'[1]Répartition des résultats'!$C$5),(LEFT('[1]1SCSOPTI'!E248,2)&gt;"46"),('[1]1SCSOPTI'!L248*'[1]Répartition des résultats'!$C$5),(LEFT('[1]1SCSOPTI'!E248,4)="4452"),('[1]1SCSOPTI'!L248),(LEFT('[1]1SCSOPTI'!E248,4)="4672"),('[1]1SCSOPTI'!L248),(LEFT('[1]1SCSOPTI'!E248,1)="5"),('[1]1SCSOPTI'!L248),(LEFT('[1]1SCSOPTI'!E248,1)="6"),('[1]1SCSOPTI'!L248*'[1]Répartition des résultats'!$C$5),(LEFT('[1]1SCSOPTI'!E248,1)="7"),('[1]1SCSOPTI'!L248*'[1]Répartition des résultats'!$C$5)),0)</f>
        <v>0</v>
      </c>
      <c r="M248" cm="1">
        <f t="array" ref="M248">IFERROR(_xlfn.IFS((LEFT('[1]1SCSOPTI'!E248,1)="C"),('[1]1SCSOPTI'!M248*'[1]Répartition des résultats'!$C$5),(LEFT('[1]1SCSOPTI'!E248,1)="F"),('[1]1SCSOPTI'!M248*'[1]Répartition des résultats'!$C$5),(LEFT('[1]1SCSOPTI'!E248,1)="1"),('[1]1SCSOPTI'!M248),(LEFT('[1]1SCSOPTI'!E248,1)="3"),('[1]1SCSOPTI'!M248*'[1]Répartition des résultats'!$C$5),(LEFT('[1]1SCSOPTI'!E248,2)&lt;"45"),('[1]1SCSOPTI'!M248*'[1]Répartition des résultats'!$C$5),(LEFT('[1]1SCSOPTI'!E248,2)&gt;"46"),('[1]1SCSOPTI'!M248*'[1]Répartition des résultats'!$C$5),(LEFT('[1]1SCSOPTI'!E248,4)="4452"),('[1]1SCSOPTI'!M248),(LEFT('[1]1SCSOPTI'!E248,4)="4672"),('[1]1SCSOPTI'!M248),(LEFT('[1]1SCSOPTI'!E248,1)="5"),('[1]1SCSOPTI'!M248),(LEFT('[1]1SCSOPTI'!E248,1)="6"),('[1]1SCSOPTI'!M248*'[1]Répartition des résultats'!$C$5),(LEFT('[1]1SCSOPTI'!E248,1)="7"),('[1]1SCSOPTI'!M248*'[1]Répartition des résultats'!$C$5)),0)</f>
        <v>0</v>
      </c>
      <c r="N248">
        <f>'[1]1SCSOPTI'!N248</f>
        <v>0</v>
      </c>
      <c r="O248">
        <f>'[1]1SCSOPTI'!O248</f>
        <v>0</v>
      </c>
      <c r="P248">
        <f>'[1]1SCSOPTI'!P248</f>
        <v>0</v>
      </c>
      <c r="Q248">
        <f>'[1]1SCSOPTI'!Q248</f>
        <v>0</v>
      </c>
      <c r="R248">
        <f>'[1]1SCSOPTI'!R248</f>
        <v>0</v>
      </c>
    </row>
    <row r="249" spans="1:18" x14ac:dyDescent="0.3">
      <c r="A249">
        <f>'[1]1SCSOPTI'!A249</f>
        <v>0</v>
      </c>
      <c r="B249">
        <f>'[1]1SCSOPTI'!B249</f>
        <v>0</v>
      </c>
      <c r="C249">
        <f>'[1]1SCSOPTI'!C249</f>
        <v>0</v>
      </c>
      <c r="E249">
        <f>'[1]1SCSOPTI'!E249</f>
        <v>0</v>
      </c>
      <c r="F249">
        <f>'[1]1SCSOPTI'!F249</f>
        <v>0</v>
      </c>
      <c r="G249">
        <f>'[1]1SCSOPTI'!G249</f>
        <v>0</v>
      </c>
      <c r="H249">
        <f>'[1]1SCSOPTI'!H249</f>
        <v>0</v>
      </c>
      <c r="I249">
        <f>'[1]1SCSOPTI'!I249</f>
        <v>0</v>
      </c>
      <c r="J249">
        <f>'[1]1SCSOPTI'!J249</f>
        <v>0</v>
      </c>
      <c r="K249">
        <f>'[1]1SCSOPTI'!K249</f>
        <v>0</v>
      </c>
      <c r="L249" cm="1">
        <f t="array" ref="L249">IFERROR(_xlfn.IFS((LEFT('[1]1SCSOPTI'!E249,1)="C"),('[1]1SCSOPTI'!L249*'[1]Répartition des résultats'!$C$5),(LEFT('[1]1SCSOPTI'!E249,1)="F"),('[1]1SCSOPTI'!L249*'[1]Répartition des résultats'!$C$5),(LEFT('[1]1SCSOPTI'!E249,1)="1"),('[1]1SCSOPTI'!L249),(LEFT('[1]1SCSOPTI'!E249,1)="3"),('[1]1SCSOPTI'!L249*'[1]Répartition des résultats'!$C$5),(LEFT('[1]1SCSOPTI'!E249,2)&lt;"45"),('[1]1SCSOPTI'!L249*'[1]Répartition des résultats'!$C$5),(LEFT('[1]1SCSOPTI'!E249,2)&gt;"46"),('[1]1SCSOPTI'!L249*'[1]Répartition des résultats'!$C$5),(LEFT('[1]1SCSOPTI'!E249,4)="4452"),('[1]1SCSOPTI'!L249),(LEFT('[1]1SCSOPTI'!E249,4)="4672"),('[1]1SCSOPTI'!L249),(LEFT('[1]1SCSOPTI'!E249,1)="5"),('[1]1SCSOPTI'!L249),(LEFT('[1]1SCSOPTI'!E249,1)="6"),('[1]1SCSOPTI'!L249*'[1]Répartition des résultats'!$C$5),(LEFT('[1]1SCSOPTI'!E249,1)="7"),('[1]1SCSOPTI'!L249*'[1]Répartition des résultats'!$C$5)),0)</f>
        <v>0</v>
      </c>
      <c r="M249" cm="1">
        <f t="array" ref="M249">IFERROR(_xlfn.IFS((LEFT('[1]1SCSOPTI'!E249,1)="C"),('[1]1SCSOPTI'!M249*'[1]Répartition des résultats'!$C$5),(LEFT('[1]1SCSOPTI'!E249,1)="F"),('[1]1SCSOPTI'!M249*'[1]Répartition des résultats'!$C$5),(LEFT('[1]1SCSOPTI'!E249,1)="1"),('[1]1SCSOPTI'!M249),(LEFT('[1]1SCSOPTI'!E249,1)="3"),('[1]1SCSOPTI'!M249*'[1]Répartition des résultats'!$C$5),(LEFT('[1]1SCSOPTI'!E249,2)&lt;"45"),('[1]1SCSOPTI'!M249*'[1]Répartition des résultats'!$C$5),(LEFT('[1]1SCSOPTI'!E249,2)&gt;"46"),('[1]1SCSOPTI'!M249*'[1]Répartition des résultats'!$C$5),(LEFT('[1]1SCSOPTI'!E249,4)="4452"),('[1]1SCSOPTI'!M249),(LEFT('[1]1SCSOPTI'!E249,4)="4672"),('[1]1SCSOPTI'!M249),(LEFT('[1]1SCSOPTI'!E249,1)="5"),('[1]1SCSOPTI'!M249),(LEFT('[1]1SCSOPTI'!E249,1)="6"),('[1]1SCSOPTI'!M249*'[1]Répartition des résultats'!$C$5),(LEFT('[1]1SCSOPTI'!E249,1)="7"),('[1]1SCSOPTI'!M249*'[1]Répartition des résultats'!$C$5)),0)</f>
        <v>0</v>
      </c>
      <c r="N249">
        <f>'[1]1SCSOPTI'!N249</f>
        <v>0</v>
      </c>
      <c r="O249">
        <f>'[1]1SCSOPTI'!O249</f>
        <v>0</v>
      </c>
      <c r="P249">
        <f>'[1]1SCSOPTI'!P249</f>
        <v>0</v>
      </c>
      <c r="Q249">
        <f>'[1]1SCSOPTI'!Q249</f>
        <v>0</v>
      </c>
      <c r="R249">
        <f>'[1]1SCSOPTI'!R249</f>
        <v>0</v>
      </c>
    </row>
    <row r="250" spans="1:18" x14ac:dyDescent="0.3">
      <c r="A250">
        <f>'[1]1SCSOPTI'!A250</f>
        <v>0</v>
      </c>
      <c r="B250">
        <f>'[1]1SCSOPTI'!B250</f>
        <v>0</v>
      </c>
      <c r="C250">
        <f>'[1]1SCSOPTI'!C250</f>
        <v>0</v>
      </c>
      <c r="E250">
        <f>'[1]1SCSOPTI'!E250</f>
        <v>0</v>
      </c>
      <c r="F250">
        <f>'[1]1SCSOPTI'!F250</f>
        <v>0</v>
      </c>
      <c r="G250">
        <f>'[1]1SCSOPTI'!G250</f>
        <v>0</v>
      </c>
      <c r="H250">
        <f>'[1]1SCSOPTI'!H250</f>
        <v>0</v>
      </c>
      <c r="I250">
        <f>'[1]1SCSOPTI'!I250</f>
        <v>0</v>
      </c>
      <c r="J250">
        <f>'[1]1SCSOPTI'!J250</f>
        <v>0</v>
      </c>
      <c r="K250">
        <f>'[1]1SCSOPTI'!K250</f>
        <v>0</v>
      </c>
      <c r="L250" cm="1">
        <f t="array" ref="L250">IFERROR(_xlfn.IFS((LEFT('[1]1SCSOPTI'!E250,1)="C"),('[1]1SCSOPTI'!L250*'[1]Répartition des résultats'!$C$5),(LEFT('[1]1SCSOPTI'!E250,1)="F"),('[1]1SCSOPTI'!L250*'[1]Répartition des résultats'!$C$5),(LEFT('[1]1SCSOPTI'!E250,1)="1"),('[1]1SCSOPTI'!L250),(LEFT('[1]1SCSOPTI'!E250,1)="3"),('[1]1SCSOPTI'!L250*'[1]Répartition des résultats'!$C$5),(LEFT('[1]1SCSOPTI'!E250,2)&lt;"45"),('[1]1SCSOPTI'!L250*'[1]Répartition des résultats'!$C$5),(LEFT('[1]1SCSOPTI'!E250,2)&gt;"46"),('[1]1SCSOPTI'!L250*'[1]Répartition des résultats'!$C$5),(LEFT('[1]1SCSOPTI'!E250,4)="4452"),('[1]1SCSOPTI'!L250),(LEFT('[1]1SCSOPTI'!E250,4)="4672"),('[1]1SCSOPTI'!L250),(LEFT('[1]1SCSOPTI'!E250,1)="5"),('[1]1SCSOPTI'!L250),(LEFT('[1]1SCSOPTI'!E250,1)="6"),('[1]1SCSOPTI'!L250*'[1]Répartition des résultats'!$C$5),(LEFT('[1]1SCSOPTI'!E250,1)="7"),('[1]1SCSOPTI'!L250*'[1]Répartition des résultats'!$C$5)),0)</f>
        <v>0</v>
      </c>
      <c r="M250" cm="1">
        <f t="array" ref="M250">IFERROR(_xlfn.IFS((LEFT('[1]1SCSOPTI'!E250,1)="C"),('[1]1SCSOPTI'!M250*'[1]Répartition des résultats'!$C$5),(LEFT('[1]1SCSOPTI'!E250,1)="F"),('[1]1SCSOPTI'!M250*'[1]Répartition des résultats'!$C$5),(LEFT('[1]1SCSOPTI'!E250,1)="1"),('[1]1SCSOPTI'!M250),(LEFT('[1]1SCSOPTI'!E250,1)="3"),('[1]1SCSOPTI'!M250*'[1]Répartition des résultats'!$C$5),(LEFT('[1]1SCSOPTI'!E250,2)&lt;"45"),('[1]1SCSOPTI'!M250*'[1]Répartition des résultats'!$C$5),(LEFT('[1]1SCSOPTI'!E250,2)&gt;"46"),('[1]1SCSOPTI'!M250*'[1]Répartition des résultats'!$C$5),(LEFT('[1]1SCSOPTI'!E250,4)="4452"),('[1]1SCSOPTI'!M250),(LEFT('[1]1SCSOPTI'!E250,4)="4672"),('[1]1SCSOPTI'!M250),(LEFT('[1]1SCSOPTI'!E250,1)="5"),('[1]1SCSOPTI'!M250),(LEFT('[1]1SCSOPTI'!E250,1)="6"),('[1]1SCSOPTI'!M250*'[1]Répartition des résultats'!$C$5),(LEFT('[1]1SCSOPTI'!E250,1)="7"),('[1]1SCSOPTI'!M250*'[1]Répartition des résultats'!$C$5)),0)</f>
        <v>0</v>
      </c>
      <c r="N250">
        <f>'[1]1SCSOPTI'!N250</f>
        <v>0</v>
      </c>
      <c r="O250">
        <f>'[1]1SCSOPTI'!O250</f>
        <v>0</v>
      </c>
      <c r="P250">
        <f>'[1]1SCSOPTI'!P250</f>
        <v>0</v>
      </c>
      <c r="Q250">
        <f>'[1]1SCSOPTI'!Q250</f>
        <v>0</v>
      </c>
      <c r="R250">
        <f>'[1]1SCSOPTI'!R250</f>
        <v>0</v>
      </c>
    </row>
    <row r="251" spans="1:18" x14ac:dyDescent="0.3">
      <c r="A251">
        <f>'[1]1SCSOPTI'!A251</f>
        <v>0</v>
      </c>
      <c r="B251">
        <f>'[1]1SCSOPTI'!B251</f>
        <v>0</v>
      </c>
      <c r="C251">
        <f>'[1]1SCSOPTI'!C251</f>
        <v>0</v>
      </c>
      <c r="E251">
        <f>'[1]1SCSOPTI'!E251</f>
        <v>0</v>
      </c>
      <c r="F251">
        <f>'[1]1SCSOPTI'!F251</f>
        <v>0</v>
      </c>
      <c r="G251">
        <f>'[1]1SCSOPTI'!G251</f>
        <v>0</v>
      </c>
      <c r="H251">
        <f>'[1]1SCSOPTI'!H251</f>
        <v>0</v>
      </c>
      <c r="I251">
        <f>'[1]1SCSOPTI'!I251</f>
        <v>0</v>
      </c>
      <c r="J251">
        <f>'[1]1SCSOPTI'!J251</f>
        <v>0</v>
      </c>
      <c r="K251">
        <f>'[1]1SCSOPTI'!K251</f>
        <v>0</v>
      </c>
      <c r="L251" cm="1">
        <f t="array" ref="L251">IFERROR(_xlfn.IFS((LEFT('[1]1SCSOPTI'!E251,1)="C"),('[1]1SCSOPTI'!L251*'[1]Répartition des résultats'!$C$5),(LEFT('[1]1SCSOPTI'!E251,1)="F"),('[1]1SCSOPTI'!L251*'[1]Répartition des résultats'!$C$5),(LEFT('[1]1SCSOPTI'!E251,1)="1"),('[1]1SCSOPTI'!L251),(LEFT('[1]1SCSOPTI'!E251,1)="3"),('[1]1SCSOPTI'!L251*'[1]Répartition des résultats'!$C$5),(LEFT('[1]1SCSOPTI'!E251,2)&lt;"45"),('[1]1SCSOPTI'!L251*'[1]Répartition des résultats'!$C$5),(LEFT('[1]1SCSOPTI'!E251,2)&gt;"46"),('[1]1SCSOPTI'!L251*'[1]Répartition des résultats'!$C$5),(LEFT('[1]1SCSOPTI'!E251,4)="4452"),('[1]1SCSOPTI'!L251),(LEFT('[1]1SCSOPTI'!E251,4)="4672"),('[1]1SCSOPTI'!L251),(LEFT('[1]1SCSOPTI'!E251,1)="5"),('[1]1SCSOPTI'!L251),(LEFT('[1]1SCSOPTI'!E251,1)="6"),('[1]1SCSOPTI'!L251*'[1]Répartition des résultats'!$C$5),(LEFT('[1]1SCSOPTI'!E251,1)="7"),('[1]1SCSOPTI'!L251*'[1]Répartition des résultats'!$C$5)),0)</f>
        <v>0</v>
      </c>
      <c r="M251" cm="1">
        <f t="array" ref="M251">IFERROR(_xlfn.IFS((LEFT('[1]1SCSOPTI'!E251,1)="C"),('[1]1SCSOPTI'!M251*'[1]Répartition des résultats'!$C$5),(LEFT('[1]1SCSOPTI'!E251,1)="F"),('[1]1SCSOPTI'!M251*'[1]Répartition des résultats'!$C$5),(LEFT('[1]1SCSOPTI'!E251,1)="1"),('[1]1SCSOPTI'!M251),(LEFT('[1]1SCSOPTI'!E251,1)="3"),('[1]1SCSOPTI'!M251*'[1]Répartition des résultats'!$C$5),(LEFT('[1]1SCSOPTI'!E251,2)&lt;"45"),('[1]1SCSOPTI'!M251*'[1]Répartition des résultats'!$C$5),(LEFT('[1]1SCSOPTI'!E251,2)&gt;"46"),('[1]1SCSOPTI'!M251*'[1]Répartition des résultats'!$C$5),(LEFT('[1]1SCSOPTI'!E251,4)="4452"),('[1]1SCSOPTI'!M251),(LEFT('[1]1SCSOPTI'!E251,4)="4672"),('[1]1SCSOPTI'!M251),(LEFT('[1]1SCSOPTI'!E251,1)="5"),('[1]1SCSOPTI'!M251),(LEFT('[1]1SCSOPTI'!E251,1)="6"),('[1]1SCSOPTI'!M251*'[1]Répartition des résultats'!$C$5),(LEFT('[1]1SCSOPTI'!E251,1)="7"),('[1]1SCSOPTI'!M251*'[1]Répartition des résultats'!$C$5)),0)</f>
        <v>0</v>
      </c>
      <c r="N251">
        <f>'[1]1SCSOPTI'!N251</f>
        <v>0</v>
      </c>
      <c r="O251">
        <f>'[1]1SCSOPTI'!O251</f>
        <v>0</v>
      </c>
      <c r="P251">
        <f>'[1]1SCSOPTI'!P251</f>
        <v>0</v>
      </c>
      <c r="Q251">
        <f>'[1]1SCSOPTI'!Q251</f>
        <v>0</v>
      </c>
      <c r="R251">
        <f>'[1]1SCSOPTI'!R251</f>
        <v>0</v>
      </c>
    </row>
    <row r="252" spans="1:18" x14ac:dyDescent="0.3">
      <c r="A252">
        <f>'[1]1SCSOPTI'!A252</f>
        <v>0</v>
      </c>
      <c r="B252">
        <f>'[1]1SCSOPTI'!B252</f>
        <v>0</v>
      </c>
      <c r="C252">
        <f>'[1]1SCSOPTI'!C252</f>
        <v>0</v>
      </c>
      <c r="E252">
        <f>'[1]1SCSOPTI'!E252</f>
        <v>0</v>
      </c>
      <c r="F252">
        <f>'[1]1SCSOPTI'!F252</f>
        <v>0</v>
      </c>
      <c r="G252">
        <f>'[1]1SCSOPTI'!G252</f>
        <v>0</v>
      </c>
      <c r="H252">
        <f>'[1]1SCSOPTI'!H252</f>
        <v>0</v>
      </c>
      <c r="I252">
        <f>'[1]1SCSOPTI'!I252</f>
        <v>0</v>
      </c>
      <c r="J252">
        <f>'[1]1SCSOPTI'!J252</f>
        <v>0</v>
      </c>
      <c r="K252">
        <f>'[1]1SCSOPTI'!K252</f>
        <v>0</v>
      </c>
      <c r="L252" cm="1">
        <f t="array" ref="L252">IFERROR(_xlfn.IFS((LEFT('[1]1SCSOPTI'!E252,1)="C"),('[1]1SCSOPTI'!L252*'[1]Répartition des résultats'!$C$5),(LEFT('[1]1SCSOPTI'!E252,1)="F"),('[1]1SCSOPTI'!L252*'[1]Répartition des résultats'!$C$5),(LEFT('[1]1SCSOPTI'!E252,1)="1"),('[1]1SCSOPTI'!L252),(LEFT('[1]1SCSOPTI'!E252,1)="3"),('[1]1SCSOPTI'!L252*'[1]Répartition des résultats'!$C$5),(LEFT('[1]1SCSOPTI'!E252,2)&lt;"45"),('[1]1SCSOPTI'!L252*'[1]Répartition des résultats'!$C$5),(LEFT('[1]1SCSOPTI'!E252,2)&gt;"46"),('[1]1SCSOPTI'!L252*'[1]Répartition des résultats'!$C$5),(LEFT('[1]1SCSOPTI'!E252,4)="4452"),('[1]1SCSOPTI'!L252),(LEFT('[1]1SCSOPTI'!E252,4)="4672"),('[1]1SCSOPTI'!L252),(LEFT('[1]1SCSOPTI'!E252,1)="5"),('[1]1SCSOPTI'!L252),(LEFT('[1]1SCSOPTI'!E252,1)="6"),('[1]1SCSOPTI'!L252*'[1]Répartition des résultats'!$C$5),(LEFT('[1]1SCSOPTI'!E252,1)="7"),('[1]1SCSOPTI'!L252*'[1]Répartition des résultats'!$C$5)),0)</f>
        <v>0</v>
      </c>
      <c r="M252" cm="1">
        <f t="array" ref="M252">IFERROR(_xlfn.IFS((LEFT('[1]1SCSOPTI'!E252,1)="C"),('[1]1SCSOPTI'!M252*'[1]Répartition des résultats'!$C$5),(LEFT('[1]1SCSOPTI'!E252,1)="F"),('[1]1SCSOPTI'!M252*'[1]Répartition des résultats'!$C$5),(LEFT('[1]1SCSOPTI'!E252,1)="1"),('[1]1SCSOPTI'!M252),(LEFT('[1]1SCSOPTI'!E252,1)="3"),('[1]1SCSOPTI'!M252*'[1]Répartition des résultats'!$C$5),(LEFT('[1]1SCSOPTI'!E252,2)&lt;"45"),('[1]1SCSOPTI'!M252*'[1]Répartition des résultats'!$C$5),(LEFT('[1]1SCSOPTI'!E252,2)&gt;"46"),('[1]1SCSOPTI'!M252*'[1]Répartition des résultats'!$C$5),(LEFT('[1]1SCSOPTI'!E252,4)="4452"),('[1]1SCSOPTI'!M252),(LEFT('[1]1SCSOPTI'!E252,4)="4672"),('[1]1SCSOPTI'!M252),(LEFT('[1]1SCSOPTI'!E252,1)="5"),('[1]1SCSOPTI'!M252),(LEFT('[1]1SCSOPTI'!E252,1)="6"),('[1]1SCSOPTI'!M252*'[1]Répartition des résultats'!$C$5),(LEFT('[1]1SCSOPTI'!E252,1)="7"),('[1]1SCSOPTI'!M252*'[1]Répartition des résultats'!$C$5)),0)</f>
        <v>0</v>
      </c>
      <c r="N252">
        <f>'[1]1SCSOPTI'!N252</f>
        <v>0</v>
      </c>
      <c r="O252">
        <f>'[1]1SCSOPTI'!O252</f>
        <v>0</v>
      </c>
      <c r="P252">
        <f>'[1]1SCSOPTI'!P252</f>
        <v>0</v>
      </c>
      <c r="Q252">
        <f>'[1]1SCSOPTI'!Q252</f>
        <v>0</v>
      </c>
      <c r="R252">
        <f>'[1]1SCSOPTI'!R252</f>
        <v>0</v>
      </c>
    </row>
    <row r="253" spans="1:18" x14ac:dyDescent="0.3">
      <c r="A253">
        <f>'[1]1SCSOPTI'!A253</f>
        <v>0</v>
      </c>
      <c r="B253">
        <f>'[1]1SCSOPTI'!B253</f>
        <v>0</v>
      </c>
      <c r="C253">
        <f>'[1]1SCSOPTI'!C253</f>
        <v>0</v>
      </c>
      <c r="E253">
        <f>'[1]1SCSOPTI'!E253</f>
        <v>0</v>
      </c>
      <c r="F253">
        <f>'[1]1SCSOPTI'!F253</f>
        <v>0</v>
      </c>
      <c r="G253">
        <f>'[1]1SCSOPTI'!G253</f>
        <v>0</v>
      </c>
      <c r="H253">
        <f>'[1]1SCSOPTI'!H253</f>
        <v>0</v>
      </c>
      <c r="I253">
        <f>'[1]1SCSOPTI'!I253</f>
        <v>0</v>
      </c>
      <c r="J253">
        <f>'[1]1SCSOPTI'!J253</f>
        <v>0</v>
      </c>
      <c r="K253">
        <f>'[1]1SCSOPTI'!K253</f>
        <v>0</v>
      </c>
      <c r="L253" cm="1">
        <f t="array" ref="L253">IFERROR(_xlfn.IFS((LEFT('[1]1SCSOPTI'!E253,1)="C"),('[1]1SCSOPTI'!L253*'[1]Répartition des résultats'!$C$5),(LEFT('[1]1SCSOPTI'!E253,1)="F"),('[1]1SCSOPTI'!L253*'[1]Répartition des résultats'!$C$5),(LEFT('[1]1SCSOPTI'!E253,1)="1"),('[1]1SCSOPTI'!L253),(LEFT('[1]1SCSOPTI'!E253,1)="3"),('[1]1SCSOPTI'!L253*'[1]Répartition des résultats'!$C$5),(LEFT('[1]1SCSOPTI'!E253,2)&lt;"45"),('[1]1SCSOPTI'!L253*'[1]Répartition des résultats'!$C$5),(LEFT('[1]1SCSOPTI'!E253,2)&gt;"46"),('[1]1SCSOPTI'!L253*'[1]Répartition des résultats'!$C$5),(LEFT('[1]1SCSOPTI'!E253,4)="4452"),('[1]1SCSOPTI'!L253),(LEFT('[1]1SCSOPTI'!E253,4)="4672"),('[1]1SCSOPTI'!L253),(LEFT('[1]1SCSOPTI'!E253,1)="5"),('[1]1SCSOPTI'!L253),(LEFT('[1]1SCSOPTI'!E253,1)="6"),('[1]1SCSOPTI'!L253*'[1]Répartition des résultats'!$C$5),(LEFT('[1]1SCSOPTI'!E253,1)="7"),('[1]1SCSOPTI'!L253*'[1]Répartition des résultats'!$C$5)),0)</f>
        <v>0</v>
      </c>
      <c r="M253" cm="1">
        <f t="array" ref="M253">IFERROR(_xlfn.IFS((LEFT('[1]1SCSOPTI'!E253,1)="C"),('[1]1SCSOPTI'!M253*'[1]Répartition des résultats'!$C$5),(LEFT('[1]1SCSOPTI'!E253,1)="F"),('[1]1SCSOPTI'!M253*'[1]Répartition des résultats'!$C$5),(LEFT('[1]1SCSOPTI'!E253,1)="1"),('[1]1SCSOPTI'!M253),(LEFT('[1]1SCSOPTI'!E253,1)="3"),('[1]1SCSOPTI'!M253*'[1]Répartition des résultats'!$C$5),(LEFT('[1]1SCSOPTI'!E253,2)&lt;"45"),('[1]1SCSOPTI'!M253*'[1]Répartition des résultats'!$C$5),(LEFT('[1]1SCSOPTI'!E253,2)&gt;"46"),('[1]1SCSOPTI'!M253*'[1]Répartition des résultats'!$C$5),(LEFT('[1]1SCSOPTI'!E253,4)="4452"),('[1]1SCSOPTI'!M253),(LEFT('[1]1SCSOPTI'!E253,4)="4672"),('[1]1SCSOPTI'!M253),(LEFT('[1]1SCSOPTI'!E253,1)="5"),('[1]1SCSOPTI'!M253),(LEFT('[1]1SCSOPTI'!E253,1)="6"),('[1]1SCSOPTI'!M253*'[1]Répartition des résultats'!$C$5),(LEFT('[1]1SCSOPTI'!E253,1)="7"),('[1]1SCSOPTI'!M253*'[1]Répartition des résultats'!$C$5)),0)</f>
        <v>0</v>
      </c>
      <c r="N253">
        <f>'[1]1SCSOPTI'!N253</f>
        <v>0</v>
      </c>
      <c r="O253">
        <f>'[1]1SCSOPTI'!O253</f>
        <v>0</v>
      </c>
      <c r="P253">
        <f>'[1]1SCSOPTI'!P253</f>
        <v>0</v>
      </c>
      <c r="Q253">
        <f>'[1]1SCSOPTI'!Q253</f>
        <v>0</v>
      </c>
      <c r="R253">
        <f>'[1]1SCSOPTI'!R253</f>
        <v>0</v>
      </c>
    </row>
    <row r="254" spans="1:18" x14ac:dyDescent="0.3">
      <c r="A254">
        <f>'[1]1SCSOPTI'!A254</f>
        <v>0</v>
      </c>
      <c r="B254">
        <f>'[1]1SCSOPTI'!B254</f>
        <v>0</v>
      </c>
      <c r="C254">
        <f>'[1]1SCSOPTI'!C254</f>
        <v>0</v>
      </c>
      <c r="E254">
        <f>'[1]1SCSOPTI'!E254</f>
        <v>0</v>
      </c>
      <c r="F254">
        <f>'[1]1SCSOPTI'!F254</f>
        <v>0</v>
      </c>
      <c r="G254">
        <f>'[1]1SCSOPTI'!G254</f>
        <v>0</v>
      </c>
      <c r="H254">
        <f>'[1]1SCSOPTI'!H254</f>
        <v>0</v>
      </c>
      <c r="I254">
        <f>'[1]1SCSOPTI'!I254</f>
        <v>0</v>
      </c>
      <c r="J254">
        <f>'[1]1SCSOPTI'!J254</f>
        <v>0</v>
      </c>
      <c r="K254">
        <f>'[1]1SCSOPTI'!K254</f>
        <v>0</v>
      </c>
      <c r="L254" cm="1">
        <f t="array" ref="L254">IFERROR(_xlfn.IFS((LEFT('[1]1SCSOPTI'!E254,1)="C"),('[1]1SCSOPTI'!L254*'[1]Répartition des résultats'!$C$5),(LEFT('[1]1SCSOPTI'!E254,1)="F"),('[1]1SCSOPTI'!L254*'[1]Répartition des résultats'!$C$5),(LEFT('[1]1SCSOPTI'!E254,1)="1"),('[1]1SCSOPTI'!L254),(LEFT('[1]1SCSOPTI'!E254,1)="3"),('[1]1SCSOPTI'!L254*'[1]Répartition des résultats'!$C$5),(LEFT('[1]1SCSOPTI'!E254,2)&lt;"45"),('[1]1SCSOPTI'!L254*'[1]Répartition des résultats'!$C$5),(LEFT('[1]1SCSOPTI'!E254,2)&gt;"46"),('[1]1SCSOPTI'!L254*'[1]Répartition des résultats'!$C$5),(LEFT('[1]1SCSOPTI'!E254,4)="4452"),('[1]1SCSOPTI'!L254),(LEFT('[1]1SCSOPTI'!E254,4)="4672"),('[1]1SCSOPTI'!L254),(LEFT('[1]1SCSOPTI'!E254,1)="5"),('[1]1SCSOPTI'!L254),(LEFT('[1]1SCSOPTI'!E254,1)="6"),('[1]1SCSOPTI'!L254*'[1]Répartition des résultats'!$C$5),(LEFT('[1]1SCSOPTI'!E254,1)="7"),('[1]1SCSOPTI'!L254*'[1]Répartition des résultats'!$C$5)),0)</f>
        <v>0</v>
      </c>
      <c r="M254" cm="1">
        <f t="array" ref="M254">IFERROR(_xlfn.IFS((LEFT('[1]1SCSOPTI'!E254,1)="C"),('[1]1SCSOPTI'!M254*'[1]Répartition des résultats'!$C$5),(LEFT('[1]1SCSOPTI'!E254,1)="F"),('[1]1SCSOPTI'!M254*'[1]Répartition des résultats'!$C$5),(LEFT('[1]1SCSOPTI'!E254,1)="1"),('[1]1SCSOPTI'!M254),(LEFT('[1]1SCSOPTI'!E254,1)="3"),('[1]1SCSOPTI'!M254*'[1]Répartition des résultats'!$C$5),(LEFT('[1]1SCSOPTI'!E254,2)&lt;"45"),('[1]1SCSOPTI'!M254*'[1]Répartition des résultats'!$C$5),(LEFT('[1]1SCSOPTI'!E254,2)&gt;"46"),('[1]1SCSOPTI'!M254*'[1]Répartition des résultats'!$C$5),(LEFT('[1]1SCSOPTI'!E254,4)="4452"),('[1]1SCSOPTI'!M254),(LEFT('[1]1SCSOPTI'!E254,4)="4672"),('[1]1SCSOPTI'!M254),(LEFT('[1]1SCSOPTI'!E254,1)="5"),('[1]1SCSOPTI'!M254),(LEFT('[1]1SCSOPTI'!E254,1)="6"),('[1]1SCSOPTI'!M254*'[1]Répartition des résultats'!$C$5),(LEFT('[1]1SCSOPTI'!E254,1)="7"),('[1]1SCSOPTI'!M254*'[1]Répartition des résultats'!$C$5)),0)</f>
        <v>0</v>
      </c>
      <c r="N254">
        <f>'[1]1SCSOPTI'!N254</f>
        <v>0</v>
      </c>
      <c r="O254">
        <f>'[1]1SCSOPTI'!O254</f>
        <v>0</v>
      </c>
      <c r="P254">
        <f>'[1]1SCSOPTI'!P254</f>
        <v>0</v>
      </c>
      <c r="Q254">
        <f>'[1]1SCSOPTI'!Q254</f>
        <v>0</v>
      </c>
      <c r="R254">
        <f>'[1]1SCSOPTI'!R254</f>
        <v>0</v>
      </c>
    </row>
    <row r="255" spans="1:18" x14ac:dyDescent="0.3">
      <c r="A255">
        <f>'[1]1SCSOPTI'!A255</f>
        <v>0</v>
      </c>
      <c r="B255">
        <f>'[1]1SCSOPTI'!B255</f>
        <v>0</v>
      </c>
      <c r="C255">
        <f>'[1]1SCSOPTI'!C255</f>
        <v>0</v>
      </c>
      <c r="E255">
        <f>'[1]1SCSOPTI'!E255</f>
        <v>0</v>
      </c>
      <c r="F255">
        <f>'[1]1SCSOPTI'!F255</f>
        <v>0</v>
      </c>
      <c r="G255">
        <f>'[1]1SCSOPTI'!G255</f>
        <v>0</v>
      </c>
      <c r="H255">
        <f>'[1]1SCSOPTI'!H255</f>
        <v>0</v>
      </c>
      <c r="I255">
        <f>'[1]1SCSOPTI'!I255</f>
        <v>0</v>
      </c>
      <c r="J255">
        <f>'[1]1SCSOPTI'!J255</f>
        <v>0</v>
      </c>
      <c r="K255">
        <f>'[1]1SCSOPTI'!K255</f>
        <v>0</v>
      </c>
      <c r="L255" cm="1">
        <f t="array" ref="L255">IFERROR(_xlfn.IFS((LEFT('[1]1SCSOPTI'!E255,1)="C"),('[1]1SCSOPTI'!L255*'[1]Répartition des résultats'!$C$5),(LEFT('[1]1SCSOPTI'!E255,1)="F"),('[1]1SCSOPTI'!L255*'[1]Répartition des résultats'!$C$5),(LEFT('[1]1SCSOPTI'!E255,1)="1"),('[1]1SCSOPTI'!L255),(LEFT('[1]1SCSOPTI'!E255,1)="3"),('[1]1SCSOPTI'!L255*'[1]Répartition des résultats'!$C$5),(LEFT('[1]1SCSOPTI'!E255,2)&lt;"45"),('[1]1SCSOPTI'!L255*'[1]Répartition des résultats'!$C$5),(LEFT('[1]1SCSOPTI'!E255,2)&gt;"46"),('[1]1SCSOPTI'!L255*'[1]Répartition des résultats'!$C$5),(LEFT('[1]1SCSOPTI'!E255,4)="4452"),('[1]1SCSOPTI'!L255),(LEFT('[1]1SCSOPTI'!E255,4)="4672"),('[1]1SCSOPTI'!L255),(LEFT('[1]1SCSOPTI'!E255,1)="5"),('[1]1SCSOPTI'!L255),(LEFT('[1]1SCSOPTI'!E255,1)="6"),('[1]1SCSOPTI'!L255*'[1]Répartition des résultats'!$C$5),(LEFT('[1]1SCSOPTI'!E255,1)="7"),('[1]1SCSOPTI'!L255*'[1]Répartition des résultats'!$C$5)),0)</f>
        <v>0</v>
      </c>
      <c r="M255" cm="1">
        <f t="array" ref="M255">IFERROR(_xlfn.IFS((LEFT('[1]1SCSOPTI'!E255,1)="C"),('[1]1SCSOPTI'!M255*'[1]Répartition des résultats'!$C$5),(LEFT('[1]1SCSOPTI'!E255,1)="F"),('[1]1SCSOPTI'!M255*'[1]Répartition des résultats'!$C$5),(LEFT('[1]1SCSOPTI'!E255,1)="1"),('[1]1SCSOPTI'!M255),(LEFT('[1]1SCSOPTI'!E255,1)="3"),('[1]1SCSOPTI'!M255*'[1]Répartition des résultats'!$C$5),(LEFT('[1]1SCSOPTI'!E255,2)&lt;"45"),('[1]1SCSOPTI'!M255*'[1]Répartition des résultats'!$C$5),(LEFT('[1]1SCSOPTI'!E255,2)&gt;"46"),('[1]1SCSOPTI'!M255*'[1]Répartition des résultats'!$C$5),(LEFT('[1]1SCSOPTI'!E255,4)="4452"),('[1]1SCSOPTI'!M255),(LEFT('[1]1SCSOPTI'!E255,4)="4672"),('[1]1SCSOPTI'!M255),(LEFT('[1]1SCSOPTI'!E255,1)="5"),('[1]1SCSOPTI'!M255),(LEFT('[1]1SCSOPTI'!E255,1)="6"),('[1]1SCSOPTI'!M255*'[1]Répartition des résultats'!$C$5),(LEFT('[1]1SCSOPTI'!E255,1)="7"),('[1]1SCSOPTI'!M255*'[1]Répartition des résultats'!$C$5)),0)</f>
        <v>0</v>
      </c>
      <c r="N255">
        <f>'[1]1SCSOPTI'!N255</f>
        <v>0</v>
      </c>
      <c r="O255">
        <f>'[1]1SCSOPTI'!O255</f>
        <v>0</v>
      </c>
      <c r="P255">
        <f>'[1]1SCSOPTI'!P255</f>
        <v>0</v>
      </c>
      <c r="Q255">
        <f>'[1]1SCSOPTI'!Q255</f>
        <v>0</v>
      </c>
      <c r="R255">
        <f>'[1]1SCSOPTI'!R255</f>
        <v>0</v>
      </c>
    </row>
    <row r="256" spans="1:18" x14ac:dyDescent="0.3">
      <c r="A256">
        <f>'[1]1SCSOPTI'!A256</f>
        <v>0</v>
      </c>
      <c r="B256">
        <f>'[1]1SCSOPTI'!B256</f>
        <v>0</v>
      </c>
      <c r="C256">
        <f>'[1]1SCSOPTI'!C256</f>
        <v>0</v>
      </c>
      <c r="E256">
        <f>'[1]1SCSOPTI'!E256</f>
        <v>0</v>
      </c>
      <c r="F256">
        <f>'[1]1SCSOPTI'!F256</f>
        <v>0</v>
      </c>
      <c r="G256">
        <f>'[1]1SCSOPTI'!G256</f>
        <v>0</v>
      </c>
      <c r="H256">
        <f>'[1]1SCSOPTI'!H256</f>
        <v>0</v>
      </c>
      <c r="I256">
        <f>'[1]1SCSOPTI'!I256</f>
        <v>0</v>
      </c>
      <c r="J256">
        <f>'[1]1SCSOPTI'!J256</f>
        <v>0</v>
      </c>
      <c r="K256">
        <f>'[1]1SCSOPTI'!K256</f>
        <v>0</v>
      </c>
      <c r="L256" cm="1">
        <f t="array" ref="L256">IFERROR(_xlfn.IFS((LEFT('[1]1SCSOPTI'!E256,1)="C"),('[1]1SCSOPTI'!L256*'[1]Répartition des résultats'!$C$5),(LEFT('[1]1SCSOPTI'!E256,1)="F"),('[1]1SCSOPTI'!L256*'[1]Répartition des résultats'!$C$5),(LEFT('[1]1SCSOPTI'!E256,1)="1"),('[1]1SCSOPTI'!L256),(LEFT('[1]1SCSOPTI'!E256,1)="3"),('[1]1SCSOPTI'!L256*'[1]Répartition des résultats'!$C$5),(LEFT('[1]1SCSOPTI'!E256,2)&lt;"45"),('[1]1SCSOPTI'!L256*'[1]Répartition des résultats'!$C$5),(LEFT('[1]1SCSOPTI'!E256,2)&gt;"46"),('[1]1SCSOPTI'!L256*'[1]Répartition des résultats'!$C$5),(LEFT('[1]1SCSOPTI'!E256,4)="4452"),('[1]1SCSOPTI'!L256),(LEFT('[1]1SCSOPTI'!E256,4)="4672"),('[1]1SCSOPTI'!L256),(LEFT('[1]1SCSOPTI'!E256,1)="5"),('[1]1SCSOPTI'!L256),(LEFT('[1]1SCSOPTI'!E256,1)="6"),('[1]1SCSOPTI'!L256*'[1]Répartition des résultats'!$C$5),(LEFT('[1]1SCSOPTI'!E256,1)="7"),('[1]1SCSOPTI'!L256*'[1]Répartition des résultats'!$C$5)),0)</f>
        <v>0</v>
      </c>
      <c r="M256" cm="1">
        <f t="array" ref="M256">IFERROR(_xlfn.IFS((LEFT('[1]1SCSOPTI'!E256,1)="C"),('[1]1SCSOPTI'!M256*'[1]Répartition des résultats'!$C$5),(LEFT('[1]1SCSOPTI'!E256,1)="F"),('[1]1SCSOPTI'!M256*'[1]Répartition des résultats'!$C$5),(LEFT('[1]1SCSOPTI'!E256,1)="1"),('[1]1SCSOPTI'!M256),(LEFT('[1]1SCSOPTI'!E256,1)="3"),('[1]1SCSOPTI'!M256*'[1]Répartition des résultats'!$C$5),(LEFT('[1]1SCSOPTI'!E256,2)&lt;"45"),('[1]1SCSOPTI'!M256*'[1]Répartition des résultats'!$C$5),(LEFT('[1]1SCSOPTI'!E256,2)&gt;"46"),('[1]1SCSOPTI'!M256*'[1]Répartition des résultats'!$C$5),(LEFT('[1]1SCSOPTI'!E256,4)="4452"),('[1]1SCSOPTI'!M256),(LEFT('[1]1SCSOPTI'!E256,4)="4672"),('[1]1SCSOPTI'!M256),(LEFT('[1]1SCSOPTI'!E256,1)="5"),('[1]1SCSOPTI'!M256),(LEFT('[1]1SCSOPTI'!E256,1)="6"),('[1]1SCSOPTI'!M256*'[1]Répartition des résultats'!$C$5),(LEFT('[1]1SCSOPTI'!E256,1)="7"),('[1]1SCSOPTI'!M256*'[1]Répartition des résultats'!$C$5)),0)</f>
        <v>0</v>
      </c>
      <c r="N256">
        <f>'[1]1SCSOPTI'!N256</f>
        <v>0</v>
      </c>
      <c r="O256">
        <f>'[1]1SCSOPTI'!O256</f>
        <v>0</v>
      </c>
      <c r="P256">
        <f>'[1]1SCSOPTI'!P256</f>
        <v>0</v>
      </c>
      <c r="Q256">
        <f>'[1]1SCSOPTI'!Q256</f>
        <v>0</v>
      </c>
      <c r="R256">
        <f>'[1]1SCSOPTI'!R256</f>
        <v>0</v>
      </c>
    </row>
    <row r="257" spans="1:18" x14ac:dyDescent="0.3">
      <c r="A257">
        <f>'[1]1SCSOPTI'!A257</f>
        <v>0</v>
      </c>
      <c r="B257">
        <f>'[1]1SCSOPTI'!B257</f>
        <v>0</v>
      </c>
      <c r="C257">
        <f>'[1]1SCSOPTI'!C257</f>
        <v>0</v>
      </c>
      <c r="E257">
        <f>'[1]1SCSOPTI'!E257</f>
        <v>0</v>
      </c>
      <c r="F257">
        <f>'[1]1SCSOPTI'!F257</f>
        <v>0</v>
      </c>
      <c r="G257">
        <f>'[1]1SCSOPTI'!G257</f>
        <v>0</v>
      </c>
      <c r="H257">
        <f>'[1]1SCSOPTI'!H257</f>
        <v>0</v>
      </c>
      <c r="I257">
        <f>'[1]1SCSOPTI'!I257</f>
        <v>0</v>
      </c>
      <c r="J257">
        <f>'[1]1SCSOPTI'!J257</f>
        <v>0</v>
      </c>
      <c r="K257">
        <f>'[1]1SCSOPTI'!K257</f>
        <v>0</v>
      </c>
      <c r="L257" cm="1">
        <f t="array" ref="L257">IFERROR(_xlfn.IFS((LEFT('[1]1SCSOPTI'!E257,1)="C"),('[1]1SCSOPTI'!L257*'[1]Répartition des résultats'!$C$5),(LEFT('[1]1SCSOPTI'!E257,1)="F"),('[1]1SCSOPTI'!L257*'[1]Répartition des résultats'!$C$5),(LEFT('[1]1SCSOPTI'!E257,1)="1"),('[1]1SCSOPTI'!L257),(LEFT('[1]1SCSOPTI'!E257,1)="3"),('[1]1SCSOPTI'!L257*'[1]Répartition des résultats'!$C$5),(LEFT('[1]1SCSOPTI'!E257,2)&lt;"45"),('[1]1SCSOPTI'!L257*'[1]Répartition des résultats'!$C$5),(LEFT('[1]1SCSOPTI'!E257,2)&gt;"46"),('[1]1SCSOPTI'!L257*'[1]Répartition des résultats'!$C$5),(LEFT('[1]1SCSOPTI'!E257,4)="4452"),('[1]1SCSOPTI'!L257),(LEFT('[1]1SCSOPTI'!E257,4)="4672"),('[1]1SCSOPTI'!L257),(LEFT('[1]1SCSOPTI'!E257,1)="5"),('[1]1SCSOPTI'!L257),(LEFT('[1]1SCSOPTI'!E257,1)="6"),('[1]1SCSOPTI'!L257*'[1]Répartition des résultats'!$C$5),(LEFT('[1]1SCSOPTI'!E257,1)="7"),('[1]1SCSOPTI'!L257*'[1]Répartition des résultats'!$C$5)),0)</f>
        <v>0</v>
      </c>
      <c r="M257" cm="1">
        <f t="array" ref="M257">IFERROR(_xlfn.IFS((LEFT('[1]1SCSOPTI'!E257,1)="C"),('[1]1SCSOPTI'!M257*'[1]Répartition des résultats'!$C$5),(LEFT('[1]1SCSOPTI'!E257,1)="F"),('[1]1SCSOPTI'!M257*'[1]Répartition des résultats'!$C$5),(LEFT('[1]1SCSOPTI'!E257,1)="1"),('[1]1SCSOPTI'!M257),(LEFT('[1]1SCSOPTI'!E257,1)="3"),('[1]1SCSOPTI'!M257*'[1]Répartition des résultats'!$C$5),(LEFT('[1]1SCSOPTI'!E257,2)&lt;"45"),('[1]1SCSOPTI'!M257*'[1]Répartition des résultats'!$C$5),(LEFT('[1]1SCSOPTI'!E257,2)&gt;"46"),('[1]1SCSOPTI'!M257*'[1]Répartition des résultats'!$C$5),(LEFT('[1]1SCSOPTI'!E257,4)="4452"),('[1]1SCSOPTI'!M257),(LEFT('[1]1SCSOPTI'!E257,4)="4672"),('[1]1SCSOPTI'!M257),(LEFT('[1]1SCSOPTI'!E257,1)="5"),('[1]1SCSOPTI'!M257),(LEFT('[1]1SCSOPTI'!E257,1)="6"),('[1]1SCSOPTI'!M257*'[1]Répartition des résultats'!$C$5),(LEFT('[1]1SCSOPTI'!E257,1)="7"),('[1]1SCSOPTI'!M257*'[1]Répartition des résultats'!$C$5)),0)</f>
        <v>0</v>
      </c>
      <c r="N257">
        <f>'[1]1SCSOPTI'!N257</f>
        <v>0</v>
      </c>
      <c r="O257">
        <f>'[1]1SCSOPTI'!O257</f>
        <v>0</v>
      </c>
      <c r="P257">
        <f>'[1]1SCSOPTI'!P257</f>
        <v>0</v>
      </c>
      <c r="Q257">
        <f>'[1]1SCSOPTI'!Q257</f>
        <v>0</v>
      </c>
      <c r="R257">
        <f>'[1]1SCSOPTI'!R257</f>
        <v>0</v>
      </c>
    </row>
    <row r="258" spans="1:18" x14ac:dyDescent="0.3">
      <c r="A258">
        <f>'[1]1SCSOPTI'!A258</f>
        <v>0</v>
      </c>
      <c r="B258">
        <f>'[1]1SCSOPTI'!B258</f>
        <v>0</v>
      </c>
      <c r="C258">
        <f>'[1]1SCSOPTI'!C258</f>
        <v>0</v>
      </c>
      <c r="E258">
        <f>'[1]1SCSOPTI'!E258</f>
        <v>0</v>
      </c>
      <c r="F258">
        <f>'[1]1SCSOPTI'!F258</f>
        <v>0</v>
      </c>
      <c r="G258">
        <f>'[1]1SCSOPTI'!G258</f>
        <v>0</v>
      </c>
      <c r="H258">
        <f>'[1]1SCSOPTI'!H258</f>
        <v>0</v>
      </c>
      <c r="I258">
        <f>'[1]1SCSOPTI'!I258</f>
        <v>0</v>
      </c>
      <c r="J258">
        <f>'[1]1SCSOPTI'!J258</f>
        <v>0</v>
      </c>
      <c r="K258">
        <f>'[1]1SCSOPTI'!K258</f>
        <v>0</v>
      </c>
      <c r="L258" cm="1">
        <f t="array" ref="L258">IFERROR(_xlfn.IFS((LEFT('[1]1SCSOPTI'!E258,1)="C"),('[1]1SCSOPTI'!L258*'[1]Répartition des résultats'!$C$5),(LEFT('[1]1SCSOPTI'!E258,1)="F"),('[1]1SCSOPTI'!L258*'[1]Répartition des résultats'!$C$5),(LEFT('[1]1SCSOPTI'!E258,1)="1"),('[1]1SCSOPTI'!L258),(LEFT('[1]1SCSOPTI'!E258,1)="3"),('[1]1SCSOPTI'!L258*'[1]Répartition des résultats'!$C$5),(LEFT('[1]1SCSOPTI'!E258,2)&lt;"45"),('[1]1SCSOPTI'!L258*'[1]Répartition des résultats'!$C$5),(LEFT('[1]1SCSOPTI'!E258,2)&gt;"46"),('[1]1SCSOPTI'!L258*'[1]Répartition des résultats'!$C$5),(LEFT('[1]1SCSOPTI'!E258,4)="4452"),('[1]1SCSOPTI'!L258),(LEFT('[1]1SCSOPTI'!E258,4)="4672"),('[1]1SCSOPTI'!L258),(LEFT('[1]1SCSOPTI'!E258,1)="5"),('[1]1SCSOPTI'!L258),(LEFT('[1]1SCSOPTI'!E258,1)="6"),('[1]1SCSOPTI'!L258*'[1]Répartition des résultats'!$C$5),(LEFT('[1]1SCSOPTI'!E258,1)="7"),('[1]1SCSOPTI'!L258*'[1]Répartition des résultats'!$C$5)),0)</f>
        <v>0</v>
      </c>
      <c r="M258" cm="1">
        <f t="array" ref="M258">IFERROR(_xlfn.IFS((LEFT('[1]1SCSOPTI'!E258,1)="C"),('[1]1SCSOPTI'!M258*'[1]Répartition des résultats'!$C$5),(LEFT('[1]1SCSOPTI'!E258,1)="F"),('[1]1SCSOPTI'!M258*'[1]Répartition des résultats'!$C$5),(LEFT('[1]1SCSOPTI'!E258,1)="1"),('[1]1SCSOPTI'!M258),(LEFT('[1]1SCSOPTI'!E258,1)="3"),('[1]1SCSOPTI'!M258*'[1]Répartition des résultats'!$C$5),(LEFT('[1]1SCSOPTI'!E258,2)&lt;"45"),('[1]1SCSOPTI'!M258*'[1]Répartition des résultats'!$C$5),(LEFT('[1]1SCSOPTI'!E258,2)&gt;"46"),('[1]1SCSOPTI'!M258*'[1]Répartition des résultats'!$C$5),(LEFT('[1]1SCSOPTI'!E258,4)="4452"),('[1]1SCSOPTI'!M258),(LEFT('[1]1SCSOPTI'!E258,4)="4672"),('[1]1SCSOPTI'!M258),(LEFT('[1]1SCSOPTI'!E258,1)="5"),('[1]1SCSOPTI'!M258),(LEFT('[1]1SCSOPTI'!E258,1)="6"),('[1]1SCSOPTI'!M258*'[1]Répartition des résultats'!$C$5),(LEFT('[1]1SCSOPTI'!E258,1)="7"),('[1]1SCSOPTI'!M258*'[1]Répartition des résultats'!$C$5)),0)</f>
        <v>0</v>
      </c>
      <c r="N258">
        <f>'[1]1SCSOPTI'!N258</f>
        <v>0</v>
      </c>
      <c r="O258">
        <f>'[1]1SCSOPTI'!O258</f>
        <v>0</v>
      </c>
      <c r="P258">
        <f>'[1]1SCSOPTI'!P258</f>
        <v>0</v>
      </c>
      <c r="Q258">
        <f>'[1]1SCSOPTI'!Q258</f>
        <v>0</v>
      </c>
      <c r="R258">
        <f>'[1]1SCSOPTI'!R258</f>
        <v>0</v>
      </c>
    </row>
    <row r="259" spans="1:18" x14ac:dyDescent="0.3">
      <c r="A259">
        <f>'[1]1SCSOPTI'!A259</f>
        <v>0</v>
      </c>
      <c r="B259">
        <f>'[1]1SCSOPTI'!B259</f>
        <v>0</v>
      </c>
      <c r="C259">
        <f>'[1]1SCSOPTI'!C259</f>
        <v>0</v>
      </c>
      <c r="E259">
        <f>'[1]1SCSOPTI'!E259</f>
        <v>0</v>
      </c>
      <c r="F259">
        <f>'[1]1SCSOPTI'!F259</f>
        <v>0</v>
      </c>
      <c r="G259">
        <f>'[1]1SCSOPTI'!G259</f>
        <v>0</v>
      </c>
      <c r="H259">
        <f>'[1]1SCSOPTI'!H259</f>
        <v>0</v>
      </c>
      <c r="I259">
        <f>'[1]1SCSOPTI'!I259</f>
        <v>0</v>
      </c>
      <c r="J259">
        <f>'[1]1SCSOPTI'!J259</f>
        <v>0</v>
      </c>
      <c r="K259">
        <f>'[1]1SCSOPTI'!K259</f>
        <v>0</v>
      </c>
      <c r="L259" cm="1">
        <f t="array" ref="L259">IFERROR(_xlfn.IFS((LEFT('[1]1SCSOPTI'!E259,1)="C"),('[1]1SCSOPTI'!L259*'[1]Répartition des résultats'!$C$5),(LEFT('[1]1SCSOPTI'!E259,1)="F"),('[1]1SCSOPTI'!L259*'[1]Répartition des résultats'!$C$5),(LEFT('[1]1SCSOPTI'!E259,1)="1"),('[1]1SCSOPTI'!L259),(LEFT('[1]1SCSOPTI'!E259,1)="3"),('[1]1SCSOPTI'!L259*'[1]Répartition des résultats'!$C$5),(LEFT('[1]1SCSOPTI'!E259,2)&lt;"45"),('[1]1SCSOPTI'!L259*'[1]Répartition des résultats'!$C$5),(LEFT('[1]1SCSOPTI'!E259,2)&gt;"46"),('[1]1SCSOPTI'!L259*'[1]Répartition des résultats'!$C$5),(LEFT('[1]1SCSOPTI'!E259,4)="4452"),('[1]1SCSOPTI'!L259),(LEFT('[1]1SCSOPTI'!E259,4)="4672"),('[1]1SCSOPTI'!L259),(LEFT('[1]1SCSOPTI'!E259,1)="5"),('[1]1SCSOPTI'!L259),(LEFT('[1]1SCSOPTI'!E259,1)="6"),('[1]1SCSOPTI'!L259*'[1]Répartition des résultats'!$C$5),(LEFT('[1]1SCSOPTI'!E259,1)="7"),('[1]1SCSOPTI'!L259*'[1]Répartition des résultats'!$C$5)),0)</f>
        <v>0</v>
      </c>
      <c r="M259" cm="1">
        <f t="array" ref="M259">IFERROR(_xlfn.IFS((LEFT('[1]1SCSOPTI'!E259,1)="C"),('[1]1SCSOPTI'!M259*'[1]Répartition des résultats'!$C$5),(LEFT('[1]1SCSOPTI'!E259,1)="F"),('[1]1SCSOPTI'!M259*'[1]Répartition des résultats'!$C$5),(LEFT('[1]1SCSOPTI'!E259,1)="1"),('[1]1SCSOPTI'!M259),(LEFT('[1]1SCSOPTI'!E259,1)="3"),('[1]1SCSOPTI'!M259*'[1]Répartition des résultats'!$C$5),(LEFT('[1]1SCSOPTI'!E259,2)&lt;"45"),('[1]1SCSOPTI'!M259*'[1]Répartition des résultats'!$C$5),(LEFT('[1]1SCSOPTI'!E259,2)&gt;"46"),('[1]1SCSOPTI'!M259*'[1]Répartition des résultats'!$C$5),(LEFT('[1]1SCSOPTI'!E259,4)="4452"),('[1]1SCSOPTI'!M259),(LEFT('[1]1SCSOPTI'!E259,4)="4672"),('[1]1SCSOPTI'!M259),(LEFT('[1]1SCSOPTI'!E259,1)="5"),('[1]1SCSOPTI'!M259),(LEFT('[1]1SCSOPTI'!E259,1)="6"),('[1]1SCSOPTI'!M259*'[1]Répartition des résultats'!$C$5),(LEFT('[1]1SCSOPTI'!E259,1)="7"),('[1]1SCSOPTI'!M259*'[1]Répartition des résultats'!$C$5)),0)</f>
        <v>0</v>
      </c>
      <c r="N259">
        <f>'[1]1SCSOPTI'!N259</f>
        <v>0</v>
      </c>
      <c r="O259">
        <f>'[1]1SCSOPTI'!O259</f>
        <v>0</v>
      </c>
      <c r="P259">
        <f>'[1]1SCSOPTI'!P259</f>
        <v>0</v>
      </c>
      <c r="Q259">
        <f>'[1]1SCSOPTI'!Q259</f>
        <v>0</v>
      </c>
      <c r="R259">
        <f>'[1]1SCSOPTI'!R259</f>
        <v>0</v>
      </c>
    </row>
    <row r="260" spans="1:18" x14ac:dyDescent="0.3">
      <c r="A260">
        <f>'[1]1SCSOPTI'!A260</f>
        <v>0</v>
      </c>
      <c r="B260">
        <f>'[1]1SCSOPTI'!B260</f>
        <v>0</v>
      </c>
      <c r="C260">
        <f>'[1]1SCSOPTI'!C260</f>
        <v>0</v>
      </c>
      <c r="E260">
        <f>'[1]1SCSOPTI'!E260</f>
        <v>0</v>
      </c>
      <c r="F260">
        <f>'[1]1SCSOPTI'!F260</f>
        <v>0</v>
      </c>
      <c r="G260">
        <f>'[1]1SCSOPTI'!G260</f>
        <v>0</v>
      </c>
      <c r="H260">
        <f>'[1]1SCSOPTI'!H260</f>
        <v>0</v>
      </c>
      <c r="I260">
        <f>'[1]1SCSOPTI'!I260</f>
        <v>0</v>
      </c>
      <c r="J260">
        <f>'[1]1SCSOPTI'!J260</f>
        <v>0</v>
      </c>
      <c r="K260">
        <f>'[1]1SCSOPTI'!K260</f>
        <v>0</v>
      </c>
      <c r="L260" cm="1">
        <f t="array" ref="L260">IFERROR(_xlfn.IFS((LEFT('[1]1SCSOPTI'!E260,1)="C"),('[1]1SCSOPTI'!L260*'[1]Répartition des résultats'!$C$5),(LEFT('[1]1SCSOPTI'!E260,1)="F"),('[1]1SCSOPTI'!L260*'[1]Répartition des résultats'!$C$5),(LEFT('[1]1SCSOPTI'!E260,1)="1"),('[1]1SCSOPTI'!L260),(LEFT('[1]1SCSOPTI'!E260,1)="3"),('[1]1SCSOPTI'!L260*'[1]Répartition des résultats'!$C$5),(LEFT('[1]1SCSOPTI'!E260,2)&lt;"45"),('[1]1SCSOPTI'!L260*'[1]Répartition des résultats'!$C$5),(LEFT('[1]1SCSOPTI'!E260,2)&gt;"46"),('[1]1SCSOPTI'!L260*'[1]Répartition des résultats'!$C$5),(LEFT('[1]1SCSOPTI'!E260,4)="4452"),('[1]1SCSOPTI'!L260),(LEFT('[1]1SCSOPTI'!E260,4)="4672"),('[1]1SCSOPTI'!L260),(LEFT('[1]1SCSOPTI'!E260,1)="5"),('[1]1SCSOPTI'!L260),(LEFT('[1]1SCSOPTI'!E260,1)="6"),('[1]1SCSOPTI'!L260*'[1]Répartition des résultats'!$C$5),(LEFT('[1]1SCSOPTI'!E260,1)="7"),('[1]1SCSOPTI'!L260*'[1]Répartition des résultats'!$C$5)),0)</f>
        <v>0</v>
      </c>
      <c r="M260" cm="1">
        <f t="array" ref="M260">IFERROR(_xlfn.IFS((LEFT('[1]1SCSOPTI'!E260,1)="C"),('[1]1SCSOPTI'!M260*'[1]Répartition des résultats'!$C$5),(LEFT('[1]1SCSOPTI'!E260,1)="F"),('[1]1SCSOPTI'!M260*'[1]Répartition des résultats'!$C$5),(LEFT('[1]1SCSOPTI'!E260,1)="1"),('[1]1SCSOPTI'!M260),(LEFT('[1]1SCSOPTI'!E260,1)="3"),('[1]1SCSOPTI'!M260*'[1]Répartition des résultats'!$C$5),(LEFT('[1]1SCSOPTI'!E260,2)&lt;"45"),('[1]1SCSOPTI'!M260*'[1]Répartition des résultats'!$C$5),(LEFT('[1]1SCSOPTI'!E260,2)&gt;"46"),('[1]1SCSOPTI'!M260*'[1]Répartition des résultats'!$C$5),(LEFT('[1]1SCSOPTI'!E260,4)="4452"),('[1]1SCSOPTI'!M260),(LEFT('[1]1SCSOPTI'!E260,4)="4672"),('[1]1SCSOPTI'!M260),(LEFT('[1]1SCSOPTI'!E260,1)="5"),('[1]1SCSOPTI'!M260),(LEFT('[1]1SCSOPTI'!E260,1)="6"),('[1]1SCSOPTI'!M260*'[1]Répartition des résultats'!$C$5),(LEFT('[1]1SCSOPTI'!E260,1)="7"),('[1]1SCSOPTI'!M260*'[1]Répartition des résultats'!$C$5)),0)</f>
        <v>0</v>
      </c>
      <c r="N260">
        <f>'[1]1SCSOPTI'!N260</f>
        <v>0</v>
      </c>
      <c r="O260">
        <f>'[1]1SCSOPTI'!O260</f>
        <v>0</v>
      </c>
      <c r="P260">
        <f>'[1]1SCSOPTI'!P260</f>
        <v>0</v>
      </c>
      <c r="Q260">
        <f>'[1]1SCSOPTI'!Q260</f>
        <v>0</v>
      </c>
      <c r="R260">
        <f>'[1]1SCSOPTI'!R260</f>
        <v>0</v>
      </c>
    </row>
    <row r="261" spans="1:18" x14ac:dyDescent="0.3">
      <c r="A261">
        <f>'[1]1SCSOPTI'!A261</f>
        <v>0</v>
      </c>
      <c r="B261">
        <f>'[1]1SCSOPTI'!B261</f>
        <v>0</v>
      </c>
      <c r="C261">
        <f>'[1]1SCSOPTI'!C261</f>
        <v>0</v>
      </c>
      <c r="E261">
        <f>'[1]1SCSOPTI'!E261</f>
        <v>0</v>
      </c>
      <c r="F261">
        <f>'[1]1SCSOPTI'!F261</f>
        <v>0</v>
      </c>
      <c r="G261">
        <f>'[1]1SCSOPTI'!G261</f>
        <v>0</v>
      </c>
      <c r="H261">
        <f>'[1]1SCSOPTI'!H261</f>
        <v>0</v>
      </c>
      <c r="I261">
        <f>'[1]1SCSOPTI'!I261</f>
        <v>0</v>
      </c>
      <c r="J261">
        <f>'[1]1SCSOPTI'!J261</f>
        <v>0</v>
      </c>
      <c r="K261">
        <f>'[1]1SCSOPTI'!K261</f>
        <v>0</v>
      </c>
      <c r="L261" cm="1">
        <f t="array" ref="L261">IFERROR(_xlfn.IFS((LEFT('[1]1SCSOPTI'!E261,1)="C"),('[1]1SCSOPTI'!L261*'[1]Répartition des résultats'!$C$5),(LEFT('[1]1SCSOPTI'!E261,1)="F"),('[1]1SCSOPTI'!L261*'[1]Répartition des résultats'!$C$5),(LEFT('[1]1SCSOPTI'!E261,1)="1"),('[1]1SCSOPTI'!L261),(LEFT('[1]1SCSOPTI'!E261,1)="3"),('[1]1SCSOPTI'!L261*'[1]Répartition des résultats'!$C$5),(LEFT('[1]1SCSOPTI'!E261,2)&lt;"45"),('[1]1SCSOPTI'!L261*'[1]Répartition des résultats'!$C$5),(LEFT('[1]1SCSOPTI'!E261,2)&gt;"46"),('[1]1SCSOPTI'!L261*'[1]Répartition des résultats'!$C$5),(LEFT('[1]1SCSOPTI'!E261,4)="4452"),('[1]1SCSOPTI'!L261),(LEFT('[1]1SCSOPTI'!E261,4)="4672"),('[1]1SCSOPTI'!L261),(LEFT('[1]1SCSOPTI'!E261,1)="5"),('[1]1SCSOPTI'!L261),(LEFT('[1]1SCSOPTI'!E261,1)="6"),('[1]1SCSOPTI'!L261*'[1]Répartition des résultats'!$C$5),(LEFT('[1]1SCSOPTI'!E261,1)="7"),('[1]1SCSOPTI'!L261*'[1]Répartition des résultats'!$C$5)),0)</f>
        <v>0</v>
      </c>
      <c r="M261" cm="1">
        <f t="array" ref="M261">IFERROR(_xlfn.IFS((LEFT('[1]1SCSOPTI'!E261,1)="C"),('[1]1SCSOPTI'!M261*'[1]Répartition des résultats'!$C$5),(LEFT('[1]1SCSOPTI'!E261,1)="F"),('[1]1SCSOPTI'!M261*'[1]Répartition des résultats'!$C$5),(LEFT('[1]1SCSOPTI'!E261,1)="1"),('[1]1SCSOPTI'!M261),(LEFT('[1]1SCSOPTI'!E261,1)="3"),('[1]1SCSOPTI'!M261*'[1]Répartition des résultats'!$C$5),(LEFT('[1]1SCSOPTI'!E261,2)&lt;"45"),('[1]1SCSOPTI'!M261*'[1]Répartition des résultats'!$C$5),(LEFT('[1]1SCSOPTI'!E261,2)&gt;"46"),('[1]1SCSOPTI'!M261*'[1]Répartition des résultats'!$C$5),(LEFT('[1]1SCSOPTI'!E261,4)="4452"),('[1]1SCSOPTI'!M261),(LEFT('[1]1SCSOPTI'!E261,4)="4672"),('[1]1SCSOPTI'!M261),(LEFT('[1]1SCSOPTI'!E261,1)="5"),('[1]1SCSOPTI'!M261),(LEFT('[1]1SCSOPTI'!E261,1)="6"),('[1]1SCSOPTI'!M261*'[1]Répartition des résultats'!$C$5),(LEFT('[1]1SCSOPTI'!E261,1)="7"),('[1]1SCSOPTI'!M261*'[1]Répartition des résultats'!$C$5)),0)</f>
        <v>0</v>
      </c>
      <c r="N261">
        <f>'[1]1SCSOPTI'!N261</f>
        <v>0</v>
      </c>
      <c r="O261">
        <f>'[1]1SCSOPTI'!O261</f>
        <v>0</v>
      </c>
      <c r="P261">
        <f>'[1]1SCSOPTI'!P261</f>
        <v>0</v>
      </c>
      <c r="Q261">
        <f>'[1]1SCSOPTI'!Q261</f>
        <v>0</v>
      </c>
      <c r="R261">
        <f>'[1]1SCSOPTI'!R261</f>
        <v>0</v>
      </c>
    </row>
    <row r="262" spans="1:18" x14ac:dyDescent="0.3">
      <c r="A262">
        <f>'[1]1SCSOPTI'!A262</f>
        <v>0</v>
      </c>
      <c r="B262">
        <f>'[1]1SCSOPTI'!B262</f>
        <v>0</v>
      </c>
      <c r="C262">
        <f>'[1]1SCSOPTI'!C262</f>
        <v>0</v>
      </c>
      <c r="E262">
        <f>'[1]1SCSOPTI'!E262</f>
        <v>0</v>
      </c>
      <c r="F262">
        <f>'[1]1SCSOPTI'!F262</f>
        <v>0</v>
      </c>
      <c r="G262">
        <f>'[1]1SCSOPTI'!G262</f>
        <v>0</v>
      </c>
      <c r="H262">
        <f>'[1]1SCSOPTI'!H262</f>
        <v>0</v>
      </c>
      <c r="I262">
        <f>'[1]1SCSOPTI'!I262</f>
        <v>0</v>
      </c>
      <c r="J262">
        <f>'[1]1SCSOPTI'!J262</f>
        <v>0</v>
      </c>
      <c r="K262">
        <f>'[1]1SCSOPTI'!K262</f>
        <v>0</v>
      </c>
      <c r="L262" cm="1">
        <f t="array" ref="L262">IFERROR(_xlfn.IFS((LEFT('[1]1SCSOPTI'!E262,1)="C"),('[1]1SCSOPTI'!L262*'[1]Répartition des résultats'!$C$5),(LEFT('[1]1SCSOPTI'!E262,1)="F"),('[1]1SCSOPTI'!L262*'[1]Répartition des résultats'!$C$5),(LEFT('[1]1SCSOPTI'!E262,1)="1"),('[1]1SCSOPTI'!L262),(LEFT('[1]1SCSOPTI'!E262,1)="3"),('[1]1SCSOPTI'!L262*'[1]Répartition des résultats'!$C$5),(LEFT('[1]1SCSOPTI'!E262,2)&lt;"45"),('[1]1SCSOPTI'!L262*'[1]Répartition des résultats'!$C$5),(LEFT('[1]1SCSOPTI'!E262,2)&gt;"46"),('[1]1SCSOPTI'!L262*'[1]Répartition des résultats'!$C$5),(LEFT('[1]1SCSOPTI'!E262,4)="4452"),('[1]1SCSOPTI'!L262),(LEFT('[1]1SCSOPTI'!E262,4)="4672"),('[1]1SCSOPTI'!L262),(LEFT('[1]1SCSOPTI'!E262,1)="5"),('[1]1SCSOPTI'!L262),(LEFT('[1]1SCSOPTI'!E262,1)="6"),('[1]1SCSOPTI'!L262*'[1]Répartition des résultats'!$C$5),(LEFT('[1]1SCSOPTI'!E262,1)="7"),('[1]1SCSOPTI'!L262*'[1]Répartition des résultats'!$C$5)),0)</f>
        <v>0</v>
      </c>
      <c r="M262" cm="1">
        <f t="array" ref="M262">IFERROR(_xlfn.IFS((LEFT('[1]1SCSOPTI'!E262,1)="C"),('[1]1SCSOPTI'!M262*'[1]Répartition des résultats'!$C$5),(LEFT('[1]1SCSOPTI'!E262,1)="F"),('[1]1SCSOPTI'!M262*'[1]Répartition des résultats'!$C$5),(LEFT('[1]1SCSOPTI'!E262,1)="1"),('[1]1SCSOPTI'!M262),(LEFT('[1]1SCSOPTI'!E262,1)="3"),('[1]1SCSOPTI'!M262*'[1]Répartition des résultats'!$C$5),(LEFT('[1]1SCSOPTI'!E262,2)&lt;"45"),('[1]1SCSOPTI'!M262*'[1]Répartition des résultats'!$C$5),(LEFT('[1]1SCSOPTI'!E262,2)&gt;"46"),('[1]1SCSOPTI'!M262*'[1]Répartition des résultats'!$C$5),(LEFT('[1]1SCSOPTI'!E262,4)="4452"),('[1]1SCSOPTI'!M262),(LEFT('[1]1SCSOPTI'!E262,4)="4672"),('[1]1SCSOPTI'!M262),(LEFT('[1]1SCSOPTI'!E262,1)="5"),('[1]1SCSOPTI'!M262),(LEFT('[1]1SCSOPTI'!E262,1)="6"),('[1]1SCSOPTI'!M262*'[1]Répartition des résultats'!$C$5),(LEFT('[1]1SCSOPTI'!E262,1)="7"),('[1]1SCSOPTI'!M262*'[1]Répartition des résultats'!$C$5)),0)</f>
        <v>0</v>
      </c>
      <c r="N262">
        <f>'[1]1SCSOPTI'!N262</f>
        <v>0</v>
      </c>
      <c r="O262">
        <f>'[1]1SCSOPTI'!O262</f>
        <v>0</v>
      </c>
      <c r="P262">
        <f>'[1]1SCSOPTI'!P262</f>
        <v>0</v>
      </c>
      <c r="Q262">
        <f>'[1]1SCSOPTI'!Q262</f>
        <v>0</v>
      </c>
      <c r="R262">
        <f>'[1]1SCSOPTI'!R262</f>
        <v>0</v>
      </c>
    </row>
    <row r="263" spans="1:18" x14ac:dyDescent="0.3">
      <c r="A263">
        <f>'[1]1SCSOPTI'!A263</f>
        <v>0</v>
      </c>
      <c r="B263">
        <f>'[1]1SCSOPTI'!B263</f>
        <v>0</v>
      </c>
      <c r="C263">
        <f>'[1]1SCSOPTI'!C263</f>
        <v>0</v>
      </c>
      <c r="E263">
        <f>'[1]1SCSOPTI'!E263</f>
        <v>0</v>
      </c>
      <c r="F263">
        <f>'[1]1SCSOPTI'!F263</f>
        <v>0</v>
      </c>
      <c r="G263">
        <f>'[1]1SCSOPTI'!G263</f>
        <v>0</v>
      </c>
      <c r="H263">
        <f>'[1]1SCSOPTI'!H263</f>
        <v>0</v>
      </c>
      <c r="I263">
        <f>'[1]1SCSOPTI'!I263</f>
        <v>0</v>
      </c>
      <c r="J263">
        <f>'[1]1SCSOPTI'!J263</f>
        <v>0</v>
      </c>
      <c r="K263">
        <f>'[1]1SCSOPTI'!K263</f>
        <v>0</v>
      </c>
      <c r="L263" cm="1">
        <f t="array" ref="L263">IFERROR(_xlfn.IFS((LEFT('[1]1SCSOPTI'!E263,1)="C"),('[1]1SCSOPTI'!L263*'[1]Répartition des résultats'!$C$5),(LEFT('[1]1SCSOPTI'!E263,1)="F"),('[1]1SCSOPTI'!L263*'[1]Répartition des résultats'!$C$5),(LEFT('[1]1SCSOPTI'!E263,1)="1"),('[1]1SCSOPTI'!L263),(LEFT('[1]1SCSOPTI'!E263,1)="3"),('[1]1SCSOPTI'!L263*'[1]Répartition des résultats'!$C$5),(LEFT('[1]1SCSOPTI'!E263,2)&lt;"45"),('[1]1SCSOPTI'!L263*'[1]Répartition des résultats'!$C$5),(LEFT('[1]1SCSOPTI'!E263,2)&gt;"46"),('[1]1SCSOPTI'!L263*'[1]Répartition des résultats'!$C$5),(LEFT('[1]1SCSOPTI'!E263,4)="4452"),('[1]1SCSOPTI'!L263),(LEFT('[1]1SCSOPTI'!E263,4)="4672"),('[1]1SCSOPTI'!L263),(LEFT('[1]1SCSOPTI'!E263,1)="5"),('[1]1SCSOPTI'!L263),(LEFT('[1]1SCSOPTI'!E263,1)="6"),('[1]1SCSOPTI'!L263*'[1]Répartition des résultats'!$C$5),(LEFT('[1]1SCSOPTI'!E263,1)="7"),('[1]1SCSOPTI'!L263*'[1]Répartition des résultats'!$C$5)),0)</f>
        <v>0</v>
      </c>
      <c r="M263" cm="1">
        <f t="array" ref="M263">IFERROR(_xlfn.IFS((LEFT('[1]1SCSOPTI'!E263,1)="C"),('[1]1SCSOPTI'!M263*'[1]Répartition des résultats'!$C$5),(LEFT('[1]1SCSOPTI'!E263,1)="F"),('[1]1SCSOPTI'!M263*'[1]Répartition des résultats'!$C$5),(LEFT('[1]1SCSOPTI'!E263,1)="1"),('[1]1SCSOPTI'!M263),(LEFT('[1]1SCSOPTI'!E263,1)="3"),('[1]1SCSOPTI'!M263*'[1]Répartition des résultats'!$C$5),(LEFT('[1]1SCSOPTI'!E263,2)&lt;"45"),('[1]1SCSOPTI'!M263*'[1]Répartition des résultats'!$C$5),(LEFT('[1]1SCSOPTI'!E263,2)&gt;"46"),('[1]1SCSOPTI'!M263*'[1]Répartition des résultats'!$C$5),(LEFT('[1]1SCSOPTI'!E263,4)="4452"),('[1]1SCSOPTI'!M263),(LEFT('[1]1SCSOPTI'!E263,4)="4672"),('[1]1SCSOPTI'!M263),(LEFT('[1]1SCSOPTI'!E263,1)="5"),('[1]1SCSOPTI'!M263),(LEFT('[1]1SCSOPTI'!E263,1)="6"),('[1]1SCSOPTI'!M263*'[1]Répartition des résultats'!$C$5),(LEFT('[1]1SCSOPTI'!E263,1)="7"),('[1]1SCSOPTI'!M263*'[1]Répartition des résultats'!$C$5)),0)</f>
        <v>0</v>
      </c>
      <c r="N263">
        <f>'[1]1SCSOPTI'!N263</f>
        <v>0</v>
      </c>
      <c r="O263">
        <f>'[1]1SCSOPTI'!O263</f>
        <v>0</v>
      </c>
      <c r="P263">
        <f>'[1]1SCSOPTI'!P263</f>
        <v>0</v>
      </c>
      <c r="Q263">
        <f>'[1]1SCSOPTI'!Q263</f>
        <v>0</v>
      </c>
      <c r="R263">
        <f>'[1]1SCSOPTI'!R263</f>
        <v>0</v>
      </c>
    </row>
    <row r="264" spans="1:18" x14ac:dyDescent="0.3">
      <c r="A264">
        <f>'[1]1SCSOPTI'!A264</f>
        <v>0</v>
      </c>
      <c r="B264">
        <f>'[1]1SCSOPTI'!B264</f>
        <v>0</v>
      </c>
      <c r="C264">
        <f>'[1]1SCSOPTI'!C264</f>
        <v>0</v>
      </c>
      <c r="E264">
        <f>'[1]1SCSOPTI'!E264</f>
        <v>0</v>
      </c>
      <c r="F264">
        <f>'[1]1SCSOPTI'!F264</f>
        <v>0</v>
      </c>
      <c r="G264">
        <f>'[1]1SCSOPTI'!G264</f>
        <v>0</v>
      </c>
      <c r="H264">
        <f>'[1]1SCSOPTI'!H264</f>
        <v>0</v>
      </c>
      <c r="I264">
        <f>'[1]1SCSOPTI'!I264</f>
        <v>0</v>
      </c>
      <c r="J264">
        <f>'[1]1SCSOPTI'!J264</f>
        <v>0</v>
      </c>
      <c r="K264">
        <f>'[1]1SCSOPTI'!K264</f>
        <v>0</v>
      </c>
      <c r="L264" cm="1">
        <f t="array" ref="L264">IFERROR(_xlfn.IFS((LEFT('[1]1SCSOPTI'!E264,1)="C"),('[1]1SCSOPTI'!L264*'[1]Répartition des résultats'!$C$5),(LEFT('[1]1SCSOPTI'!E264,1)="F"),('[1]1SCSOPTI'!L264*'[1]Répartition des résultats'!$C$5),(LEFT('[1]1SCSOPTI'!E264,1)="1"),('[1]1SCSOPTI'!L264),(LEFT('[1]1SCSOPTI'!E264,1)="3"),('[1]1SCSOPTI'!L264*'[1]Répartition des résultats'!$C$5),(LEFT('[1]1SCSOPTI'!E264,2)&lt;"45"),('[1]1SCSOPTI'!L264*'[1]Répartition des résultats'!$C$5),(LEFT('[1]1SCSOPTI'!E264,2)&gt;"46"),('[1]1SCSOPTI'!L264*'[1]Répartition des résultats'!$C$5),(LEFT('[1]1SCSOPTI'!E264,4)="4452"),('[1]1SCSOPTI'!L264),(LEFT('[1]1SCSOPTI'!E264,4)="4672"),('[1]1SCSOPTI'!L264),(LEFT('[1]1SCSOPTI'!E264,1)="5"),('[1]1SCSOPTI'!L264),(LEFT('[1]1SCSOPTI'!E264,1)="6"),('[1]1SCSOPTI'!L264*'[1]Répartition des résultats'!$C$5),(LEFT('[1]1SCSOPTI'!E264,1)="7"),('[1]1SCSOPTI'!L264*'[1]Répartition des résultats'!$C$5)),0)</f>
        <v>0</v>
      </c>
      <c r="M264" cm="1">
        <f t="array" ref="M264">IFERROR(_xlfn.IFS((LEFT('[1]1SCSOPTI'!E264,1)="C"),('[1]1SCSOPTI'!M264*'[1]Répartition des résultats'!$C$5),(LEFT('[1]1SCSOPTI'!E264,1)="F"),('[1]1SCSOPTI'!M264*'[1]Répartition des résultats'!$C$5),(LEFT('[1]1SCSOPTI'!E264,1)="1"),('[1]1SCSOPTI'!M264),(LEFT('[1]1SCSOPTI'!E264,1)="3"),('[1]1SCSOPTI'!M264*'[1]Répartition des résultats'!$C$5),(LEFT('[1]1SCSOPTI'!E264,2)&lt;"45"),('[1]1SCSOPTI'!M264*'[1]Répartition des résultats'!$C$5),(LEFT('[1]1SCSOPTI'!E264,2)&gt;"46"),('[1]1SCSOPTI'!M264*'[1]Répartition des résultats'!$C$5),(LEFT('[1]1SCSOPTI'!E264,4)="4452"),('[1]1SCSOPTI'!M264),(LEFT('[1]1SCSOPTI'!E264,4)="4672"),('[1]1SCSOPTI'!M264),(LEFT('[1]1SCSOPTI'!E264,1)="5"),('[1]1SCSOPTI'!M264),(LEFT('[1]1SCSOPTI'!E264,1)="6"),('[1]1SCSOPTI'!M264*'[1]Répartition des résultats'!$C$5),(LEFT('[1]1SCSOPTI'!E264,1)="7"),('[1]1SCSOPTI'!M264*'[1]Répartition des résultats'!$C$5)),0)</f>
        <v>0</v>
      </c>
      <c r="N264">
        <f>'[1]1SCSOPTI'!N264</f>
        <v>0</v>
      </c>
      <c r="O264">
        <f>'[1]1SCSOPTI'!O264</f>
        <v>0</v>
      </c>
      <c r="P264">
        <f>'[1]1SCSOPTI'!P264</f>
        <v>0</v>
      </c>
      <c r="Q264">
        <f>'[1]1SCSOPTI'!Q264</f>
        <v>0</v>
      </c>
      <c r="R264">
        <f>'[1]1SCSOPTI'!R264</f>
        <v>0</v>
      </c>
    </row>
    <row r="265" spans="1:18" x14ac:dyDescent="0.3">
      <c r="A265">
        <f>'[1]1SCSOPTI'!A265</f>
        <v>0</v>
      </c>
      <c r="B265">
        <f>'[1]1SCSOPTI'!B265</f>
        <v>0</v>
      </c>
      <c r="C265">
        <f>'[1]1SCSOPTI'!C265</f>
        <v>0</v>
      </c>
      <c r="E265">
        <f>'[1]1SCSOPTI'!E265</f>
        <v>0</v>
      </c>
      <c r="F265">
        <f>'[1]1SCSOPTI'!F265</f>
        <v>0</v>
      </c>
      <c r="G265">
        <f>'[1]1SCSOPTI'!G265</f>
        <v>0</v>
      </c>
      <c r="H265">
        <f>'[1]1SCSOPTI'!H265</f>
        <v>0</v>
      </c>
      <c r="I265">
        <f>'[1]1SCSOPTI'!I265</f>
        <v>0</v>
      </c>
      <c r="J265">
        <f>'[1]1SCSOPTI'!J265</f>
        <v>0</v>
      </c>
      <c r="K265">
        <f>'[1]1SCSOPTI'!K265</f>
        <v>0</v>
      </c>
      <c r="L265" cm="1">
        <f t="array" ref="L265">IFERROR(_xlfn.IFS((LEFT('[1]1SCSOPTI'!E265,1)="C"),('[1]1SCSOPTI'!L265*'[1]Répartition des résultats'!$C$5),(LEFT('[1]1SCSOPTI'!E265,1)="F"),('[1]1SCSOPTI'!L265*'[1]Répartition des résultats'!$C$5),(LEFT('[1]1SCSOPTI'!E265,1)="1"),('[1]1SCSOPTI'!L265),(LEFT('[1]1SCSOPTI'!E265,1)="3"),('[1]1SCSOPTI'!L265*'[1]Répartition des résultats'!$C$5),(LEFT('[1]1SCSOPTI'!E265,2)&lt;"45"),('[1]1SCSOPTI'!L265*'[1]Répartition des résultats'!$C$5),(LEFT('[1]1SCSOPTI'!E265,2)&gt;"46"),('[1]1SCSOPTI'!L265*'[1]Répartition des résultats'!$C$5),(LEFT('[1]1SCSOPTI'!E265,4)="4452"),('[1]1SCSOPTI'!L265),(LEFT('[1]1SCSOPTI'!E265,4)="4672"),('[1]1SCSOPTI'!L265),(LEFT('[1]1SCSOPTI'!E265,1)="5"),('[1]1SCSOPTI'!L265),(LEFT('[1]1SCSOPTI'!E265,1)="6"),('[1]1SCSOPTI'!L265*'[1]Répartition des résultats'!$C$5),(LEFT('[1]1SCSOPTI'!E265,1)="7"),('[1]1SCSOPTI'!L265*'[1]Répartition des résultats'!$C$5)),0)</f>
        <v>0</v>
      </c>
      <c r="M265" cm="1">
        <f t="array" ref="M265">IFERROR(_xlfn.IFS((LEFT('[1]1SCSOPTI'!E265,1)="C"),('[1]1SCSOPTI'!M265*'[1]Répartition des résultats'!$C$5),(LEFT('[1]1SCSOPTI'!E265,1)="F"),('[1]1SCSOPTI'!M265*'[1]Répartition des résultats'!$C$5),(LEFT('[1]1SCSOPTI'!E265,1)="1"),('[1]1SCSOPTI'!M265),(LEFT('[1]1SCSOPTI'!E265,1)="3"),('[1]1SCSOPTI'!M265*'[1]Répartition des résultats'!$C$5),(LEFT('[1]1SCSOPTI'!E265,2)&lt;"45"),('[1]1SCSOPTI'!M265*'[1]Répartition des résultats'!$C$5),(LEFT('[1]1SCSOPTI'!E265,2)&gt;"46"),('[1]1SCSOPTI'!M265*'[1]Répartition des résultats'!$C$5),(LEFT('[1]1SCSOPTI'!E265,4)="4452"),('[1]1SCSOPTI'!M265),(LEFT('[1]1SCSOPTI'!E265,4)="4672"),('[1]1SCSOPTI'!M265),(LEFT('[1]1SCSOPTI'!E265,1)="5"),('[1]1SCSOPTI'!M265),(LEFT('[1]1SCSOPTI'!E265,1)="6"),('[1]1SCSOPTI'!M265*'[1]Répartition des résultats'!$C$5),(LEFT('[1]1SCSOPTI'!E265,1)="7"),('[1]1SCSOPTI'!M265*'[1]Répartition des résultats'!$C$5)),0)</f>
        <v>0</v>
      </c>
      <c r="N265">
        <f>'[1]1SCSOPTI'!N265</f>
        <v>0</v>
      </c>
      <c r="O265">
        <f>'[1]1SCSOPTI'!O265</f>
        <v>0</v>
      </c>
      <c r="P265">
        <f>'[1]1SCSOPTI'!P265</f>
        <v>0</v>
      </c>
      <c r="Q265">
        <f>'[1]1SCSOPTI'!Q265</f>
        <v>0</v>
      </c>
      <c r="R265">
        <f>'[1]1SCSOPTI'!R265</f>
        <v>0</v>
      </c>
    </row>
    <row r="266" spans="1:18" x14ac:dyDescent="0.3">
      <c r="A266">
        <f>'[1]1SCSOPTI'!A266</f>
        <v>0</v>
      </c>
      <c r="B266">
        <f>'[1]1SCSOPTI'!B266</f>
        <v>0</v>
      </c>
      <c r="C266">
        <f>'[1]1SCSOPTI'!C266</f>
        <v>0</v>
      </c>
      <c r="E266">
        <f>'[1]1SCSOPTI'!E266</f>
        <v>0</v>
      </c>
      <c r="F266">
        <f>'[1]1SCSOPTI'!F266</f>
        <v>0</v>
      </c>
      <c r="G266">
        <f>'[1]1SCSOPTI'!G266</f>
        <v>0</v>
      </c>
      <c r="H266">
        <f>'[1]1SCSOPTI'!H266</f>
        <v>0</v>
      </c>
      <c r="I266">
        <f>'[1]1SCSOPTI'!I266</f>
        <v>0</v>
      </c>
      <c r="J266">
        <f>'[1]1SCSOPTI'!J266</f>
        <v>0</v>
      </c>
      <c r="K266">
        <f>'[1]1SCSOPTI'!K266</f>
        <v>0</v>
      </c>
      <c r="L266" cm="1">
        <f t="array" ref="L266">IFERROR(_xlfn.IFS((LEFT('[1]1SCSOPTI'!E266,1)="C"),('[1]1SCSOPTI'!L266*'[1]Répartition des résultats'!$C$5),(LEFT('[1]1SCSOPTI'!E266,1)="F"),('[1]1SCSOPTI'!L266*'[1]Répartition des résultats'!$C$5),(LEFT('[1]1SCSOPTI'!E266,1)="1"),('[1]1SCSOPTI'!L266),(LEFT('[1]1SCSOPTI'!E266,1)="3"),('[1]1SCSOPTI'!L266*'[1]Répartition des résultats'!$C$5),(LEFT('[1]1SCSOPTI'!E266,2)&lt;"45"),('[1]1SCSOPTI'!L266*'[1]Répartition des résultats'!$C$5),(LEFT('[1]1SCSOPTI'!E266,2)&gt;"46"),('[1]1SCSOPTI'!L266*'[1]Répartition des résultats'!$C$5),(LEFT('[1]1SCSOPTI'!E266,4)="4452"),('[1]1SCSOPTI'!L266),(LEFT('[1]1SCSOPTI'!E266,4)="4672"),('[1]1SCSOPTI'!L266),(LEFT('[1]1SCSOPTI'!E266,1)="5"),('[1]1SCSOPTI'!L266),(LEFT('[1]1SCSOPTI'!E266,1)="6"),('[1]1SCSOPTI'!L266*'[1]Répartition des résultats'!$C$5),(LEFT('[1]1SCSOPTI'!E266,1)="7"),('[1]1SCSOPTI'!L266*'[1]Répartition des résultats'!$C$5)),0)</f>
        <v>0</v>
      </c>
      <c r="M266" cm="1">
        <f t="array" ref="M266">IFERROR(_xlfn.IFS((LEFT('[1]1SCSOPTI'!E266,1)="C"),('[1]1SCSOPTI'!M266*'[1]Répartition des résultats'!$C$5),(LEFT('[1]1SCSOPTI'!E266,1)="F"),('[1]1SCSOPTI'!M266*'[1]Répartition des résultats'!$C$5),(LEFT('[1]1SCSOPTI'!E266,1)="1"),('[1]1SCSOPTI'!M266),(LEFT('[1]1SCSOPTI'!E266,1)="3"),('[1]1SCSOPTI'!M266*'[1]Répartition des résultats'!$C$5),(LEFT('[1]1SCSOPTI'!E266,2)&lt;"45"),('[1]1SCSOPTI'!M266*'[1]Répartition des résultats'!$C$5),(LEFT('[1]1SCSOPTI'!E266,2)&gt;"46"),('[1]1SCSOPTI'!M266*'[1]Répartition des résultats'!$C$5),(LEFT('[1]1SCSOPTI'!E266,4)="4452"),('[1]1SCSOPTI'!M266),(LEFT('[1]1SCSOPTI'!E266,4)="4672"),('[1]1SCSOPTI'!M266),(LEFT('[1]1SCSOPTI'!E266,1)="5"),('[1]1SCSOPTI'!M266),(LEFT('[1]1SCSOPTI'!E266,1)="6"),('[1]1SCSOPTI'!M266*'[1]Répartition des résultats'!$C$5),(LEFT('[1]1SCSOPTI'!E266,1)="7"),('[1]1SCSOPTI'!M266*'[1]Répartition des résultats'!$C$5)),0)</f>
        <v>0</v>
      </c>
      <c r="N266">
        <f>'[1]1SCSOPTI'!N266</f>
        <v>0</v>
      </c>
      <c r="O266">
        <f>'[1]1SCSOPTI'!O266</f>
        <v>0</v>
      </c>
      <c r="P266">
        <f>'[1]1SCSOPTI'!P266</f>
        <v>0</v>
      </c>
      <c r="Q266">
        <f>'[1]1SCSOPTI'!Q266</f>
        <v>0</v>
      </c>
      <c r="R266">
        <f>'[1]1SCSOPTI'!R266</f>
        <v>0</v>
      </c>
    </row>
    <row r="267" spans="1:18" x14ac:dyDescent="0.3">
      <c r="A267">
        <f>'[1]1SCSOPTI'!A267</f>
        <v>0</v>
      </c>
      <c r="B267">
        <f>'[1]1SCSOPTI'!B267</f>
        <v>0</v>
      </c>
      <c r="C267">
        <f>'[1]1SCSOPTI'!C267</f>
        <v>0</v>
      </c>
      <c r="E267">
        <f>'[1]1SCSOPTI'!E267</f>
        <v>0</v>
      </c>
      <c r="F267">
        <f>'[1]1SCSOPTI'!F267</f>
        <v>0</v>
      </c>
      <c r="G267">
        <f>'[1]1SCSOPTI'!G267</f>
        <v>0</v>
      </c>
      <c r="H267">
        <f>'[1]1SCSOPTI'!H267</f>
        <v>0</v>
      </c>
      <c r="I267">
        <f>'[1]1SCSOPTI'!I267</f>
        <v>0</v>
      </c>
      <c r="J267">
        <f>'[1]1SCSOPTI'!J267</f>
        <v>0</v>
      </c>
      <c r="K267">
        <f>'[1]1SCSOPTI'!K267</f>
        <v>0</v>
      </c>
      <c r="L267" cm="1">
        <f t="array" ref="L267">IFERROR(_xlfn.IFS((LEFT('[1]1SCSOPTI'!E267,1)="C"),('[1]1SCSOPTI'!L267*'[1]Répartition des résultats'!$C$5),(LEFT('[1]1SCSOPTI'!E267,1)="F"),('[1]1SCSOPTI'!L267*'[1]Répartition des résultats'!$C$5),(LEFT('[1]1SCSOPTI'!E267,1)="1"),('[1]1SCSOPTI'!L267),(LEFT('[1]1SCSOPTI'!E267,1)="3"),('[1]1SCSOPTI'!L267*'[1]Répartition des résultats'!$C$5),(LEFT('[1]1SCSOPTI'!E267,2)&lt;"45"),('[1]1SCSOPTI'!L267*'[1]Répartition des résultats'!$C$5),(LEFT('[1]1SCSOPTI'!E267,2)&gt;"46"),('[1]1SCSOPTI'!L267*'[1]Répartition des résultats'!$C$5),(LEFT('[1]1SCSOPTI'!E267,4)="4452"),('[1]1SCSOPTI'!L267),(LEFT('[1]1SCSOPTI'!E267,4)="4672"),('[1]1SCSOPTI'!L267),(LEFT('[1]1SCSOPTI'!E267,1)="5"),('[1]1SCSOPTI'!L267),(LEFT('[1]1SCSOPTI'!E267,1)="6"),('[1]1SCSOPTI'!L267*'[1]Répartition des résultats'!$C$5),(LEFT('[1]1SCSOPTI'!E267,1)="7"),('[1]1SCSOPTI'!L267*'[1]Répartition des résultats'!$C$5)),0)</f>
        <v>0</v>
      </c>
      <c r="M267" cm="1">
        <f t="array" ref="M267">IFERROR(_xlfn.IFS((LEFT('[1]1SCSOPTI'!E267,1)="C"),('[1]1SCSOPTI'!M267*'[1]Répartition des résultats'!$C$5),(LEFT('[1]1SCSOPTI'!E267,1)="F"),('[1]1SCSOPTI'!M267*'[1]Répartition des résultats'!$C$5),(LEFT('[1]1SCSOPTI'!E267,1)="1"),('[1]1SCSOPTI'!M267),(LEFT('[1]1SCSOPTI'!E267,1)="3"),('[1]1SCSOPTI'!M267*'[1]Répartition des résultats'!$C$5),(LEFT('[1]1SCSOPTI'!E267,2)&lt;"45"),('[1]1SCSOPTI'!M267*'[1]Répartition des résultats'!$C$5),(LEFT('[1]1SCSOPTI'!E267,2)&gt;"46"),('[1]1SCSOPTI'!M267*'[1]Répartition des résultats'!$C$5),(LEFT('[1]1SCSOPTI'!E267,4)="4452"),('[1]1SCSOPTI'!M267),(LEFT('[1]1SCSOPTI'!E267,4)="4672"),('[1]1SCSOPTI'!M267),(LEFT('[1]1SCSOPTI'!E267,1)="5"),('[1]1SCSOPTI'!M267),(LEFT('[1]1SCSOPTI'!E267,1)="6"),('[1]1SCSOPTI'!M267*'[1]Répartition des résultats'!$C$5),(LEFT('[1]1SCSOPTI'!E267,1)="7"),('[1]1SCSOPTI'!M267*'[1]Répartition des résultats'!$C$5)),0)</f>
        <v>0</v>
      </c>
      <c r="N267">
        <f>'[1]1SCSOPTI'!N267</f>
        <v>0</v>
      </c>
      <c r="O267">
        <f>'[1]1SCSOPTI'!O267</f>
        <v>0</v>
      </c>
      <c r="P267">
        <f>'[1]1SCSOPTI'!P267</f>
        <v>0</v>
      </c>
      <c r="Q267">
        <f>'[1]1SCSOPTI'!Q267</f>
        <v>0</v>
      </c>
      <c r="R267">
        <f>'[1]1SCSOPTI'!R267</f>
        <v>0</v>
      </c>
    </row>
    <row r="268" spans="1:18" x14ac:dyDescent="0.3">
      <c r="A268">
        <f>'[1]1SCSOPTI'!A268</f>
        <v>0</v>
      </c>
      <c r="B268">
        <f>'[1]1SCSOPTI'!B268</f>
        <v>0</v>
      </c>
      <c r="C268">
        <f>'[1]1SCSOPTI'!C268</f>
        <v>0</v>
      </c>
      <c r="E268">
        <f>'[1]1SCSOPTI'!E268</f>
        <v>0</v>
      </c>
      <c r="F268">
        <f>'[1]1SCSOPTI'!F268</f>
        <v>0</v>
      </c>
      <c r="G268">
        <f>'[1]1SCSOPTI'!G268</f>
        <v>0</v>
      </c>
      <c r="H268">
        <f>'[1]1SCSOPTI'!H268</f>
        <v>0</v>
      </c>
      <c r="I268">
        <f>'[1]1SCSOPTI'!I268</f>
        <v>0</v>
      </c>
      <c r="J268">
        <f>'[1]1SCSOPTI'!J268</f>
        <v>0</v>
      </c>
      <c r="K268">
        <f>'[1]1SCSOPTI'!K268</f>
        <v>0</v>
      </c>
      <c r="L268" cm="1">
        <f t="array" ref="L268">IFERROR(_xlfn.IFS((LEFT('[1]1SCSOPTI'!E268,1)="C"),('[1]1SCSOPTI'!L268*'[1]Répartition des résultats'!$C$5),(LEFT('[1]1SCSOPTI'!E268,1)="F"),('[1]1SCSOPTI'!L268*'[1]Répartition des résultats'!$C$5),(LEFT('[1]1SCSOPTI'!E268,1)="1"),('[1]1SCSOPTI'!L268),(LEFT('[1]1SCSOPTI'!E268,1)="3"),('[1]1SCSOPTI'!L268*'[1]Répartition des résultats'!$C$5),(LEFT('[1]1SCSOPTI'!E268,2)&lt;"45"),('[1]1SCSOPTI'!L268*'[1]Répartition des résultats'!$C$5),(LEFT('[1]1SCSOPTI'!E268,2)&gt;"46"),('[1]1SCSOPTI'!L268*'[1]Répartition des résultats'!$C$5),(LEFT('[1]1SCSOPTI'!E268,4)="4452"),('[1]1SCSOPTI'!L268),(LEFT('[1]1SCSOPTI'!E268,4)="4672"),('[1]1SCSOPTI'!L268),(LEFT('[1]1SCSOPTI'!E268,1)="5"),('[1]1SCSOPTI'!L268),(LEFT('[1]1SCSOPTI'!E268,1)="6"),('[1]1SCSOPTI'!L268*'[1]Répartition des résultats'!$C$5),(LEFT('[1]1SCSOPTI'!E268,1)="7"),('[1]1SCSOPTI'!L268*'[1]Répartition des résultats'!$C$5)),0)</f>
        <v>0</v>
      </c>
      <c r="M268" cm="1">
        <f t="array" ref="M268">IFERROR(_xlfn.IFS((LEFT('[1]1SCSOPTI'!E268,1)="C"),('[1]1SCSOPTI'!M268*'[1]Répartition des résultats'!$C$5),(LEFT('[1]1SCSOPTI'!E268,1)="F"),('[1]1SCSOPTI'!M268*'[1]Répartition des résultats'!$C$5),(LEFT('[1]1SCSOPTI'!E268,1)="1"),('[1]1SCSOPTI'!M268),(LEFT('[1]1SCSOPTI'!E268,1)="3"),('[1]1SCSOPTI'!M268*'[1]Répartition des résultats'!$C$5),(LEFT('[1]1SCSOPTI'!E268,2)&lt;"45"),('[1]1SCSOPTI'!M268*'[1]Répartition des résultats'!$C$5),(LEFT('[1]1SCSOPTI'!E268,2)&gt;"46"),('[1]1SCSOPTI'!M268*'[1]Répartition des résultats'!$C$5),(LEFT('[1]1SCSOPTI'!E268,4)="4452"),('[1]1SCSOPTI'!M268),(LEFT('[1]1SCSOPTI'!E268,4)="4672"),('[1]1SCSOPTI'!M268),(LEFT('[1]1SCSOPTI'!E268,1)="5"),('[1]1SCSOPTI'!M268),(LEFT('[1]1SCSOPTI'!E268,1)="6"),('[1]1SCSOPTI'!M268*'[1]Répartition des résultats'!$C$5),(LEFT('[1]1SCSOPTI'!E268,1)="7"),('[1]1SCSOPTI'!M268*'[1]Répartition des résultats'!$C$5)),0)</f>
        <v>0</v>
      </c>
      <c r="N268">
        <f>'[1]1SCSOPTI'!N268</f>
        <v>0</v>
      </c>
      <c r="O268">
        <f>'[1]1SCSOPTI'!O268</f>
        <v>0</v>
      </c>
      <c r="P268">
        <f>'[1]1SCSOPTI'!P268</f>
        <v>0</v>
      </c>
      <c r="Q268">
        <f>'[1]1SCSOPTI'!Q268</f>
        <v>0</v>
      </c>
      <c r="R268">
        <f>'[1]1SCSOPTI'!R268</f>
        <v>0</v>
      </c>
    </row>
    <row r="269" spans="1:18" x14ac:dyDescent="0.3">
      <c r="A269">
        <f>'[1]1SCSOPTI'!A269</f>
        <v>0</v>
      </c>
      <c r="B269">
        <f>'[1]1SCSOPTI'!B269</f>
        <v>0</v>
      </c>
      <c r="C269">
        <f>'[1]1SCSOPTI'!C269</f>
        <v>0</v>
      </c>
      <c r="E269">
        <f>'[1]1SCSOPTI'!E269</f>
        <v>0</v>
      </c>
      <c r="F269">
        <f>'[1]1SCSOPTI'!F269</f>
        <v>0</v>
      </c>
      <c r="G269">
        <f>'[1]1SCSOPTI'!G269</f>
        <v>0</v>
      </c>
      <c r="H269">
        <f>'[1]1SCSOPTI'!H269</f>
        <v>0</v>
      </c>
      <c r="I269">
        <f>'[1]1SCSOPTI'!I269</f>
        <v>0</v>
      </c>
      <c r="J269">
        <f>'[1]1SCSOPTI'!J269</f>
        <v>0</v>
      </c>
      <c r="K269">
        <f>'[1]1SCSOPTI'!K269</f>
        <v>0</v>
      </c>
      <c r="L269" cm="1">
        <f t="array" ref="L269">IFERROR(_xlfn.IFS((LEFT('[1]1SCSOPTI'!E269,1)="C"),('[1]1SCSOPTI'!L269*'[1]Répartition des résultats'!$C$5),(LEFT('[1]1SCSOPTI'!E269,1)="F"),('[1]1SCSOPTI'!L269*'[1]Répartition des résultats'!$C$5),(LEFT('[1]1SCSOPTI'!E269,1)="1"),('[1]1SCSOPTI'!L269),(LEFT('[1]1SCSOPTI'!E269,1)="3"),('[1]1SCSOPTI'!L269*'[1]Répartition des résultats'!$C$5),(LEFT('[1]1SCSOPTI'!E269,2)&lt;"45"),('[1]1SCSOPTI'!L269*'[1]Répartition des résultats'!$C$5),(LEFT('[1]1SCSOPTI'!E269,2)&gt;"46"),('[1]1SCSOPTI'!L269*'[1]Répartition des résultats'!$C$5),(LEFT('[1]1SCSOPTI'!E269,4)="4452"),('[1]1SCSOPTI'!L269),(LEFT('[1]1SCSOPTI'!E269,4)="4672"),('[1]1SCSOPTI'!L269),(LEFT('[1]1SCSOPTI'!E269,1)="5"),('[1]1SCSOPTI'!L269),(LEFT('[1]1SCSOPTI'!E269,1)="6"),('[1]1SCSOPTI'!L269*'[1]Répartition des résultats'!$C$5),(LEFT('[1]1SCSOPTI'!E269,1)="7"),('[1]1SCSOPTI'!L269*'[1]Répartition des résultats'!$C$5)),0)</f>
        <v>0</v>
      </c>
      <c r="M269" cm="1">
        <f t="array" ref="M269">IFERROR(_xlfn.IFS((LEFT('[1]1SCSOPTI'!E269,1)="C"),('[1]1SCSOPTI'!M269*'[1]Répartition des résultats'!$C$5),(LEFT('[1]1SCSOPTI'!E269,1)="F"),('[1]1SCSOPTI'!M269*'[1]Répartition des résultats'!$C$5),(LEFT('[1]1SCSOPTI'!E269,1)="1"),('[1]1SCSOPTI'!M269),(LEFT('[1]1SCSOPTI'!E269,1)="3"),('[1]1SCSOPTI'!M269*'[1]Répartition des résultats'!$C$5),(LEFT('[1]1SCSOPTI'!E269,2)&lt;"45"),('[1]1SCSOPTI'!M269*'[1]Répartition des résultats'!$C$5),(LEFT('[1]1SCSOPTI'!E269,2)&gt;"46"),('[1]1SCSOPTI'!M269*'[1]Répartition des résultats'!$C$5),(LEFT('[1]1SCSOPTI'!E269,4)="4452"),('[1]1SCSOPTI'!M269),(LEFT('[1]1SCSOPTI'!E269,4)="4672"),('[1]1SCSOPTI'!M269),(LEFT('[1]1SCSOPTI'!E269,1)="5"),('[1]1SCSOPTI'!M269),(LEFT('[1]1SCSOPTI'!E269,1)="6"),('[1]1SCSOPTI'!M269*'[1]Répartition des résultats'!$C$5),(LEFT('[1]1SCSOPTI'!E269,1)="7"),('[1]1SCSOPTI'!M269*'[1]Répartition des résultats'!$C$5)),0)</f>
        <v>0</v>
      </c>
      <c r="N269">
        <f>'[1]1SCSOPTI'!N269</f>
        <v>0</v>
      </c>
      <c r="O269">
        <f>'[1]1SCSOPTI'!O269</f>
        <v>0</v>
      </c>
      <c r="P269">
        <f>'[1]1SCSOPTI'!P269</f>
        <v>0</v>
      </c>
      <c r="Q269">
        <f>'[1]1SCSOPTI'!Q269</f>
        <v>0</v>
      </c>
      <c r="R269">
        <f>'[1]1SCSOPTI'!R269</f>
        <v>0</v>
      </c>
    </row>
    <row r="270" spans="1:18" x14ac:dyDescent="0.3">
      <c r="A270">
        <f>'[1]1SCSOPTI'!A270</f>
        <v>0</v>
      </c>
      <c r="B270">
        <f>'[1]1SCSOPTI'!B270</f>
        <v>0</v>
      </c>
      <c r="C270">
        <f>'[1]1SCSOPTI'!C270</f>
        <v>0</v>
      </c>
      <c r="E270">
        <f>'[1]1SCSOPTI'!E270</f>
        <v>0</v>
      </c>
      <c r="F270">
        <f>'[1]1SCSOPTI'!F270</f>
        <v>0</v>
      </c>
      <c r="G270">
        <f>'[1]1SCSOPTI'!G270</f>
        <v>0</v>
      </c>
      <c r="H270">
        <f>'[1]1SCSOPTI'!H270</f>
        <v>0</v>
      </c>
      <c r="I270">
        <f>'[1]1SCSOPTI'!I270</f>
        <v>0</v>
      </c>
      <c r="J270">
        <f>'[1]1SCSOPTI'!J270</f>
        <v>0</v>
      </c>
      <c r="K270">
        <f>'[1]1SCSOPTI'!K270</f>
        <v>0</v>
      </c>
      <c r="L270" cm="1">
        <f t="array" ref="L270">IFERROR(_xlfn.IFS((LEFT('[1]1SCSOPTI'!E270,1)="C"),('[1]1SCSOPTI'!L270*'[1]Répartition des résultats'!$C$5),(LEFT('[1]1SCSOPTI'!E270,1)="F"),('[1]1SCSOPTI'!L270*'[1]Répartition des résultats'!$C$5),(LEFT('[1]1SCSOPTI'!E270,1)="1"),('[1]1SCSOPTI'!L270),(LEFT('[1]1SCSOPTI'!E270,1)="3"),('[1]1SCSOPTI'!L270*'[1]Répartition des résultats'!$C$5),(LEFT('[1]1SCSOPTI'!E270,2)&lt;"45"),('[1]1SCSOPTI'!L270*'[1]Répartition des résultats'!$C$5),(LEFT('[1]1SCSOPTI'!E270,2)&gt;"46"),('[1]1SCSOPTI'!L270*'[1]Répartition des résultats'!$C$5),(LEFT('[1]1SCSOPTI'!E270,4)="4452"),('[1]1SCSOPTI'!L270),(LEFT('[1]1SCSOPTI'!E270,4)="4672"),('[1]1SCSOPTI'!L270),(LEFT('[1]1SCSOPTI'!E270,1)="5"),('[1]1SCSOPTI'!L270),(LEFT('[1]1SCSOPTI'!E270,1)="6"),('[1]1SCSOPTI'!L270*'[1]Répartition des résultats'!$C$5),(LEFT('[1]1SCSOPTI'!E270,1)="7"),('[1]1SCSOPTI'!L270*'[1]Répartition des résultats'!$C$5)),0)</f>
        <v>0</v>
      </c>
      <c r="M270" cm="1">
        <f t="array" ref="M270">IFERROR(_xlfn.IFS((LEFT('[1]1SCSOPTI'!E270,1)="C"),('[1]1SCSOPTI'!M270*'[1]Répartition des résultats'!$C$5),(LEFT('[1]1SCSOPTI'!E270,1)="F"),('[1]1SCSOPTI'!M270*'[1]Répartition des résultats'!$C$5),(LEFT('[1]1SCSOPTI'!E270,1)="1"),('[1]1SCSOPTI'!M270),(LEFT('[1]1SCSOPTI'!E270,1)="3"),('[1]1SCSOPTI'!M270*'[1]Répartition des résultats'!$C$5),(LEFT('[1]1SCSOPTI'!E270,2)&lt;"45"),('[1]1SCSOPTI'!M270*'[1]Répartition des résultats'!$C$5),(LEFT('[1]1SCSOPTI'!E270,2)&gt;"46"),('[1]1SCSOPTI'!M270*'[1]Répartition des résultats'!$C$5),(LEFT('[1]1SCSOPTI'!E270,4)="4452"),('[1]1SCSOPTI'!M270),(LEFT('[1]1SCSOPTI'!E270,4)="4672"),('[1]1SCSOPTI'!M270),(LEFT('[1]1SCSOPTI'!E270,1)="5"),('[1]1SCSOPTI'!M270),(LEFT('[1]1SCSOPTI'!E270,1)="6"),('[1]1SCSOPTI'!M270*'[1]Répartition des résultats'!$C$5),(LEFT('[1]1SCSOPTI'!E270,1)="7"),('[1]1SCSOPTI'!M270*'[1]Répartition des résultats'!$C$5)),0)</f>
        <v>0</v>
      </c>
      <c r="N270">
        <f>'[1]1SCSOPTI'!N270</f>
        <v>0</v>
      </c>
      <c r="O270">
        <f>'[1]1SCSOPTI'!O270</f>
        <v>0</v>
      </c>
      <c r="P270">
        <f>'[1]1SCSOPTI'!P270</f>
        <v>0</v>
      </c>
      <c r="Q270">
        <f>'[1]1SCSOPTI'!Q270</f>
        <v>0</v>
      </c>
      <c r="R270">
        <f>'[1]1SCSOPTI'!R270</f>
        <v>0</v>
      </c>
    </row>
    <row r="271" spans="1:18" x14ac:dyDescent="0.3">
      <c r="A271">
        <f>'[1]1SCSOPTI'!A271</f>
        <v>0</v>
      </c>
      <c r="B271">
        <f>'[1]1SCSOPTI'!B271</f>
        <v>0</v>
      </c>
      <c r="C271">
        <f>'[1]1SCSOPTI'!C271</f>
        <v>0</v>
      </c>
      <c r="E271">
        <f>'[1]1SCSOPTI'!E271</f>
        <v>0</v>
      </c>
      <c r="F271">
        <f>'[1]1SCSOPTI'!F271</f>
        <v>0</v>
      </c>
      <c r="G271">
        <f>'[1]1SCSOPTI'!G271</f>
        <v>0</v>
      </c>
      <c r="H271">
        <f>'[1]1SCSOPTI'!H271</f>
        <v>0</v>
      </c>
      <c r="I271">
        <f>'[1]1SCSOPTI'!I271</f>
        <v>0</v>
      </c>
      <c r="J271">
        <f>'[1]1SCSOPTI'!J271</f>
        <v>0</v>
      </c>
      <c r="K271">
        <f>'[1]1SCSOPTI'!K271</f>
        <v>0</v>
      </c>
      <c r="L271" cm="1">
        <f t="array" ref="L271">IFERROR(_xlfn.IFS((LEFT('[1]1SCSOPTI'!E271,1)="C"),('[1]1SCSOPTI'!L271*'[1]Répartition des résultats'!$C$5),(LEFT('[1]1SCSOPTI'!E271,1)="F"),('[1]1SCSOPTI'!L271*'[1]Répartition des résultats'!$C$5),(LEFT('[1]1SCSOPTI'!E271,1)="1"),('[1]1SCSOPTI'!L271),(LEFT('[1]1SCSOPTI'!E271,1)="3"),('[1]1SCSOPTI'!L271*'[1]Répartition des résultats'!$C$5),(LEFT('[1]1SCSOPTI'!E271,2)&lt;"45"),('[1]1SCSOPTI'!L271*'[1]Répartition des résultats'!$C$5),(LEFT('[1]1SCSOPTI'!E271,2)&gt;"46"),('[1]1SCSOPTI'!L271*'[1]Répartition des résultats'!$C$5),(LEFT('[1]1SCSOPTI'!E271,4)="4452"),('[1]1SCSOPTI'!L271),(LEFT('[1]1SCSOPTI'!E271,4)="4672"),('[1]1SCSOPTI'!L271),(LEFT('[1]1SCSOPTI'!E271,1)="5"),('[1]1SCSOPTI'!L271),(LEFT('[1]1SCSOPTI'!E271,1)="6"),('[1]1SCSOPTI'!L271*'[1]Répartition des résultats'!$C$5),(LEFT('[1]1SCSOPTI'!E271,1)="7"),('[1]1SCSOPTI'!L271*'[1]Répartition des résultats'!$C$5)),0)</f>
        <v>0</v>
      </c>
      <c r="M271" cm="1">
        <f t="array" ref="M271">IFERROR(_xlfn.IFS((LEFT('[1]1SCSOPTI'!E271,1)="C"),('[1]1SCSOPTI'!M271*'[1]Répartition des résultats'!$C$5),(LEFT('[1]1SCSOPTI'!E271,1)="F"),('[1]1SCSOPTI'!M271*'[1]Répartition des résultats'!$C$5),(LEFT('[1]1SCSOPTI'!E271,1)="1"),('[1]1SCSOPTI'!M271),(LEFT('[1]1SCSOPTI'!E271,1)="3"),('[1]1SCSOPTI'!M271*'[1]Répartition des résultats'!$C$5),(LEFT('[1]1SCSOPTI'!E271,2)&lt;"45"),('[1]1SCSOPTI'!M271*'[1]Répartition des résultats'!$C$5),(LEFT('[1]1SCSOPTI'!E271,2)&gt;"46"),('[1]1SCSOPTI'!M271*'[1]Répartition des résultats'!$C$5),(LEFT('[1]1SCSOPTI'!E271,4)="4452"),('[1]1SCSOPTI'!M271),(LEFT('[1]1SCSOPTI'!E271,4)="4672"),('[1]1SCSOPTI'!M271),(LEFT('[1]1SCSOPTI'!E271,1)="5"),('[1]1SCSOPTI'!M271),(LEFT('[1]1SCSOPTI'!E271,1)="6"),('[1]1SCSOPTI'!M271*'[1]Répartition des résultats'!$C$5),(LEFT('[1]1SCSOPTI'!E271,1)="7"),('[1]1SCSOPTI'!M271*'[1]Répartition des résultats'!$C$5)),0)</f>
        <v>0</v>
      </c>
      <c r="N271">
        <f>'[1]1SCSOPTI'!N271</f>
        <v>0</v>
      </c>
      <c r="O271">
        <f>'[1]1SCSOPTI'!O271</f>
        <v>0</v>
      </c>
      <c r="P271">
        <f>'[1]1SCSOPTI'!P271</f>
        <v>0</v>
      </c>
      <c r="Q271">
        <f>'[1]1SCSOPTI'!Q271</f>
        <v>0</v>
      </c>
      <c r="R271">
        <f>'[1]1SCSOPTI'!R271</f>
        <v>0</v>
      </c>
    </row>
    <row r="272" spans="1:18" x14ac:dyDescent="0.3">
      <c r="A272">
        <f>'[1]1SCSOPTI'!A272</f>
        <v>0</v>
      </c>
      <c r="B272">
        <f>'[1]1SCSOPTI'!B272</f>
        <v>0</v>
      </c>
      <c r="C272">
        <f>'[1]1SCSOPTI'!C272</f>
        <v>0</v>
      </c>
      <c r="E272">
        <f>'[1]1SCSOPTI'!E272</f>
        <v>0</v>
      </c>
      <c r="F272">
        <f>'[1]1SCSOPTI'!F272</f>
        <v>0</v>
      </c>
      <c r="G272">
        <f>'[1]1SCSOPTI'!G272</f>
        <v>0</v>
      </c>
      <c r="H272">
        <f>'[1]1SCSOPTI'!H272</f>
        <v>0</v>
      </c>
      <c r="I272">
        <f>'[1]1SCSOPTI'!I272</f>
        <v>0</v>
      </c>
      <c r="J272">
        <f>'[1]1SCSOPTI'!J272</f>
        <v>0</v>
      </c>
      <c r="K272">
        <f>'[1]1SCSOPTI'!K272</f>
        <v>0</v>
      </c>
      <c r="L272" cm="1">
        <f t="array" ref="L272">IFERROR(_xlfn.IFS((LEFT('[1]1SCSOPTI'!E272,1)="C"),('[1]1SCSOPTI'!L272*'[1]Répartition des résultats'!$C$5),(LEFT('[1]1SCSOPTI'!E272,1)="F"),('[1]1SCSOPTI'!L272*'[1]Répartition des résultats'!$C$5),(LEFT('[1]1SCSOPTI'!E272,1)="1"),('[1]1SCSOPTI'!L272),(LEFT('[1]1SCSOPTI'!E272,1)="3"),('[1]1SCSOPTI'!L272*'[1]Répartition des résultats'!$C$5),(LEFT('[1]1SCSOPTI'!E272,2)&lt;"45"),('[1]1SCSOPTI'!L272*'[1]Répartition des résultats'!$C$5),(LEFT('[1]1SCSOPTI'!E272,2)&gt;"46"),('[1]1SCSOPTI'!L272*'[1]Répartition des résultats'!$C$5),(LEFT('[1]1SCSOPTI'!E272,4)="4452"),('[1]1SCSOPTI'!L272),(LEFT('[1]1SCSOPTI'!E272,4)="4672"),('[1]1SCSOPTI'!L272),(LEFT('[1]1SCSOPTI'!E272,1)="5"),('[1]1SCSOPTI'!L272),(LEFT('[1]1SCSOPTI'!E272,1)="6"),('[1]1SCSOPTI'!L272*'[1]Répartition des résultats'!$C$5),(LEFT('[1]1SCSOPTI'!E272,1)="7"),('[1]1SCSOPTI'!L272*'[1]Répartition des résultats'!$C$5)),0)</f>
        <v>0</v>
      </c>
      <c r="M272" cm="1">
        <f t="array" ref="M272">IFERROR(_xlfn.IFS((LEFT('[1]1SCSOPTI'!E272,1)="C"),('[1]1SCSOPTI'!M272*'[1]Répartition des résultats'!$C$5),(LEFT('[1]1SCSOPTI'!E272,1)="F"),('[1]1SCSOPTI'!M272*'[1]Répartition des résultats'!$C$5),(LEFT('[1]1SCSOPTI'!E272,1)="1"),('[1]1SCSOPTI'!M272),(LEFT('[1]1SCSOPTI'!E272,1)="3"),('[1]1SCSOPTI'!M272*'[1]Répartition des résultats'!$C$5),(LEFT('[1]1SCSOPTI'!E272,2)&lt;"45"),('[1]1SCSOPTI'!M272*'[1]Répartition des résultats'!$C$5),(LEFT('[1]1SCSOPTI'!E272,2)&gt;"46"),('[1]1SCSOPTI'!M272*'[1]Répartition des résultats'!$C$5),(LEFT('[1]1SCSOPTI'!E272,4)="4452"),('[1]1SCSOPTI'!M272),(LEFT('[1]1SCSOPTI'!E272,4)="4672"),('[1]1SCSOPTI'!M272),(LEFT('[1]1SCSOPTI'!E272,1)="5"),('[1]1SCSOPTI'!M272),(LEFT('[1]1SCSOPTI'!E272,1)="6"),('[1]1SCSOPTI'!M272*'[1]Répartition des résultats'!$C$5),(LEFT('[1]1SCSOPTI'!E272,1)="7"),('[1]1SCSOPTI'!M272*'[1]Répartition des résultats'!$C$5)),0)</f>
        <v>0</v>
      </c>
      <c r="N272">
        <f>'[1]1SCSOPTI'!N272</f>
        <v>0</v>
      </c>
      <c r="O272">
        <f>'[1]1SCSOPTI'!O272</f>
        <v>0</v>
      </c>
      <c r="P272">
        <f>'[1]1SCSOPTI'!P272</f>
        <v>0</v>
      </c>
      <c r="Q272">
        <f>'[1]1SCSOPTI'!Q272</f>
        <v>0</v>
      </c>
      <c r="R272">
        <f>'[1]1SCSOPTI'!R272</f>
        <v>0</v>
      </c>
    </row>
    <row r="273" spans="1:18" x14ac:dyDescent="0.3">
      <c r="A273">
        <f>'[1]1SCSOPTI'!A273</f>
        <v>0</v>
      </c>
      <c r="B273">
        <f>'[1]1SCSOPTI'!B273</f>
        <v>0</v>
      </c>
      <c r="C273">
        <f>'[1]1SCSOPTI'!C273</f>
        <v>0</v>
      </c>
      <c r="E273">
        <f>'[1]1SCSOPTI'!E273</f>
        <v>0</v>
      </c>
      <c r="F273">
        <f>'[1]1SCSOPTI'!F273</f>
        <v>0</v>
      </c>
      <c r="G273">
        <f>'[1]1SCSOPTI'!G273</f>
        <v>0</v>
      </c>
      <c r="H273">
        <f>'[1]1SCSOPTI'!H273</f>
        <v>0</v>
      </c>
      <c r="I273">
        <f>'[1]1SCSOPTI'!I273</f>
        <v>0</v>
      </c>
      <c r="J273">
        <f>'[1]1SCSOPTI'!J273</f>
        <v>0</v>
      </c>
      <c r="K273">
        <f>'[1]1SCSOPTI'!K273</f>
        <v>0</v>
      </c>
      <c r="L273" cm="1">
        <f t="array" ref="L273">IFERROR(_xlfn.IFS((LEFT('[1]1SCSOPTI'!E273,1)="C"),('[1]1SCSOPTI'!L273*'[1]Répartition des résultats'!$C$5),(LEFT('[1]1SCSOPTI'!E273,1)="F"),('[1]1SCSOPTI'!L273*'[1]Répartition des résultats'!$C$5),(LEFT('[1]1SCSOPTI'!E273,1)="1"),('[1]1SCSOPTI'!L273),(LEFT('[1]1SCSOPTI'!E273,1)="3"),('[1]1SCSOPTI'!L273*'[1]Répartition des résultats'!$C$5),(LEFT('[1]1SCSOPTI'!E273,2)&lt;"45"),('[1]1SCSOPTI'!L273*'[1]Répartition des résultats'!$C$5),(LEFT('[1]1SCSOPTI'!E273,2)&gt;"46"),('[1]1SCSOPTI'!L273*'[1]Répartition des résultats'!$C$5),(LEFT('[1]1SCSOPTI'!E273,4)="4452"),('[1]1SCSOPTI'!L273),(LEFT('[1]1SCSOPTI'!E273,4)="4672"),('[1]1SCSOPTI'!L273),(LEFT('[1]1SCSOPTI'!E273,1)="5"),('[1]1SCSOPTI'!L273),(LEFT('[1]1SCSOPTI'!E273,1)="6"),('[1]1SCSOPTI'!L273*'[1]Répartition des résultats'!$C$5),(LEFT('[1]1SCSOPTI'!E273,1)="7"),('[1]1SCSOPTI'!L273*'[1]Répartition des résultats'!$C$5)),0)</f>
        <v>0</v>
      </c>
      <c r="M273" cm="1">
        <f t="array" ref="M273">IFERROR(_xlfn.IFS((LEFT('[1]1SCSOPTI'!E273,1)="C"),('[1]1SCSOPTI'!M273*'[1]Répartition des résultats'!$C$5),(LEFT('[1]1SCSOPTI'!E273,1)="F"),('[1]1SCSOPTI'!M273*'[1]Répartition des résultats'!$C$5),(LEFT('[1]1SCSOPTI'!E273,1)="1"),('[1]1SCSOPTI'!M273),(LEFT('[1]1SCSOPTI'!E273,1)="3"),('[1]1SCSOPTI'!M273*'[1]Répartition des résultats'!$C$5),(LEFT('[1]1SCSOPTI'!E273,2)&lt;"45"),('[1]1SCSOPTI'!M273*'[1]Répartition des résultats'!$C$5),(LEFT('[1]1SCSOPTI'!E273,2)&gt;"46"),('[1]1SCSOPTI'!M273*'[1]Répartition des résultats'!$C$5),(LEFT('[1]1SCSOPTI'!E273,4)="4452"),('[1]1SCSOPTI'!M273),(LEFT('[1]1SCSOPTI'!E273,4)="4672"),('[1]1SCSOPTI'!M273),(LEFT('[1]1SCSOPTI'!E273,1)="5"),('[1]1SCSOPTI'!M273),(LEFT('[1]1SCSOPTI'!E273,1)="6"),('[1]1SCSOPTI'!M273*'[1]Répartition des résultats'!$C$5),(LEFT('[1]1SCSOPTI'!E273,1)="7"),('[1]1SCSOPTI'!M273*'[1]Répartition des résultats'!$C$5)),0)</f>
        <v>0</v>
      </c>
      <c r="N273">
        <f>'[1]1SCSOPTI'!N273</f>
        <v>0</v>
      </c>
      <c r="O273">
        <f>'[1]1SCSOPTI'!O273</f>
        <v>0</v>
      </c>
      <c r="P273">
        <f>'[1]1SCSOPTI'!P273</f>
        <v>0</v>
      </c>
      <c r="Q273">
        <f>'[1]1SCSOPTI'!Q273</f>
        <v>0</v>
      </c>
      <c r="R273">
        <f>'[1]1SCSOPTI'!R273</f>
        <v>0</v>
      </c>
    </row>
    <row r="274" spans="1:18" x14ac:dyDescent="0.3">
      <c r="A274">
        <f>'[1]1SCSOPTI'!A274</f>
        <v>0</v>
      </c>
      <c r="B274">
        <f>'[1]1SCSOPTI'!B274</f>
        <v>0</v>
      </c>
      <c r="C274">
        <f>'[1]1SCSOPTI'!C274</f>
        <v>0</v>
      </c>
      <c r="E274">
        <f>'[1]1SCSOPTI'!E274</f>
        <v>0</v>
      </c>
      <c r="F274">
        <f>'[1]1SCSOPTI'!F274</f>
        <v>0</v>
      </c>
      <c r="G274">
        <f>'[1]1SCSOPTI'!G274</f>
        <v>0</v>
      </c>
      <c r="H274">
        <f>'[1]1SCSOPTI'!H274</f>
        <v>0</v>
      </c>
      <c r="I274">
        <f>'[1]1SCSOPTI'!I274</f>
        <v>0</v>
      </c>
      <c r="J274">
        <f>'[1]1SCSOPTI'!J274</f>
        <v>0</v>
      </c>
      <c r="K274">
        <f>'[1]1SCSOPTI'!K274</f>
        <v>0</v>
      </c>
      <c r="L274" cm="1">
        <f t="array" ref="L274">IFERROR(_xlfn.IFS((LEFT('[1]1SCSOPTI'!E274,1)="C"),('[1]1SCSOPTI'!L274*'[1]Répartition des résultats'!$C$5),(LEFT('[1]1SCSOPTI'!E274,1)="F"),('[1]1SCSOPTI'!L274*'[1]Répartition des résultats'!$C$5),(LEFT('[1]1SCSOPTI'!E274,1)="1"),('[1]1SCSOPTI'!L274),(LEFT('[1]1SCSOPTI'!E274,1)="3"),('[1]1SCSOPTI'!L274*'[1]Répartition des résultats'!$C$5),(LEFT('[1]1SCSOPTI'!E274,2)&lt;"45"),('[1]1SCSOPTI'!L274*'[1]Répartition des résultats'!$C$5),(LEFT('[1]1SCSOPTI'!E274,2)&gt;"46"),('[1]1SCSOPTI'!L274*'[1]Répartition des résultats'!$C$5),(LEFT('[1]1SCSOPTI'!E274,4)="4452"),('[1]1SCSOPTI'!L274),(LEFT('[1]1SCSOPTI'!E274,4)="4672"),('[1]1SCSOPTI'!L274),(LEFT('[1]1SCSOPTI'!E274,1)="5"),('[1]1SCSOPTI'!L274),(LEFT('[1]1SCSOPTI'!E274,1)="6"),('[1]1SCSOPTI'!L274*'[1]Répartition des résultats'!$C$5),(LEFT('[1]1SCSOPTI'!E274,1)="7"),('[1]1SCSOPTI'!L274*'[1]Répartition des résultats'!$C$5)),0)</f>
        <v>0</v>
      </c>
      <c r="M274" cm="1">
        <f t="array" ref="M274">IFERROR(_xlfn.IFS((LEFT('[1]1SCSOPTI'!E274,1)="C"),('[1]1SCSOPTI'!M274*'[1]Répartition des résultats'!$C$5),(LEFT('[1]1SCSOPTI'!E274,1)="F"),('[1]1SCSOPTI'!M274*'[1]Répartition des résultats'!$C$5),(LEFT('[1]1SCSOPTI'!E274,1)="1"),('[1]1SCSOPTI'!M274),(LEFT('[1]1SCSOPTI'!E274,1)="3"),('[1]1SCSOPTI'!M274*'[1]Répartition des résultats'!$C$5),(LEFT('[1]1SCSOPTI'!E274,2)&lt;"45"),('[1]1SCSOPTI'!M274*'[1]Répartition des résultats'!$C$5),(LEFT('[1]1SCSOPTI'!E274,2)&gt;"46"),('[1]1SCSOPTI'!M274*'[1]Répartition des résultats'!$C$5),(LEFT('[1]1SCSOPTI'!E274,4)="4452"),('[1]1SCSOPTI'!M274),(LEFT('[1]1SCSOPTI'!E274,4)="4672"),('[1]1SCSOPTI'!M274),(LEFT('[1]1SCSOPTI'!E274,1)="5"),('[1]1SCSOPTI'!M274),(LEFT('[1]1SCSOPTI'!E274,1)="6"),('[1]1SCSOPTI'!M274*'[1]Répartition des résultats'!$C$5),(LEFT('[1]1SCSOPTI'!E274,1)="7"),('[1]1SCSOPTI'!M274*'[1]Répartition des résultats'!$C$5)),0)</f>
        <v>0</v>
      </c>
      <c r="N274">
        <f>'[1]1SCSOPTI'!N274</f>
        <v>0</v>
      </c>
      <c r="O274">
        <f>'[1]1SCSOPTI'!O274</f>
        <v>0</v>
      </c>
      <c r="P274">
        <f>'[1]1SCSOPTI'!P274</f>
        <v>0</v>
      </c>
      <c r="Q274">
        <f>'[1]1SCSOPTI'!Q274</f>
        <v>0</v>
      </c>
      <c r="R274">
        <f>'[1]1SCSOPTI'!R274</f>
        <v>0</v>
      </c>
    </row>
    <row r="275" spans="1:18" x14ac:dyDescent="0.3">
      <c r="A275">
        <f>'[1]1SCSOPTI'!A275</f>
        <v>0</v>
      </c>
      <c r="B275">
        <f>'[1]1SCSOPTI'!B275</f>
        <v>0</v>
      </c>
      <c r="C275">
        <f>'[1]1SCSOPTI'!C275</f>
        <v>0</v>
      </c>
      <c r="E275">
        <f>'[1]1SCSOPTI'!E275</f>
        <v>0</v>
      </c>
      <c r="F275">
        <f>'[1]1SCSOPTI'!F275</f>
        <v>0</v>
      </c>
      <c r="G275">
        <f>'[1]1SCSOPTI'!G275</f>
        <v>0</v>
      </c>
      <c r="H275">
        <f>'[1]1SCSOPTI'!H275</f>
        <v>0</v>
      </c>
      <c r="I275">
        <f>'[1]1SCSOPTI'!I275</f>
        <v>0</v>
      </c>
      <c r="J275">
        <f>'[1]1SCSOPTI'!J275</f>
        <v>0</v>
      </c>
      <c r="K275">
        <f>'[1]1SCSOPTI'!K275</f>
        <v>0</v>
      </c>
      <c r="L275" cm="1">
        <f t="array" ref="L275">IFERROR(_xlfn.IFS((LEFT('[1]1SCSOPTI'!E275,1)="C"),('[1]1SCSOPTI'!L275*'[1]Répartition des résultats'!$C$5),(LEFT('[1]1SCSOPTI'!E275,1)="F"),('[1]1SCSOPTI'!L275*'[1]Répartition des résultats'!$C$5),(LEFT('[1]1SCSOPTI'!E275,1)="1"),('[1]1SCSOPTI'!L275),(LEFT('[1]1SCSOPTI'!E275,1)="3"),('[1]1SCSOPTI'!L275*'[1]Répartition des résultats'!$C$5),(LEFT('[1]1SCSOPTI'!E275,2)&lt;"45"),('[1]1SCSOPTI'!L275*'[1]Répartition des résultats'!$C$5),(LEFT('[1]1SCSOPTI'!E275,2)&gt;"46"),('[1]1SCSOPTI'!L275*'[1]Répartition des résultats'!$C$5),(LEFT('[1]1SCSOPTI'!E275,4)="4452"),('[1]1SCSOPTI'!L275),(LEFT('[1]1SCSOPTI'!E275,4)="4672"),('[1]1SCSOPTI'!L275),(LEFT('[1]1SCSOPTI'!E275,1)="5"),('[1]1SCSOPTI'!L275),(LEFT('[1]1SCSOPTI'!E275,1)="6"),('[1]1SCSOPTI'!L275*'[1]Répartition des résultats'!$C$5),(LEFT('[1]1SCSOPTI'!E275,1)="7"),('[1]1SCSOPTI'!L275*'[1]Répartition des résultats'!$C$5)),0)</f>
        <v>0</v>
      </c>
      <c r="M275" cm="1">
        <f t="array" ref="M275">IFERROR(_xlfn.IFS((LEFT('[1]1SCSOPTI'!E275,1)="C"),('[1]1SCSOPTI'!M275*'[1]Répartition des résultats'!$C$5),(LEFT('[1]1SCSOPTI'!E275,1)="F"),('[1]1SCSOPTI'!M275*'[1]Répartition des résultats'!$C$5),(LEFT('[1]1SCSOPTI'!E275,1)="1"),('[1]1SCSOPTI'!M275),(LEFT('[1]1SCSOPTI'!E275,1)="3"),('[1]1SCSOPTI'!M275*'[1]Répartition des résultats'!$C$5),(LEFT('[1]1SCSOPTI'!E275,2)&lt;"45"),('[1]1SCSOPTI'!M275*'[1]Répartition des résultats'!$C$5),(LEFT('[1]1SCSOPTI'!E275,2)&gt;"46"),('[1]1SCSOPTI'!M275*'[1]Répartition des résultats'!$C$5),(LEFT('[1]1SCSOPTI'!E275,4)="4452"),('[1]1SCSOPTI'!M275),(LEFT('[1]1SCSOPTI'!E275,4)="4672"),('[1]1SCSOPTI'!M275),(LEFT('[1]1SCSOPTI'!E275,1)="5"),('[1]1SCSOPTI'!M275),(LEFT('[1]1SCSOPTI'!E275,1)="6"),('[1]1SCSOPTI'!M275*'[1]Répartition des résultats'!$C$5),(LEFT('[1]1SCSOPTI'!E275,1)="7"),('[1]1SCSOPTI'!M275*'[1]Répartition des résultats'!$C$5)),0)</f>
        <v>0</v>
      </c>
      <c r="N275">
        <f>'[1]1SCSOPTI'!N275</f>
        <v>0</v>
      </c>
      <c r="O275">
        <f>'[1]1SCSOPTI'!O275</f>
        <v>0</v>
      </c>
      <c r="P275">
        <f>'[1]1SCSOPTI'!P275</f>
        <v>0</v>
      </c>
      <c r="Q275">
        <f>'[1]1SCSOPTI'!Q275</f>
        <v>0</v>
      </c>
      <c r="R275">
        <f>'[1]1SCSOPTI'!R275</f>
        <v>0</v>
      </c>
    </row>
    <row r="276" spans="1:18" x14ac:dyDescent="0.3">
      <c r="A276">
        <f>'[1]1SCSOPTI'!A276</f>
        <v>0</v>
      </c>
      <c r="B276">
        <f>'[1]1SCSOPTI'!B276</f>
        <v>0</v>
      </c>
      <c r="C276">
        <f>'[1]1SCSOPTI'!C276</f>
        <v>0</v>
      </c>
      <c r="E276">
        <f>'[1]1SCSOPTI'!E276</f>
        <v>0</v>
      </c>
      <c r="F276">
        <f>'[1]1SCSOPTI'!F276</f>
        <v>0</v>
      </c>
      <c r="G276">
        <f>'[1]1SCSOPTI'!G276</f>
        <v>0</v>
      </c>
      <c r="H276">
        <f>'[1]1SCSOPTI'!H276</f>
        <v>0</v>
      </c>
      <c r="I276">
        <f>'[1]1SCSOPTI'!I276</f>
        <v>0</v>
      </c>
      <c r="J276">
        <f>'[1]1SCSOPTI'!J276</f>
        <v>0</v>
      </c>
      <c r="K276">
        <f>'[1]1SCSOPTI'!K276</f>
        <v>0</v>
      </c>
      <c r="L276" cm="1">
        <f t="array" ref="L276">IFERROR(_xlfn.IFS((LEFT('[1]1SCSOPTI'!E276,1)="C"),('[1]1SCSOPTI'!L276*'[1]Répartition des résultats'!$C$5),(LEFT('[1]1SCSOPTI'!E276,1)="F"),('[1]1SCSOPTI'!L276*'[1]Répartition des résultats'!$C$5),(LEFT('[1]1SCSOPTI'!E276,1)="1"),('[1]1SCSOPTI'!L276),(LEFT('[1]1SCSOPTI'!E276,1)="3"),('[1]1SCSOPTI'!L276*'[1]Répartition des résultats'!$C$5),(LEFT('[1]1SCSOPTI'!E276,2)&lt;"45"),('[1]1SCSOPTI'!L276*'[1]Répartition des résultats'!$C$5),(LEFT('[1]1SCSOPTI'!E276,2)&gt;"46"),('[1]1SCSOPTI'!L276*'[1]Répartition des résultats'!$C$5),(LEFT('[1]1SCSOPTI'!E276,4)="4452"),('[1]1SCSOPTI'!L276),(LEFT('[1]1SCSOPTI'!E276,4)="4672"),('[1]1SCSOPTI'!L276),(LEFT('[1]1SCSOPTI'!E276,1)="5"),('[1]1SCSOPTI'!L276),(LEFT('[1]1SCSOPTI'!E276,1)="6"),('[1]1SCSOPTI'!L276*'[1]Répartition des résultats'!$C$5),(LEFT('[1]1SCSOPTI'!E276,1)="7"),('[1]1SCSOPTI'!L276*'[1]Répartition des résultats'!$C$5)),0)</f>
        <v>0</v>
      </c>
      <c r="M276" cm="1">
        <f t="array" ref="M276">IFERROR(_xlfn.IFS((LEFT('[1]1SCSOPTI'!E276,1)="C"),('[1]1SCSOPTI'!M276*'[1]Répartition des résultats'!$C$5),(LEFT('[1]1SCSOPTI'!E276,1)="F"),('[1]1SCSOPTI'!M276*'[1]Répartition des résultats'!$C$5),(LEFT('[1]1SCSOPTI'!E276,1)="1"),('[1]1SCSOPTI'!M276),(LEFT('[1]1SCSOPTI'!E276,1)="3"),('[1]1SCSOPTI'!M276*'[1]Répartition des résultats'!$C$5),(LEFT('[1]1SCSOPTI'!E276,2)&lt;"45"),('[1]1SCSOPTI'!M276*'[1]Répartition des résultats'!$C$5),(LEFT('[1]1SCSOPTI'!E276,2)&gt;"46"),('[1]1SCSOPTI'!M276*'[1]Répartition des résultats'!$C$5),(LEFT('[1]1SCSOPTI'!E276,4)="4452"),('[1]1SCSOPTI'!M276),(LEFT('[1]1SCSOPTI'!E276,4)="4672"),('[1]1SCSOPTI'!M276),(LEFT('[1]1SCSOPTI'!E276,1)="5"),('[1]1SCSOPTI'!M276),(LEFT('[1]1SCSOPTI'!E276,1)="6"),('[1]1SCSOPTI'!M276*'[1]Répartition des résultats'!$C$5),(LEFT('[1]1SCSOPTI'!E276,1)="7"),('[1]1SCSOPTI'!M276*'[1]Répartition des résultats'!$C$5)),0)</f>
        <v>0</v>
      </c>
      <c r="N276">
        <f>'[1]1SCSOPTI'!N276</f>
        <v>0</v>
      </c>
      <c r="O276">
        <f>'[1]1SCSOPTI'!O276</f>
        <v>0</v>
      </c>
      <c r="P276">
        <f>'[1]1SCSOPTI'!P276</f>
        <v>0</v>
      </c>
      <c r="Q276">
        <f>'[1]1SCSOPTI'!Q276</f>
        <v>0</v>
      </c>
      <c r="R276">
        <f>'[1]1SCSOPTI'!R276</f>
        <v>0</v>
      </c>
    </row>
    <row r="277" spans="1:18" x14ac:dyDescent="0.3">
      <c r="A277">
        <f>'[1]1SCSOPTI'!A277</f>
        <v>0</v>
      </c>
      <c r="B277">
        <f>'[1]1SCSOPTI'!B277</f>
        <v>0</v>
      </c>
      <c r="C277">
        <f>'[1]1SCSOPTI'!C277</f>
        <v>0</v>
      </c>
      <c r="E277">
        <f>'[1]1SCSOPTI'!E277</f>
        <v>0</v>
      </c>
      <c r="F277">
        <f>'[1]1SCSOPTI'!F277</f>
        <v>0</v>
      </c>
      <c r="G277">
        <f>'[1]1SCSOPTI'!G277</f>
        <v>0</v>
      </c>
      <c r="H277">
        <f>'[1]1SCSOPTI'!H277</f>
        <v>0</v>
      </c>
      <c r="I277">
        <f>'[1]1SCSOPTI'!I277</f>
        <v>0</v>
      </c>
      <c r="J277">
        <f>'[1]1SCSOPTI'!J277</f>
        <v>0</v>
      </c>
      <c r="K277">
        <f>'[1]1SCSOPTI'!K277</f>
        <v>0</v>
      </c>
      <c r="L277" cm="1">
        <f t="array" ref="L277">IFERROR(_xlfn.IFS((LEFT('[1]1SCSOPTI'!E277,1)="C"),('[1]1SCSOPTI'!L277*'[1]Répartition des résultats'!$C$5),(LEFT('[1]1SCSOPTI'!E277,1)="F"),('[1]1SCSOPTI'!L277*'[1]Répartition des résultats'!$C$5),(LEFT('[1]1SCSOPTI'!E277,1)="1"),('[1]1SCSOPTI'!L277),(LEFT('[1]1SCSOPTI'!E277,1)="3"),('[1]1SCSOPTI'!L277*'[1]Répartition des résultats'!$C$5),(LEFT('[1]1SCSOPTI'!E277,2)&lt;"45"),('[1]1SCSOPTI'!L277*'[1]Répartition des résultats'!$C$5),(LEFT('[1]1SCSOPTI'!E277,2)&gt;"46"),('[1]1SCSOPTI'!L277*'[1]Répartition des résultats'!$C$5),(LEFT('[1]1SCSOPTI'!E277,4)="4452"),('[1]1SCSOPTI'!L277),(LEFT('[1]1SCSOPTI'!E277,4)="4672"),('[1]1SCSOPTI'!L277),(LEFT('[1]1SCSOPTI'!E277,1)="5"),('[1]1SCSOPTI'!L277),(LEFT('[1]1SCSOPTI'!E277,1)="6"),('[1]1SCSOPTI'!L277*'[1]Répartition des résultats'!$C$5),(LEFT('[1]1SCSOPTI'!E277,1)="7"),('[1]1SCSOPTI'!L277*'[1]Répartition des résultats'!$C$5)),0)</f>
        <v>0</v>
      </c>
      <c r="M277" cm="1">
        <f t="array" ref="M277">IFERROR(_xlfn.IFS((LEFT('[1]1SCSOPTI'!E277,1)="C"),('[1]1SCSOPTI'!M277*'[1]Répartition des résultats'!$C$5),(LEFT('[1]1SCSOPTI'!E277,1)="F"),('[1]1SCSOPTI'!M277*'[1]Répartition des résultats'!$C$5),(LEFT('[1]1SCSOPTI'!E277,1)="1"),('[1]1SCSOPTI'!M277),(LEFT('[1]1SCSOPTI'!E277,1)="3"),('[1]1SCSOPTI'!M277*'[1]Répartition des résultats'!$C$5),(LEFT('[1]1SCSOPTI'!E277,2)&lt;"45"),('[1]1SCSOPTI'!M277*'[1]Répartition des résultats'!$C$5),(LEFT('[1]1SCSOPTI'!E277,2)&gt;"46"),('[1]1SCSOPTI'!M277*'[1]Répartition des résultats'!$C$5),(LEFT('[1]1SCSOPTI'!E277,4)="4452"),('[1]1SCSOPTI'!M277),(LEFT('[1]1SCSOPTI'!E277,4)="4672"),('[1]1SCSOPTI'!M277),(LEFT('[1]1SCSOPTI'!E277,1)="5"),('[1]1SCSOPTI'!M277),(LEFT('[1]1SCSOPTI'!E277,1)="6"),('[1]1SCSOPTI'!M277*'[1]Répartition des résultats'!$C$5),(LEFT('[1]1SCSOPTI'!E277,1)="7"),('[1]1SCSOPTI'!M277*'[1]Répartition des résultats'!$C$5)),0)</f>
        <v>0</v>
      </c>
      <c r="N277">
        <f>'[1]1SCSOPTI'!N277</f>
        <v>0</v>
      </c>
      <c r="O277">
        <f>'[1]1SCSOPTI'!O277</f>
        <v>0</v>
      </c>
      <c r="P277">
        <f>'[1]1SCSOPTI'!P277</f>
        <v>0</v>
      </c>
      <c r="Q277">
        <f>'[1]1SCSOPTI'!Q277</f>
        <v>0</v>
      </c>
      <c r="R277">
        <f>'[1]1SCSOPTI'!R277</f>
        <v>0</v>
      </c>
    </row>
    <row r="278" spans="1:18" x14ac:dyDescent="0.3">
      <c r="A278">
        <f>'[1]1SCSOPTI'!A278</f>
        <v>0</v>
      </c>
      <c r="B278">
        <f>'[1]1SCSOPTI'!B278</f>
        <v>0</v>
      </c>
      <c r="C278">
        <f>'[1]1SCSOPTI'!C278</f>
        <v>0</v>
      </c>
      <c r="E278">
        <f>'[1]1SCSOPTI'!E278</f>
        <v>0</v>
      </c>
      <c r="F278">
        <f>'[1]1SCSOPTI'!F278</f>
        <v>0</v>
      </c>
      <c r="G278">
        <f>'[1]1SCSOPTI'!G278</f>
        <v>0</v>
      </c>
      <c r="H278">
        <f>'[1]1SCSOPTI'!H278</f>
        <v>0</v>
      </c>
      <c r="I278">
        <f>'[1]1SCSOPTI'!I278</f>
        <v>0</v>
      </c>
      <c r="J278">
        <f>'[1]1SCSOPTI'!J278</f>
        <v>0</v>
      </c>
      <c r="K278">
        <f>'[1]1SCSOPTI'!K278</f>
        <v>0</v>
      </c>
      <c r="L278" cm="1">
        <f t="array" ref="L278">IFERROR(_xlfn.IFS((LEFT('[1]1SCSOPTI'!E278,1)="C"),('[1]1SCSOPTI'!L278*'[1]Répartition des résultats'!$C$5),(LEFT('[1]1SCSOPTI'!E278,1)="F"),('[1]1SCSOPTI'!L278*'[1]Répartition des résultats'!$C$5),(LEFT('[1]1SCSOPTI'!E278,1)="1"),('[1]1SCSOPTI'!L278),(LEFT('[1]1SCSOPTI'!E278,1)="3"),('[1]1SCSOPTI'!L278*'[1]Répartition des résultats'!$C$5),(LEFT('[1]1SCSOPTI'!E278,2)&lt;"45"),('[1]1SCSOPTI'!L278*'[1]Répartition des résultats'!$C$5),(LEFT('[1]1SCSOPTI'!E278,2)&gt;"46"),('[1]1SCSOPTI'!L278*'[1]Répartition des résultats'!$C$5),(LEFT('[1]1SCSOPTI'!E278,4)="4452"),('[1]1SCSOPTI'!L278),(LEFT('[1]1SCSOPTI'!E278,4)="4672"),('[1]1SCSOPTI'!L278),(LEFT('[1]1SCSOPTI'!E278,1)="5"),('[1]1SCSOPTI'!L278),(LEFT('[1]1SCSOPTI'!E278,1)="6"),('[1]1SCSOPTI'!L278*'[1]Répartition des résultats'!$C$5),(LEFT('[1]1SCSOPTI'!E278,1)="7"),('[1]1SCSOPTI'!L278*'[1]Répartition des résultats'!$C$5)),0)</f>
        <v>0</v>
      </c>
      <c r="M278" cm="1">
        <f t="array" ref="M278">IFERROR(_xlfn.IFS((LEFT('[1]1SCSOPTI'!E278,1)="C"),('[1]1SCSOPTI'!M278*'[1]Répartition des résultats'!$C$5),(LEFT('[1]1SCSOPTI'!E278,1)="F"),('[1]1SCSOPTI'!M278*'[1]Répartition des résultats'!$C$5),(LEFT('[1]1SCSOPTI'!E278,1)="1"),('[1]1SCSOPTI'!M278),(LEFT('[1]1SCSOPTI'!E278,1)="3"),('[1]1SCSOPTI'!M278*'[1]Répartition des résultats'!$C$5),(LEFT('[1]1SCSOPTI'!E278,2)&lt;"45"),('[1]1SCSOPTI'!M278*'[1]Répartition des résultats'!$C$5),(LEFT('[1]1SCSOPTI'!E278,2)&gt;"46"),('[1]1SCSOPTI'!M278*'[1]Répartition des résultats'!$C$5),(LEFT('[1]1SCSOPTI'!E278,4)="4452"),('[1]1SCSOPTI'!M278),(LEFT('[1]1SCSOPTI'!E278,4)="4672"),('[1]1SCSOPTI'!M278),(LEFT('[1]1SCSOPTI'!E278,1)="5"),('[1]1SCSOPTI'!M278),(LEFT('[1]1SCSOPTI'!E278,1)="6"),('[1]1SCSOPTI'!M278*'[1]Répartition des résultats'!$C$5),(LEFT('[1]1SCSOPTI'!E278,1)="7"),('[1]1SCSOPTI'!M278*'[1]Répartition des résultats'!$C$5)),0)</f>
        <v>0</v>
      </c>
      <c r="N278">
        <f>'[1]1SCSOPTI'!N278</f>
        <v>0</v>
      </c>
      <c r="O278">
        <f>'[1]1SCSOPTI'!O278</f>
        <v>0</v>
      </c>
      <c r="P278">
        <f>'[1]1SCSOPTI'!P278</f>
        <v>0</v>
      </c>
      <c r="Q278">
        <f>'[1]1SCSOPTI'!Q278</f>
        <v>0</v>
      </c>
      <c r="R278">
        <f>'[1]1SCSOPTI'!R278</f>
        <v>0</v>
      </c>
    </row>
    <row r="279" spans="1:18" x14ac:dyDescent="0.3">
      <c r="A279">
        <f>'[1]1SCSOPTI'!A279</f>
        <v>0</v>
      </c>
      <c r="B279">
        <f>'[1]1SCSOPTI'!B279</f>
        <v>0</v>
      </c>
      <c r="C279">
        <f>'[1]1SCSOPTI'!C279</f>
        <v>0</v>
      </c>
      <c r="E279">
        <f>'[1]1SCSOPTI'!E279</f>
        <v>0</v>
      </c>
      <c r="F279">
        <f>'[1]1SCSOPTI'!F279</f>
        <v>0</v>
      </c>
      <c r="G279">
        <f>'[1]1SCSOPTI'!G279</f>
        <v>0</v>
      </c>
      <c r="H279">
        <f>'[1]1SCSOPTI'!H279</f>
        <v>0</v>
      </c>
      <c r="I279">
        <f>'[1]1SCSOPTI'!I279</f>
        <v>0</v>
      </c>
      <c r="J279">
        <f>'[1]1SCSOPTI'!J279</f>
        <v>0</v>
      </c>
      <c r="K279">
        <f>'[1]1SCSOPTI'!K279</f>
        <v>0</v>
      </c>
      <c r="L279" cm="1">
        <f t="array" ref="L279">IFERROR(_xlfn.IFS((LEFT('[1]1SCSOPTI'!E279,1)="C"),('[1]1SCSOPTI'!L279*'[1]Répartition des résultats'!$C$5),(LEFT('[1]1SCSOPTI'!E279,1)="F"),('[1]1SCSOPTI'!L279*'[1]Répartition des résultats'!$C$5),(LEFT('[1]1SCSOPTI'!E279,1)="1"),('[1]1SCSOPTI'!L279),(LEFT('[1]1SCSOPTI'!E279,1)="3"),('[1]1SCSOPTI'!L279*'[1]Répartition des résultats'!$C$5),(LEFT('[1]1SCSOPTI'!E279,2)&lt;"45"),('[1]1SCSOPTI'!L279*'[1]Répartition des résultats'!$C$5),(LEFT('[1]1SCSOPTI'!E279,2)&gt;"46"),('[1]1SCSOPTI'!L279*'[1]Répartition des résultats'!$C$5),(LEFT('[1]1SCSOPTI'!E279,4)="4452"),('[1]1SCSOPTI'!L279),(LEFT('[1]1SCSOPTI'!E279,4)="4672"),('[1]1SCSOPTI'!L279),(LEFT('[1]1SCSOPTI'!E279,1)="5"),('[1]1SCSOPTI'!L279),(LEFT('[1]1SCSOPTI'!E279,1)="6"),('[1]1SCSOPTI'!L279*'[1]Répartition des résultats'!$C$5),(LEFT('[1]1SCSOPTI'!E279,1)="7"),('[1]1SCSOPTI'!L279*'[1]Répartition des résultats'!$C$5)),0)</f>
        <v>0</v>
      </c>
      <c r="M279" cm="1">
        <f t="array" ref="M279">IFERROR(_xlfn.IFS((LEFT('[1]1SCSOPTI'!E279,1)="C"),('[1]1SCSOPTI'!M279*'[1]Répartition des résultats'!$C$5),(LEFT('[1]1SCSOPTI'!E279,1)="F"),('[1]1SCSOPTI'!M279*'[1]Répartition des résultats'!$C$5),(LEFT('[1]1SCSOPTI'!E279,1)="1"),('[1]1SCSOPTI'!M279),(LEFT('[1]1SCSOPTI'!E279,1)="3"),('[1]1SCSOPTI'!M279*'[1]Répartition des résultats'!$C$5),(LEFT('[1]1SCSOPTI'!E279,2)&lt;"45"),('[1]1SCSOPTI'!M279*'[1]Répartition des résultats'!$C$5),(LEFT('[1]1SCSOPTI'!E279,2)&gt;"46"),('[1]1SCSOPTI'!M279*'[1]Répartition des résultats'!$C$5),(LEFT('[1]1SCSOPTI'!E279,4)="4452"),('[1]1SCSOPTI'!M279),(LEFT('[1]1SCSOPTI'!E279,4)="4672"),('[1]1SCSOPTI'!M279),(LEFT('[1]1SCSOPTI'!E279,1)="5"),('[1]1SCSOPTI'!M279),(LEFT('[1]1SCSOPTI'!E279,1)="6"),('[1]1SCSOPTI'!M279*'[1]Répartition des résultats'!$C$5),(LEFT('[1]1SCSOPTI'!E279,1)="7"),('[1]1SCSOPTI'!M279*'[1]Répartition des résultats'!$C$5)),0)</f>
        <v>0</v>
      </c>
      <c r="N279">
        <f>'[1]1SCSOPTI'!N279</f>
        <v>0</v>
      </c>
      <c r="O279">
        <f>'[1]1SCSOPTI'!O279</f>
        <v>0</v>
      </c>
      <c r="P279">
        <f>'[1]1SCSOPTI'!P279</f>
        <v>0</v>
      </c>
      <c r="Q279">
        <f>'[1]1SCSOPTI'!Q279</f>
        <v>0</v>
      </c>
      <c r="R279">
        <f>'[1]1SCSOPTI'!R279</f>
        <v>0</v>
      </c>
    </row>
    <row r="280" spans="1:18" x14ac:dyDescent="0.3">
      <c r="A280">
        <f>'[1]1SCSOPTI'!A280</f>
        <v>0</v>
      </c>
      <c r="B280">
        <f>'[1]1SCSOPTI'!B280</f>
        <v>0</v>
      </c>
      <c r="C280">
        <f>'[1]1SCSOPTI'!C280</f>
        <v>0</v>
      </c>
      <c r="E280">
        <f>'[1]1SCSOPTI'!E280</f>
        <v>0</v>
      </c>
      <c r="F280">
        <f>'[1]1SCSOPTI'!F280</f>
        <v>0</v>
      </c>
      <c r="G280">
        <f>'[1]1SCSOPTI'!G280</f>
        <v>0</v>
      </c>
      <c r="H280">
        <f>'[1]1SCSOPTI'!H280</f>
        <v>0</v>
      </c>
      <c r="I280">
        <f>'[1]1SCSOPTI'!I280</f>
        <v>0</v>
      </c>
      <c r="J280">
        <f>'[1]1SCSOPTI'!J280</f>
        <v>0</v>
      </c>
      <c r="K280">
        <f>'[1]1SCSOPTI'!K280</f>
        <v>0</v>
      </c>
      <c r="L280" cm="1">
        <f t="array" ref="L280">IFERROR(_xlfn.IFS((LEFT('[1]1SCSOPTI'!E280,1)="C"),('[1]1SCSOPTI'!L280*'[1]Répartition des résultats'!$C$5),(LEFT('[1]1SCSOPTI'!E280,1)="F"),('[1]1SCSOPTI'!L280*'[1]Répartition des résultats'!$C$5),(LEFT('[1]1SCSOPTI'!E280,1)="1"),('[1]1SCSOPTI'!L280),(LEFT('[1]1SCSOPTI'!E280,1)="3"),('[1]1SCSOPTI'!L280*'[1]Répartition des résultats'!$C$5),(LEFT('[1]1SCSOPTI'!E280,2)&lt;"45"),('[1]1SCSOPTI'!L280*'[1]Répartition des résultats'!$C$5),(LEFT('[1]1SCSOPTI'!E280,2)&gt;"46"),('[1]1SCSOPTI'!L280*'[1]Répartition des résultats'!$C$5),(LEFT('[1]1SCSOPTI'!E280,4)="4452"),('[1]1SCSOPTI'!L280),(LEFT('[1]1SCSOPTI'!E280,4)="4672"),('[1]1SCSOPTI'!L280),(LEFT('[1]1SCSOPTI'!E280,1)="5"),('[1]1SCSOPTI'!L280),(LEFT('[1]1SCSOPTI'!E280,1)="6"),('[1]1SCSOPTI'!L280*'[1]Répartition des résultats'!$C$5),(LEFT('[1]1SCSOPTI'!E280,1)="7"),('[1]1SCSOPTI'!L280*'[1]Répartition des résultats'!$C$5)),0)</f>
        <v>0</v>
      </c>
      <c r="M280" cm="1">
        <f t="array" ref="M280">IFERROR(_xlfn.IFS((LEFT('[1]1SCSOPTI'!E280,1)="C"),('[1]1SCSOPTI'!M280*'[1]Répartition des résultats'!$C$5),(LEFT('[1]1SCSOPTI'!E280,1)="F"),('[1]1SCSOPTI'!M280*'[1]Répartition des résultats'!$C$5),(LEFT('[1]1SCSOPTI'!E280,1)="1"),('[1]1SCSOPTI'!M280),(LEFT('[1]1SCSOPTI'!E280,1)="3"),('[1]1SCSOPTI'!M280*'[1]Répartition des résultats'!$C$5),(LEFT('[1]1SCSOPTI'!E280,2)&lt;"45"),('[1]1SCSOPTI'!M280*'[1]Répartition des résultats'!$C$5),(LEFT('[1]1SCSOPTI'!E280,2)&gt;"46"),('[1]1SCSOPTI'!M280*'[1]Répartition des résultats'!$C$5),(LEFT('[1]1SCSOPTI'!E280,4)="4452"),('[1]1SCSOPTI'!M280),(LEFT('[1]1SCSOPTI'!E280,4)="4672"),('[1]1SCSOPTI'!M280),(LEFT('[1]1SCSOPTI'!E280,1)="5"),('[1]1SCSOPTI'!M280),(LEFT('[1]1SCSOPTI'!E280,1)="6"),('[1]1SCSOPTI'!M280*'[1]Répartition des résultats'!$C$5),(LEFT('[1]1SCSOPTI'!E280,1)="7"),('[1]1SCSOPTI'!M280*'[1]Répartition des résultats'!$C$5)),0)</f>
        <v>0</v>
      </c>
      <c r="N280">
        <f>'[1]1SCSOPTI'!N280</f>
        <v>0</v>
      </c>
      <c r="O280">
        <f>'[1]1SCSOPTI'!O280</f>
        <v>0</v>
      </c>
      <c r="P280">
        <f>'[1]1SCSOPTI'!P280</f>
        <v>0</v>
      </c>
      <c r="Q280">
        <f>'[1]1SCSOPTI'!Q280</f>
        <v>0</v>
      </c>
      <c r="R280">
        <f>'[1]1SCSOPTI'!R280</f>
        <v>0</v>
      </c>
    </row>
    <row r="281" spans="1:18" x14ac:dyDescent="0.3">
      <c r="A281">
        <f>'[1]1SCSOPTI'!A281</f>
        <v>0</v>
      </c>
      <c r="B281">
        <f>'[1]1SCSOPTI'!B281</f>
        <v>0</v>
      </c>
      <c r="C281">
        <f>'[1]1SCSOPTI'!C281</f>
        <v>0</v>
      </c>
      <c r="E281">
        <f>'[1]1SCSOPTI'!E281</f>
        <v>0</v>
      </c>
      <c r="F281">
        <f>'[1]1SCSOPTI'!F281</f>
        <v>0</v>
      </c>
      <c r="G281">
        <f>'[1]1SCSOPTI'!G281</f>
        <v>0</v>
      </c>
      <c r="H281">
        <f>'[1]1SCSOPTI'!H281</f>
        <v>0</v>
      </c>
      <c r="I281">
        <f>'[1]1SCSOPTI'!I281</f>
        <v>0</v>
      </c>
      <c r="J281">
        <f>'[1]1SCSOPTI'!J281</f>
        <v>0</v>
      </c>
      <c r="K281">
        <f>'[1]1SCSOPTI'!K281</f>
        <v>0</v>
      </c>
      <c r="L281" cm="1">
        <f t="array" ref="L281">IFERROR(_xlfn.IFS((LEFT('[1]1SCSOPTI'!E281,1)="C"),('[1]1SCSOPTI'!L281*'[1]Répartition des résultats'!$C$5),(LEFT('[1]1SCSOPTI'!E281,1)="F"),('[1]1SCSOPTI'!L281*'[1]Répartition des résultats'!$C$5),(LEFT('[1]1SCSOPTI'!E281,1)="1"),('[1]1SCSOPTI'!L281),(LEFT('[1]1SCSOPTI'!E281,1)="3"),('[1]1SCSOPTI'!L281*'[1]Répartition des résultats'!$C$5),(LEFT('[1]1SCSOPTI'!E281,2)&lt;"45"),('[1]1SCSOPTI'!L281*'[1]Répartition des résultats'!$C$5),(LEFT('[1]1SCSOPTI'!E281,2)&gt;"46"),('[1]1SCSOPTI'!L281*'[1]Répartition des résultats'!$C$5),(LEFT('[1]1SCSOPTI'!E281,4)="4452"),('[1]1SCSOPTI'!L281),(LEFT('[1]1SCSOPTI'!E281,4)="4672"),('[1]1SCSOPTI'!L281),(LEFT('[1]1SCSOPTI'!E281,1)="5"),('[1]1SCSOPTI'!L281),(LEFT('[1]1SCSOPTI'!E281,1)="6"),('[1]1SCSOPTI'!L281*'[1]Répartition des résultats'!$C$5),(LEFT('[1]1SCSOPTI'!E281,1)="7"),('[1]1SCSOPTI'!L281*'[1]Répartition des résultats'!$C$5)),0)</f>
        <v>0</v>
      </c>
      <c r="M281" cm="1">
        <f t="array" ref="M281">IFERROR(_xlfn.IFS((LEFT('[1]1SCSOPTI'!E281,1)="C"),('[1]1SCSOPTI'!M281*'[1]Répartition des résultats'!$C$5),(LEFT('[1]1SCSOPTI'!E281,1)="F"),('[1]1SCSOPTI'!M281*'[1]Répartition des résultats'!$C$5),(LEFT('[1]1SCSOPTI'!E281,1)="1"),('[1]1SCSOPTI'!M281),(LEFT('[1]1SCSOPTI'!E281,1)="3"),('[1]1SCSOPTI'!M281*'[1]Répartition des résultats'!$C$5),(LEFT('[1]1SCSOPTI'!E281,2)&lt;"45"),('[1]1SCSOPTI'!M281*'[1]Répartition des résultats'!$C$5),(LEFT('[1]1SCSOPTI'!E281,2)&gt;"46"),('[1]1SCSOPTI'!M281*'[1]Répartition des résultats'!$C$5),(LEFT('[1]1SCSOPTI'!E281,4)="4452"),('[1]1SCSOPTI'!M281),(LEFT('[1]1SCSOPTI'!E281,4)="4672"),('[1]1SCSOPTI'!M281),(LEFT('[1]1SCSOPTI'!E281,1)="5"),('[1]1SCSOPTI'!M281),(LEFT('[1]1SCSOPTI'!E281,1)="6"),('[1]1SCSOPTI'!M281*'[1]Répartition des résultats'!$C$5),(LEFT('[1]1SCSOPTI'!E281,1)="7"),('[1]1SCSOPTI'!M281*'[1]Répartition des résultats'!$C$5)),0)</f>
        <v>0</v>
      </c>
      <c r="N281">
        <f>'[1]1SCSOPTI'!N281</f>
        <v>0</v>
      </c>
      <c r="O281">
        <f>'[1]1SCSOPTI'!O281</f>
        <v>0</v>
      </c>
      <c r="P281">
        <f>'[1]1SCSOPTI'!P281</f>
        <v>0</v>
      </c>
      <c r="Q281">
        <f>'[1]1SCSOPTI'!Q281</f>
        <v>0</v>
      </c>
      <c r="R281">
        <f>'[1]1SCSOPTI'!R281</f>
        <v>0</v>
      </c>
    </row>
    <row r="282" spans="1:18" x14ac:dyDescent="0.3">
      <c r="A282">
        <f>'[1]1SCSOPTI'!A282</f>
        <v>0</v>
      </c>
      <c r="B282">
        <f>'[1]1SCSOPTI'!B282</f>
        <v>0</v>
      </c>
      <c r="C282">
        <f>'[1]1SCSOPTI'!C282</f>
        <v>0</v>
      </c>
      <c r="E282">
        <f>'[1]1SCSOPTI'!E282</f>
        <v>0</v>
      </c>
      <c r="F282">
        <f>'[1]1SCSOPTI'!F282</f>
        <v>0</v>
      </c>
      <c r="G282">
        <f>'[1]1SCSOPTI'!G282</f>
        <v>0</v>
      </c>
      <c r="H282">
        <f>'[1]1SCSOPTI'!H282</f>
        <v>0</v>
      </c>
      <c r="I282">
        <f>'[1]1SCSOPTI'!I282</f>
        <v>0</v>
      </c>
      <c r="J282">
        <f>'[1]1SCSOPTI'!J282</f>
        <v>0</v>
      </c>
      <c r="K282">
        <f>'[1]1SCSOPTI'!K282</f>
        <v>0</v>
      </c>
      <c r="L282" cm="1">
        <f t="array" ref="L282">IFERROR(_xlfn.IFS((LEFT('[1]1SCSOPTI'!E282,1)="C"),('[1]1SCSOPTI'!L282*'[1]Répartition des résultats'!$C$5),(LEFT('[1]1SCSOPTI'!E282,1)="F"),('[1]1SCSOPTI'!L282*'[1]Répartition des résultats'!$C$5),(LEFT('[1]1SCSOPTI'!E282,1)="1"),('[1]1SCSOPTI'!L282),(LEFT('[1]1SCSOPTI'!E282,1)="3"),('[1]1SCSOPTI'!L282*'[1]Répartition des résultats'!$C$5),(LEFT('[1]1SCSOPTI'!E282,2)&lt;"45"),('[1]1SCSOPTI'!L282*'[1]Répartition des résultats'!$C$5),(LEFT('[1]1SCSOPTI'!E282,2)&gt;"46"),('[1]1SCSOPTI'!L282*'[1]Répartition des résultats'!$C$5),(LEFT('[1]1SCSOPTI'!E282,4)="4452"),('[1]1SCSOPTI'!L282),(LEFT('[1]1SCSOPTI'!E282,4)="4672"),('[1]1SCSOPTI'!L282),(LEFT('[1]1SCSOPTI'!E282,1)="5"),('[1]1SCSOPTI'!L282),(LEFT('[1]1SCSOPTI'!E282,1)="6"),('[1]1SCSOPTI'!L282*'[1]Répartition des résultats'!$C$5),(LEFT('[1]1SCSOPTI'!E282,1)="7"),('[1]1SCSOPTI'!L282*'[1]Répartition des résultats'!$C$5)),0)</f>
        <v>0</v>
      </c>
      <c r="M282" cm="1">
        <f t="array" ref="M282">IFERROR(_xlfn.IFS((LEFT('[1]1SCSOPTI'!E282,1)="C"),('[1]1SCSOPTI'!M282*'[1]Répartition des résultats'!$C$5),(LEFT('[1]1SCSOPTI'!E282,1)="F"),('[1]1SCSOPTI'!M282*'[1]Répartition des résultats'!$C$5),(LEFT('[1]1SCSOPTI'!E282,1)="1"),('[1]1SCSOPTI'!M282),(LEFT('[1]1SCSOPTI'!E282,1)="3"),('[1]1SCSOPTI'!M282*'[1]Répartition des résultats'!$C$5),(LEFT('[1]1SCSOPTI'!E282,2)&lt;"45"),('[1]1SCSOPTI'!M282*'[1]Répartition des résultats'!$C$5),(LEFT('[1]1SCSOPTI'!E282,2)&gt;"46"),('[1]1SCSOPTI'!M282*'[1]Répartition des résultats'!$C$5),(LEFT('[1]1SCSOPTI'!E282,4)="4452"),('[1]1SCSOPTI'!M282),(LEFT('[1]1SCSOPTI'!E282,4)="4672"),('[1]1SCSOPTI'!M282),(LEFT('[1]1SCSOPTI'!E282,1)="5"),('[1]1SCSOPTI'!M282),(LEFT('[1]1SCSOPTI'!E282,1)="6"),('[1]1SCSOPTI'!M282*'[1]Répartition des résultats'!$C$5),(LEFT('[1]1SCSOPTI'!E282,1)="7"),('[1]1SCSOPTI'!M282*'[1]Répartition des résultats'!$C$5)),0)</f>
        <v>0</v>
      </c>
      <c r="N282">
        <f>'[1]1SCSOPTI'!N282</f>
        <v>0</v>
      </c>
      <c r="O282">
        <f>'[1]1SCSOPTI'!O282</f>
        <v>0</v>
      </c>
      <c r="P282">
        <f>'[1]1SCSOPTI'!P282</f>
        <v>0</v>
      </c>
      <c r="Q282">
        <f>'[1]1SCSOPTI'!Q282</f>
        <v>0</v>
      </c>
      <c r="R282">
        <f>'[1]1SCSOPTI'!R282</f>
        <v>0</v>
      </c>
    </row>
    <row r="283" spans="1:18" x14ac:dyDescent="0.3">
      <c r="A283">
        <f>'[1]1SCSOPTI'!A283</f>
        <v>0</v>
      </c>
      <c r="B283">
        <f>'[1]1SCSOPTI'!B283</f>
        <v>0</v>
      </c>
      <c r="C283">
        <f>'[1]1SCSOPTI'!C283</f>
        <v>0</v>
      </c>
      <c r="E283">
        <f>'[1]1SCSOPTI'!E283</f>
        <v>0</v>
      </c>
      <c r="F283">
        <f>'[1]1SCSOPTI'!F283</f>
        <v>0</v>
      </c>
      <c r="G283">
        <f>'[1]1SCSOPTI'!G283</f>
        <v>0</v>
      </c>
      <c r="H283">
        <f>'[1]1SCSOPTI'!H283</f>
        <v>0</v>
      </c>
      <c r="I283">
        <f>'[1]1SCSOPTI'!I283</f>
        <v>0</v>
      </c>
      <c r="J283">
        <f>'[1]1SCSOPTI'!J283</f>
        <v>0</v>
      </c>
      <c r="K283">
        <f>'[1]1SCSOPTI'!K283</f>
        <v>0</v>
      </c>
      <c r="L283" cm="1">
        <f t="array" ref="L283">IFERROR(_xlfn.IFS((LEFT('[1]1SCSOPTI'!E283,1)="C"),('[1]1SCSOPTI'!L283*'[1]Répartition des résultats'!$C$5),(LEFT('[1]1SCSOPTI'!E283,1)="F"),('[1]1SCSOPTI'!L283*'[1]Répartition des résultats'!$C$5),(LEFT('[1]1SCSOPTI'!E283,1)="1"),('[1]1SCSOPTI'!L283),(LEFT('[1]1SCSOPTI'!E283,1)="3"),('[1]1SCSOPTI'!L283*'[1]Répartition des résultats'!$C$5),(LEFT('[1]1SCSOPTI'!E283,2)&lt;"45"),('[1]1SCSOPTI'!L283*'[1]Répartition des résultats'!$C$5),(LEFT('[1]1SCSOPTI'!E283,2)&gt;"46"),('[1]1SCSOPTI'!L283*'[1]Répartition des résultats'!$C$5),(LEFT('[1]1SCSOPTI'!E283,4)="4452"),('[1]1SCSOPTI'!L283),(LEFT('[1]1SCSOPTI'!E283,4)="4672"),('[1]1SCSOPTI'!L283),(LEFT('[1]1SCSOPTI'!E283,1)="5"),('[1]1SCSOPTI'!L283),(LEFT('[1]1SCSOPTI'!E283,1)="6"),('[1]1SCSOPTI'!L283*'[1]Répartition des résultats'!$C$5),(LEFT('[1]1SCSOPTI'!E283,1)="7"),('[1]1SCSOPTI'!L283*'[1]Répartition des résultats'!$C$5)),0)</f>
        <v>0</v>
      </c>
      <c r="M283" cm="1">
        <f t="array" ref="M283">IFERROR(_xlfn.IFS((LEFT('[1]1SCSOPTI'!E283,1)="C"),('[1]1SCSOPTI'!M283*'[1]Répartition des résultats'!$C$5),(LEFT('[1]1SCSOPTI'!E283,1)="F"),('[1]1SCSOPTI'!M283*'[1]Répartition des résultats'!$C$5),(LEFT('[1]1SCSOPTI'!E283,1)="1"),('[1]1SCSOPTI'!M283),(LEFT('[1]1SCSOPTI'!E283,1)="3"),('[1]1SCSOPTI'!M283*'[1]Répartition des résultats'!$C$5),(LEFT('[1]1SCSOPTI'!E283,2)&lt;"45"),('[1]1SCSOPTI'!M283*'[1]Répartition des résultats'!$C$5),(LEFT('[1]1SCSOPTI'!E283,2)&gt;"46"),('[1]1SCSOPTI'!M283*'[1]Répartition des résultats'!$C$5),(LEFT('[1]1SCSOPTI'!E283,4)="4452"),('[1]1SCSOPTI'!M283),(LEFT('[1]1SCSOPTI'!E283,4)="4672"),('[1]1SCSOPTI'!M283),(LEFT('[1]1SCSOPTI'!E283,1)="5"),('[1]1SCSOPTI'!M283),(LEFT('[1]1SCSOPTI'!E283,1)="6"),('[1]1SCSOPTI'!M283*'[1]Répartition des résultats'!$C$5),(LEFT('[1]1SCSOPTI'!E283,1)="7"),('[1]1SCSOPTI'!M283*'[1]Répartition des résultats'!$C$5)),0)</f>
        <v>0</v>
      </c>
      <c r="N283">
        <f>'[1]1SCSOPTI'!N283</f>
        <v>0</v>
      </c>
      <c r="O283">
        <f>'[1]1SCSOPTI'!O283</f>
        <v>0</v>
      </c>
      <c r="P283">
        <f>'[1]1SCSOPTI'!P283</f>
        <v>0</v>
      </c>
      <c r="Q283">
        <f>'[1]1SCSOPTI'!Q283</f>
        <v>0</v>
      </c>
      <c r="R283">
        <f>'[1]1SCSOPTI'!R283</f>
        <v>0</v>
      </c>
    </row>
    <row r="284" spans="1:18" x14ac:dyDescent="0.3">
      <c r="A284">
        <f>'[1]1SCSOPTI'!A284</f>
        <v>0</v>
      </c>
      <c r="B284">
        <f>'[1]1SCSOPTI'!B284</f>
        <v>0</v>
      </c>
      <c r="C284">
        <f>'[1]1SCSOPTI'!C284</f>
        <v>0</v>
      </c>
      <c r="E284">
        <f>'[1]1SCSOPTI'!E284</f>
        <v>0</v>
      </c>
      <c r="F284">
        <f>'[1]1SCSOPTI'!F284</f>
        <v>0</v>
      </c>
      <c r="G284">
        <f>'[1]1SCSOPTI'!G284</f>
        <v>0</v>
      </c>
      <c r="H284">
        <f>'[1]1SCSOPTI'!H284</f>
        <v>0</v>
      </c>
      <c r="I284">
        <f>'[1]1SCSOPTI'!I284</f>
        <v>0</v>
      </c>
      <c r="J284">
        <f>'[1]1SCSOPTI'!J284</f>
        <v>0</v>
      </c>
      <c r="K284">
        <f>'[1]1SCSOPTI'!K284</f>
        <v>0</v>
      </c>
      <c r="L284" cm="1">
        <f t="array" ref="L284">IFERROR(_xlfn.IFS((LEFT('[1]1SCSOPTI'!E284,1)="C"),('[1]1SCSOPTI'!L284*'[1]Répartition des résultats'!$C$5),(LEFT('[1]1SCSOPTI'!E284,1)="F"),('[1]1SCSOPTI'!L284*'[1]Répartition des résultats'!$C$5),(LEFT('[1]1SCSOPTI'!E284,1)="1"),('[1]1SCSOPTI'!L284),(LEFT('[1]1SCSOPTI'!E284,1)="3"),('[1]1SCSOPTI'!L284*'[1]Répartition des résultats'!$C$5),(LEFT('[1]1SCSOPTI'!E284,2)&lt;"45"),('[1]1SCSOPTI'!L284*'[1]Répartition des résultats'!$C$5),(LEFT('[1]1SCSOPTI'!E284,2)&gt;"46"),('[1]1SCSOPTI'!L284*'[1]Répartition des résultats'!$C$5),(LEFT('[1]1SCSOPTI'!E284,4)="4452"),('[1]1SCSOPTI'!L284),(LEFT('[1]1SCSOPTI'!E284,4)="4672"),('[1]1SCSOPTI'!L284),(LEFT('[1]1SCSOPTI'!E284,1)="5"),('[1]1SCSOPTI'!L284),(LEFT('[1]1SCSOPTI'!E284,1)="6"),('[1]1SCSOPTI'!L284*'[1]Répartition des résultats'!$C$5),(LEFT('[1]1SCSOPTI'!E284,1)="7"),('[1]1SCSOPTI'!L284*'[1]Répartition des résultats'!$C$5)),0)</f>
        <v>0</v>
      </c>
      <c r="M284" cm="1">
        <f t="array" ref="M284">IFERROR(_xlfn.IFS((LEFT('[1]1SCSOPTI'!E284,1)="C"),('[1]1SCSOPTI'!M284*'[1]Répartition des résultats'!$C$5),(LEFT('[1]1SCSOPTI'!E284,1)="F"),('[1]1SCSOPTI'!M284*'[1]Répartition des résultats'!$C$5),(LEFT('[1]1SCSOPTI'!E284,1)="1"),('[1]1SCSOPTI'!M284),(LEFT('[1]1SCSOPTI'!E284,1)="3"),('[1]1SCSOPTI'!M284*'[1]Répartition des résultats'!$C$5),(LEFT('[1]1SCSOPTI'!E284,2)&lt;"45"),('[1]1SCSOPTI'!M284*'[1]Répartition des résultats'!$C$5),(LEFT('[1]1SCSOPTI'!E284,2)&gt;"46"),('[1]1SCSOPTI'!M284*'[1]Répartition des résultats'!$C$5),(LEFT('[1]1SCSOPTI'!E284,4)="4452"),('[1]1SCSOPTI'!M284),(LEFT('[1]1SCSOPTI'!E284,4)="4672"),('[1]1SCSOPTI'!M284),(LEFT('[1]1SCSOPTI'!E284,1)="5"),('[1]1SCSOPTI'!M284),(LEFT('[1]1SCSOPTI'!E284,1)="6"),('[1]1SCSOPTI'!M284*'[1]Répartition des résultats'!$C$5),(LEFT('[1]1SCSOPTI'!E284,1)="7"),('[1]1SCSOPTI'!M284*'[1]Répartition des résultats'!$C$5)),0)</f>
        <v>0</v>
      </c>
      <c r="N284">
        <f>'[1]1SCSOPTI'!N284</f>
        <v>0</v>
      </c>
      <c r="O284">
        <f>'[1]1SCSOPTI'!O284</f>
        <v>0</v>
      </c>
      <c r="P284">
        <f>'[1]1SCSOPTI'!P284</f>
        <v>0</v>
      </c>
      <c r="Q284">
        <f>'[1]1SCSOPTI'!Q284</f>
        <v>0</v>
      </c>
      <c r="R284">
        <f>'[1]1SCSOPTI'!R284</f>
        <v>0</v>
      </c>
    </row>
    <row r="285" spans="1:18" x14ac:dyDescent="0.3">
      <c r="A285">
        <f>'[1]1SCSOPTI'!A285</f>
        <v>0</v>
      </c>
      <c r="B285">
        <f>'[1]1SCSOPTI'!B285</f>
        <v>0</v>
      </c>
      <c r="C285">
        <f>'[1]1SCSOPTI'!C285</f>
        <v>0</v>
      </c>
      <c r="E285">
        <f>'[1]1SCSOPTI'!E285</f>
        <v>0</v>
      </c>
      <c r="F285">
        <f>'[1]1SCSOPTI'!F285</f>
        <v>0</v>
      </c>
      <c r="G285">
        <f>'[1]1SCSOPTI'!G285</f>
        <v>0</v>
      </c>
      <c r="H285">
        <f>'[1]1SCSOPTI'!H285</f>
        <v>0</v>
      </c>
      <c r="I285">
        <f>'[1]1SCSOPTI'!I285</f>
        <v>0</v>
      </c>
      <c r="J285">
        <f>'[1]1SCSOPTI'!J285</f>
        <v>0</v>
      </c>
      <c r="K285">
        <f>'[1]1SCSOPTI'!K285</f>
        <v>0</v>
      </c>
      <c r="L285" cm="1">
        <f t="array" ref="L285">IFERROR(_xlfn.IFS((LEFT('[1]1SCSOPTI'!E285,1)="C"),('[1]1SCSOPTI'!L285*'[1]Répartition des résultats'!$C$5),(LEFT('[1]1SCSOPTI'!E285,1)="F"),('[1]1SCSOPTI'!L285*'[1]Répartition des résultats'!$C$5),(LEFT('[1]1SCSOPTI'!E285,1)="1"),('[1]1SCSOPTI'!L285),(LEFT('[1]1SCSOPTI'!E285,1)="3"),('[1]1SCSOPTI'!L285*'[1]Répartition des résultats'!$C$5),(LEFT('[1]1SCSOPTI'!E285,2)&lt;"45"),('[1]1SCSOPTI'!L285*'[1]Répartition des résultats'!$C$5),(LEFT('[1]1SCSOPTI'!E285,2)&gt;"46"),('[1]1SCSOPTI'!L285*'[1]Répartition des résultats'!$C$5),(LEFT('[1]1SCSOPTI'!E285,4)="4452"),('[1]1SCSOPTI'!L285),(LEFT('[1]1SCSOPTI'!E285,4)="4672"),('[1]1SCSOPTI'!L285),(LEFT('[1]1SCSOPTI'!E285,1)="5"),('[1]1SCSOPTI'!L285),(LEFT('[1]1SCSOPTI'!E285,1)="6"),('[1]1SCSOPTI'!L285*'[1]Répartition des résultats'!$C$5),(LEFT('[1]1SCSOPTI'!E285,1)="7"),('[1]1SCSOPTI'!L285*'[1]Répartition des résultats'!$C$5)),0)</f>
        <v>0</v>
      </c>
      <c r="M285" cm="1">
        <f t="array" ref="M285">IFERROR(_xlfn.IFS((LEFT('[1]1SCSOPTI'!E285,1)="C"),('[1]1SCSOPTI'!M285*'[1]Répartition des résultats'!$C$5),(LEFT('[1]1SCSOPTI'!E285,1)="F"),('[1]1SCSOPTI'!M285*'[1]Répartition des résultats'!$C$5),(LEFT('[1]1SCSOPTI'!E285,1)="1"),('[1]1SCSOPTI'!M285),(LEFT('[1]1SCSOPTI'!E285,1)="3"),('[1]1SCSOPTI'!M285*'[1]Répartition des résultats'!$C$5),(LEFT('[1]1SCSOPTI'!E285,2)&lt;"45"),('[1]1SCSOPTI'!M285*'[1]Répartition des résultats'!$C$5),(LEFT('[1]1SCSOPTI'!E285,2)&gt;"46"),('[1]1SCSOPTI'!M285*'[1]Répartition des résultats'!$C$5),(LEFT('[1]1SCSOPTI'!E285,4)="4452"),('[1]1SCSOPTI'!M285),(LEFT('[1]1SCSOPTI'!E285,4)="4672"),('[1]1SCSOPTI'!M285),(LEFT('[1]1SCSOPTI'!E285,1)="5"),('[1]1SCSOPTI'!M285),(LEFT('[1]1SCSOPTI'!E285,1)="6"),('[1]1SCSOPTI'!M285*'[1]Répartition des résultats'!$C$5),(LEFT('[1]1SCSOPTI'!E285,1)="7"),('[1]1SCSOPTI'!M285*'[1]Répartition des résultats'!$C$5)),0)</f>
        <v>0</v>
      </c>
      <c r="N285">
        <f>'[1]1SCSOPTI'!N285</f>
        <v>0</v>
      </c>
      <c r="O285">
        <f>'[1]1SCSOPTI'!O285</f>
        <v>0</v>
      </c>
      <c r="P285">
        <f>'[1]1SCSOPTI'!P285</f>
        <v>0</v>
      </c>
      <c r="Q285">
        <f>'[1]1SCSOPTI'!Q285</f>
        <v>0</v>
      </c>
      <c r="R285">
        <f>'[1]1SCSOPTI'!R285</f>
        <v>0</v>
      </c>
    </row>
    <row r="286" spans="1:18" x14ac:dyDescent="0.3">
      <c r="A286">
        <f>'[1]1SCSOPTI'!A286</f>
        <v>0</v>
      </c>
      <c r="B286">
        <f>'[1]1SCSOPTI'!B286</f>
        <v>0</v>
      </c>
      <c r="C286">
        <f>'[1]1SCSOPTI'!C286</f>
        <v>0</v>
      </c>
      <c r="E286">
        <f>'[1]1SCSOPTI'!E286</f>
        <v>0</v>
      </c>
      <c r="F286">
        <f>'[1]1SCSOPTI'!F286</f>
        <v>0</v>
      </c>
      <c r="G286">
        <f>'[1]1SCSOPTI'!G286</f>
        <v>0</v>
      </c>
      <c r="H286">
        <f>'[1]1SCSOPTI'!H286</f>
        <v>0</v>
      </c>
      <c r="I286">
        <f>'[1]1SCSOPTI'!I286</f>
        <v>0</v>
      </c>
      <c r="J286">
        <f>'[1]1SCSOPTI'!J286</f>
        <v>0</v>
      </c>
      <c r="K286">
        <f>'[1]1SCSOPTI'!K286</f>
        <v>0</v>
      </c>
      <c r="L286" cm="1">
        <f t="array" ref="L286">IFERROR(_xlfn.IFS((LEFT('[1]1SCSOPTI'!E286,1)="C"),('[1]1SCSOPTI'!L286*'[1]Répartition des résultats'!$C$5),(LEFT('[1]1SCSOPTI'!E286,1)="F"),('[1]1SCSOPTI'!L286*'[1]Répartition des résultats'!$C$5),(LEFT('[1]1SCSOPTI'!E286,1)="1"),('[1]1SCSOPTI'!L286),(LEFT('[1]1SCSOPTI'!E286,1)="3"),('[1]1SCSOPTI'!L286*'[1]Répartition des résultats'!$C$5),(LEFT('[1]1SCSOPTI'!E286,2)&lt;"45"),('[1]1SCSOPTI'!L286*'[1]Répartition des résultats'!$C$5),(LEFT('[1]1SCSOPTI'!E286,2)&gt;"46"),('[1]1SCSOPTI'!L286*'[1]Répartition des résultats'!$C$5),(LEFT('[1]1SCSOPTI'!E286,4)="4452"),('[1]1SCSOPTI'!L286),(LEFT('[1]1SCSOPTI'!E286,4)="4672"),('[1]1SCSOPTI'!L286),(LEFT('[1]1SCSOPTI'!E286,1)="5"),('[1]1SCSOPTI'!L286),(LEFT('[1]1SCSOPTI'!E286,1)="6"),('[1]1SCSOPTI'!L286*'[1]Répartition des résultats'!$C$5),(LEFT('[1]1SCSOPTI'!E286,1)="7"),('[1]1SCSOPTI'!L286*'[1]Répartition des résultats'!$C$5)),0)</f>
        <v>0</v>
      </c>
      <c r="M286" cm="1">
        <f t="array" ref="M286">IFERROR(_xlfn.IFS((LEFT('[1]1SCSOPTI'!E286,1)="C"),('[1]1SCSOPTI'!M286*'[1]Répartition des résultats'!$C$5),(LEFT('[1]1SCSOPTI'!E286,1)="F"),('[1]1SCSOPTI'!M286*'[1]Répartition des résultats'!$C$5),(LEFT('[1]1SCSOPTI'!E286,1)="1"),('[1]1SCSOPTI'!M286),(LEFT('[1]1SCSOPTI'!E286,1)="3"),('[1]1SCSOPTI'!M286*'[1]Répartition des résultats'!$C$5),(LEFT('[1]1SCSOPTI'!E286,2)&lt;"45"),('[1]1SCSOPTI'!M286*'[1]Répartition des résultats'!$C$5),(LEFT('[1]1SCSOPTI'!E286,2)&gt;"46"),('[1]1SCSOPTI'!M286*'[1]Répartition des résultats'!$C$5),(LEFT('[1]1SCSOPTI'!E286,4)="4452"),('[1]1SCSOPTI'!M286),(LEFT('[1]1SCSOPTI'!E286,4)="4672"),('[1]1SCSOPTI'!M286),(LEFT('[1]1SCSOPTI'!E286,1)="5"),('[1]1SCSOPTI'!M286),(LEFT('[1]1SCSOPTI'!E286,1)="6"),('[1]1SCSOPTI'!M286*'[1]Répartition des résultats'!$C$5),(LEFT('[1]1SCSOPTI'!E286,1)="7"),('[1]1SCSOPTI'!M286*'[1]Répartition des résultats'!$C$5)),0)</f>
        <v>0</v>
      </c>
      <c r="N286">
        <f>'[1]1SCSOPTI'!N286</f>
        <v>0</v>
      </c>
      <c r="O286">
        <f>'[1]1SCSOPTI'!O286</f>
        <v>0</v>
      </c>
      <c r="P286">
        <f>'[1]1SCSOPTI'!P286</f>
        <v>0</v>
      </c>
      <c r="Q286">
        <f>'[1]1SCSOPTI'!Q286</f>
        <v>0</v>
      </c>
      <c r="R286">
        <f>'[1]1SCSOPTI'!R286</f>
        <v>0</v>
      </c>
    </row>
    <row r="287" spans="1:18" x14ac:dyDescent="0.3">
      <c r="A287">
        <f>'[1]1SCSOPTI'!A287</f>
        <v>0</v>
      </c>
      <c r="B287">
        <f>'[1]1SCSOPTI'!B287</f>
        <v>0</v>
      </c>
      <c r="C287">
        <f>'[1]1SCSOPTI'!C287</f>
        <v>0</v>
      </c>
      <c r="E287">
        <f>'[1]1SCSOPTI'!E287</f>
        <v>0</v>
      </c>
      <c r="F287">
        <f>'[1]1SCSOPTI'!F287</f>
        <v>0</v>
      </c>
      <c r="G287">
        <f>'[1]1SCSOPTI'!G287</f>
        <v>0</v>
      </c>
      <c r="H287">
        <f>'[1]1SCSOPTI'!H287</f>
        <v>0</v>
      </c>
      <c r="I287">
        <f>'[1]1SCSOPTI'!I287</f>
        <v>0</v>
      </c>
      <c r="J287">
        <f>'[1]1SCSOPTI'!J287</f>
        <v>0</v>
      </c>
      <c r="K287">
        <f>'[1]1SCSOPTI'!K287</f>
        <v>0</v>
      </c>
      <c r="L287" cm="1">
        <f t="array" ref="L287">IFERROR(_xlfn.IFS((LEFT('[1]1SCSOPTI'!E287,1)="C"),('[1]1SCSOPTI'!L287*'[1]Répartition des résultats'!$C$5),(LEFT('[1]1SCSOPTI'!E287,1)="F"),('[1]1SCSOPTI'!L287*'[1]Répartition des résultats'!$C$5),(LEFT('[1]1SCSOPTI'!E287,1)="1"),('[1]1SCSOPTI'!L287),(LEFT('[1]1SCSOPTI'!E287,1)="3"),('[1]1SCSOPTI'!L287*'[1]Répartition des résultats'!$C$5),(LEFT('[1]1SCSOPTI'!E287,2)&lt;"45"),('[1]1SCSOPTI'!L287*'[1]Répartition des résultats'!$C$5),(LEFT('[1]1SCSOPTI'!E287,2)&gt;"46"),('[1]1SCSOPTI'!L287*'[1]Répartition des résultats'!$C$5),(LEFT('[1]1SCSOPTI'!E287,4)="4452"),('[1]1SCSOPTI'!L287),(LEFT('[1]1SCSOPTI'!E287,4)="4672"),('[1]1SCSOPTI'!L287),(LEFT('[1]1SCSOPTI'!E287,1)="5"),('[1]1SCSOPTI'!L287),(LEFT('[1]1SCSOPTI'!E287,1)="6"),('[1]1SCSOPTI'!L287*'[1]Répartition des résultats'!$C$5),(LEFT('[1]1SCSOPTI'!E287,1)="7"),('[1]1SCSOPTI'!L287*'[1]Répartition des résultats'!$C$5)),0)</f>
        <v>0</v>
      </c>
      <c r="M287" cm="1">
        <f t="array" ref="M287">IFERROR(_xlfn.IFS((LEFT('[1]1SCSOPTI'!E287,1)="C"),('[1]1SCSOPTI'!M287*'[1]Répartition des résultats'!$C$5),(LEFT('[1]1SCSOPTI'!E287,1)="F"),('[1]1SCSOPTI'!M287*'[1]Répartition des résultats'!$C$5),(LEFT('[1]1SCSOPTI'!E287,1)="1"),('[1]1SCSOPTI'!M287),(LEFT('[1]1SCSOPTI'!E287,1)="3"),('[1]1SCSOPTI'!M287*'[1]Répartition des résultats'!$C$5),(LEFT('[1]1SCSOPTI'!E287,2)&lt;"45"),('[1]1SCSOPTI'!M287*'[1]Répartition des résultats'!$C$5),(LEFT('[1]1SCSOPTI'!E287,2)&gt;"46"),('[1]1SCSOPTI'!M287*'[1]Répartition des résultats'!$C$5),(LEFT('[1]1SCSOPTI'!E287,4)="4452"),('[1]1SCSOPTI'!M287),(LEFT('[1]1SCSOPTI'!E287,4)="4672"),('[1]1SCSOPTI'!M287),(LEFT('[1]1SCSOPTI'!E287,1)="5"),('[1]1SCSOPTI'!M287),(LEFT('[1]1SCSOPTI'!E287,1)="6"),('[1]1SCSOPTI'!M287*'[1]Répartition des résultats'!$C$5),(LEFT('[1]1SCSOPTI'!E287,1)="7"),('[1]1SCSOPTI'!M287*'[1]Répartition des résultats'!$C$5)),0)</f>
        <v>0</v>
      </c>
      <c r="N287">
        <f>'[1]1SCSOPTI'!N287</f>
        <v>0</v>
      </c>
      <c r="O287">
        <f>'[1]1SCSOPTI'!O287</f>
        <v>0</v>
      </c>
      <c r="P287">
        <f>'[1]1SCSOPTI'!P287</f>
        <v>0</v>
      </c>
      <c r="Q287">
        <f>'[1]1SCSOPTI'!Q287</f>
        <v>0</v>
      </c>
      <c r="R287">
        <f>'[1]1SCSOPTI'!R287</f>
        <v>0</v>
      </c>
    </row>
    <row r="288" spans="1:18" x14ac:dyDescent="0.3">
      <c r="A288">
        <f>'[1]1SCSOPTI'!A288</f>
        <v>0</v>
      </c>
      <c r="B288">
        <f>'[1]1SCSOPTI'!B288</f>
        <v>0</v>
      </c>
      <c r="C288">
        <f>'[1]1SCSOPTI'!C288</f>
        <v>0</v>
      </c>
      <c r="E288">
        <f>'[1]1SCSOPTI'!E288</f>
        <v>0</v>
      </c>
      <c r="F288">
        <f>'[1]1SCSOPTI'!F288</f>
        <v>0</v>
      </c>
      <c r="G288">
        <f>'[1]1SCSOPTI'!G288</f>
        <v>0</v>
      </c>
      <c r="H288">
        <f>'[1]1SCSOPTI'!H288</f>
        <v>0</v>
      </c>
      <c r="I288">
        <f>'[1]1SCSOPTI'!I288</f>
        <v>0</v>
      </c>
      <c r="J288">
        <f>'[1]1SCSOPTI'!J288</f>
        <v>0</v>
      </c>
      <c r="K288">
        <f>'[1]1SCSOPTI'!K288</f>
        <v>0</v>
      </c>
      <c r="L288" cm="1">
        <f t="array" ref="L288">IFERROR(_xlfn.IFS((LEFT('[1]1SCSOPTI'!E288,1)="C"),('[1]1SCSOPTI'!L288*'[1]Répartition des résultats'!$C$5),(LEFT('[1]1SCSOPTI'!E288,1)="F"),('[1]1SCSOPTI'!L288*'[1]Répartition des résultats'!$C$5),(LEFT('[1]1SCSOPTI'!E288,1)="1"),('[1]1SCSOPTI'!L288),(LEFT('[1]1SCSOPTI'!E288,1)="3"),('[1]1SCSOPTI'!L288*'[1]Répartition des résultats'!$C$5),(LEFT('[1]1SCSOPTI'!E288,2)&lt;"45"),('[1]1SCSOPTI'!L288*'[1]Répartition des résultats'!$C$5),(LEFT('[1]1SCSOPTI'!E288,2)&gt;"46"),('[1]1SCSOPTI'!L288*'[1]Répartition des résultats'!$C$5),(LEFT('[1]1SCSOPTI'!E288,4)="4452"),('[1]1SCSOPTI'!L288),(LEFT('[1]1SCSOPTI'!E288,4)="4672"),('[1]1SCSOPTI'!L288),(LEFT('[1]1SCSOPTI'!E288,1)="5"),('[1]1SCSOPTI'!L288),(LEFT('[1]1SCSOPTI'!E288,1)="6"),('[1]1SCSOPTI'!L288*'[1]Répartition des résultats'!$C$5),(LEFT('[1]1SCSOPTI'!E288,1)="7"),('[1]1SCSOPTI'!L288*'[1]Répartition des résultats'!$C$5)),0)</f>
        <v>0</v>
      </c>
      <c r="M288" cm="1">
        <f t="array" ref="M288">IFERROR(_xlfn.IFS((LEFT('[1]1SCSOPTI'!E288,1)="C"),('[1]1SCSOPTI'!M288*'[1]Répartition des résultats'!$C$5),(LEFT('[1]1SCSOPTI'!E288,1)="F"),('[1]1SCSOPTI'!M288*'[1]Répartition des résultats'!$C$5),(LEFT('[1]1SCSOPTI'!E288,1)="1"),('[1]1SCSOPTI'!M288),(LEFT('[1]1SCSOPTI'!E288,1)="3"),('[1]1SCSOPTI'!M288*'[1]Répartition des résultats'!$C$5),(LEFT('[1]1SCSOPTI'!E288,2)&lt;"45"),('[1]1SCSOPTI'!M288*'[1]Répartition des résultats'!$C$5),(LEFT('[1]1SCSOPTI'!E288,2)&gt;"46"),('[1]1SCSOPTI'!M288*'[1]Répartition des résultats'!$C$5),(LEFT('[1]1SCSOPTI'!E288,4)="4452"),('[1]1SCSOPTI'!M288),(LEFT('[1]1SCSOPTI'!E288,4)="4672"),('[1]1SCSOPTI'!M288),(LEFT('[1]1SCSOPTI'!E288,1)="5"),('[1]1SCSOPTI'!M288),(LEFT('[1]1SCSOPTI'!E288,1)="6"),('[1]1SCSOPTI'!M288*'[1]Répartition des résultats'!$C$5),(LEFT('[1]1SCSOPTI'!E288,1)="7"),('[1]1SCSOPTI'!M288*'[1]Répartition des résultats'!$C$5)),0)</f>
        <v>0</v>
      </c>
      <c r="N288">
        <f>'[1]1SCSOPTI'!N288</f>
        <v>0</v>
      </c>
      <c r="O288">
        <f>'[1]1SCSOPTI'!O288</f>
        <v>0</v>
      </c>
      <c r="P288">
        <f>'[1]1SCSOPTI'!P288</f>
        <v>0</v>
      </c>
      <c r="Q288">
        <f>'[1]1SCSOPTI'!Q288</f>
        <v>0</v>
      </c>
      <c r="R288">
        <f>'[1]1SCSOPTI'!R288</f>
        <v>0</v>
      </c>
    </row>
    <row r="289" spans="1:18" x14ac:dyDescent="0.3">
      <c r="A289">
        <f>'[1]1SCSOPTI'!A289</f>
        <v>0</v>
      </c>
      <c r="B289">
        <f>'[1]1SCSOPTI'!B289</f>
        <v>0</v>
      </c>
      <c r="C289">
        <f>'[1]1SCSOPTI'!C289</f>
        <v>0</v>
      </c>
      <c r="E289">
        <f>'[1]1SCSOPTI'!E289</f>
        <v>0</v>
      </c>
      <c r="F289">
        <f>'[1]1SCSOPTI'!F289</f>
        <v>0</v>
      </c>
      <c r="G289">
        <f>'[1]1SCSOPTI'!G289</f>
        <v>0</v>
      </c>
      <c r="H289">
        <f>'[1]1SCSOPTI'!H289</f>
        <v>0</v>
      </c>
      <c r="I289">
        <f>'[1]1SCSOPTI'!I289</f>
        <v>0</v>
      </c>
      <c r="J289">
        <f>'[1]1SCSOPTI'!J289</f>
        <v>0</v>
      </c>
      <c r="K289">
        <f>'[1]1SCSOPTI'!K289</f>
        <v>0</v>
      </c>
      <c r="L289" cm="1">
        <f t="array" ref="L289">IFERROR(_xlfn.IFS((LEFT('[1]1SCSOPTI'!E289,1)="C"),('[1]1SCSOPTI'!L289*'[1]Répartition des résultats'!$C$5),(LEFT('[1]1SCSOPTI'!E289,1)="F"),('[1]1SCSOPTI'!L289*'[1]Répartition des résultats'!$C$5),(LEFT('[1]1SCSOPTI'!E289,1)="1"),('[1]1SCSOPTI'!L289),(LEFT('[1]1SCSOPTI'!E289,1)="3"),('[1]1SCSOPTI'!L289*'[1]Répartition des résultats'!$C$5),(LEFT('[1]1SCSOPTI'!E289,2)&lt;"45"),('[1]1SCSOPTI'!L289*'[1]Répartition des résultats'!$C$5),(LEFT('[1]1SCSOPTI'!E289,2)&gt;"46"),('[1]1SCSOPTI'!L289*'[1]Répartition des résultats'!$C$5),(LEFT('[1]1SCSOPTI'!E289,4)="4452"),('[1]1SCSOPTI'!L289),(LEFT('[1]1SCSOPTI'!E289,4)="4672"),('[1]1SCSOPTI'!L289),(LEFT('[1]1SCSOPTI'!E289,1)="5"),('[1]1SCSOPTI'!L289),(LEFT('[1]1SCSOPTI'!E289,1)="6"),('[1]1SCSOPTI'!L289*'[1]Répartition des résultats'!$C$5),(LEFT('[1]1SCSOPTI'!E289,1)="7"),('[1]1SCSOPTI'!L289*'[1]Répartition des résultats'!$C$5)),0)</f>
        <v>0</v>
      </c>
      <c r="M289" cm="1">
        <f t="array" ref="M289">IFERROR(_xlfn.IFS((LEFT('[1]1SCSOPTI'!E289,1)="C"),('[1]1SCSOPTI'!M289*'[1]Répartition des résultats'!$C$5),(LEFT('[1]1SCSOPTI'!E289,1)="F"),('[1]1SCSOPTI'!M289*'[1]Répartition des résultats'!$C$5),(LEFT('[1]1SCSOPTI'!E289,1)="1"),('[1]1SCSOPTI'!M289),(LEFT('[1]1SCSOPTI'!E289,1)="3"),('[1]1SCSOPTI'!M289*'[1]Répartition des résultats'!$C$5),(LEFT('[1]1SCSOPTI'!E289,2)&lt;"45"),('[1]1SCSOPTI'!M289*'[1]Répartition des résultats'!$C$5),(LEFT('[1]1SCSOPTI'!E289,2)&gt;"46"),('[1]1SCSOPTI'!M289*'[1]Répartition des résultats'!$C$5),(LEFT('[1]1SCSOPTI'!E289,4)="4452"),('[1]1SCSOPTI'!M289),(LEFT('[1]1SCSOPTI'!E289,4)="4672"),('[1]1SCSOPTI'!M289),(LEFT('[1]1SCSOPTI'!E289,1)="5"),('[1]1SCSOPTI'!M289),(LEFT('[1]1SCSOPTI'!E289,1)="6"),('[1]1SCSOPTI'!M289*'[1]Répartition des résultats'!$C$5),(LEFT('[1]1SCSOPTI'!E289,1)="7"),('[1]1SCSOPTI'!M289*'[1]Répartition des résultats'!$C$5)),0)</f>
        <v>0</v>
      </c>
      <c r="N289">
        <f>'[1]1SCSOPTI'!N289</f>
        <v>0</v>
      </c>
      <c r="O289">
        <f>'[1]1SCSOPTI'!O289</f>
        <v>0</v>
      </c>
      <c r="P289">
        <f>'[1]1SCSOPTI'!P289</f>
        <v>0</v>
      </c>
      <c r="Q289">
        <f>'[1]1SCSOPTI'!Q289</f>
        <v>0</v>
      </c>
      <c r="R289">
        <f>'[1]1SCSOPTI'!R289</f>
        <v>0</v>
      </c>
    </row>
    <row r="290" spans="1:18" x14ac:dyDescent="0.3">
      <c r="A290">
        <f>'[1]1SCSOPTI'!A290</f>
        <v>0</v>
      </c>
      <c r="B290">
        <f>'[1]1SCSOPTI'!B290</f>
        <v>0</v>
      </c>
      <c r="C290">
        <f>'[1]1SCSOPTI'!C290</f>
        <v>0</v>
      </c>
      <c r="E290">
        <f>'[1]1SCSOPTI'!E290</f>
        <v>0</v>
      </c>
      <c r="F290">
        <f>'[1]1SCSOPTI'!F290</f>
        <v>0</v>
      </c>
      <c r="G290">
        <f>'[1]1SCSOPTI'!G290</f>
        <v>0</v>
      </c>
      <c r="H290">
        <f>'[1]1SCSOPTI'!H290</f>
        <v>0</v>
      </c>
      <c r="I290">
        <f>'[1]1SCSOPTI'!I290</f>
        <v>0</v>
      </c>
      <c r="J290">
        <f>'[1]1SCSOPTI'!J290</f>
        <v>0</v>
      </c>
      <c r="K290">
        <f>'[1]1SCSOPTI'!K290</f>
        <v>0</v>
      </c>
      <c r="L290" cm="1">
        <f t="array" ref="L290">IFERROR(_xlfn.IFS((LEFT('[1]1SCSOPTI'!E290,1)="C"),('[1]1SCSOPTI'!L290*'[1]Répartition des résultats'!$C$5),(LEFT('[1]1SCSOPTI'!E290,1)="F"),('[1]1SCSOPTI'!L290*'[1]Répartition des résultats'!$C$5),(LEFT('[1]1SCSOPTI'!E290,1)="1"),('[1]1SCSOPTI'!L290),(LEFT('[1]1SCSOPTI'!E290,1)="3"),('[1]1SCSOPTI'!L290*'[1]Répartition des résultats'!$C$5),(LEFT('[1]1SCSOPTI'!E290,2)&lt;"45"),('[1]1SCSOPTI'!L290*'[1]Répartition des résultats'!$C$5),(LEFT('[1]1SCSOPTI'!E290,2)&gt;"46"),('[1]1SCSOPTI'!L290*'[1]Répartition des résultats'!$C$5),(LEFT('[1]1SCSOPTI'!E290,4)="4452"),('[1]1SCSOPTI'!L290),(LEFT('[1]1SCSOPTI'!E290,4)="4672"),('[1]1SCSOPTI'!L290),(LEFT('[1]1SCSOPTI'!E290,1)="5"),('[1]1SCSOPTI'!L290),(LEFT('[1]1SCSOPTI'!E290,1)="6"),('[1]1SCSOPTI'!L290*'[1]Répartition des résultats'!$C$5),(LEFT('[1]1SCSOPTI'!E290,1)="7"),('[1]1SCSOPTI'!L290*'[1]Répartition des résultats'!$C$5)),0)</f>
        <v>0</v>
      </c>
      <c r="M290" cm="1">
        <f t="array" ref="M290">IFERROR(_xlfn.IFS((LEFT('[1]1SCSOPTI'!E290,1)="C"),('[1]1SCSOPTI'!M290*'[1]Répartition des résultats'!$C$5),(LEFT('[1]1SCSOPTI'!E290,1)="F"),('[1]1SCSOPTI'!M290*'[1]Répartition des résultats'!$C$5),(LEFT('[1]1SCSOPTI'!E290,1)="1"),('[1]1SCSOPTI'!M290),(LEFT('[1]1SCSOPTI'!E290,1)="3"),('[1]1SCSOPTI'!M290*'[1]Répartition des résultats'!$C$5),(LEFT('[1]1SCSOPTI'!E290,2)&lt;"45"),('[1]1SCSOPTI'!M290*'[1]Répartition des résultats'!$C$5),(LEFT('[1]1SCSOPTI'!E290,2)&gt;"46"),('[1]1SCSOPTI'!M290*'[1]Répartition des résultats'!$C$5),(LEFT('[1]1SCSOPTI'!E290,4)="4452"),('[1]1SCSOPTI'!M290),(LEFT('[1]1SCSOPTI'!E290,4)="4672"),('[1]1SCSOPTI'!M290),(LEFT('[1]1SCSOPTI'!E290,1)="5"),('[1]1SCSOPTI'!M290),(LEFT('[1]1SCSOPTI'!E290,1)="6"),('[1]1SCSOPTI'!M290*'[1]Répartition des résultats'!$C$5),(LEFT('[1]1SCSOPTI'!E290,1)="7"),('[1]1SCSOPTI'!M290*'[1]Répartition des résultats'!$C$5)),0)</f>
        <v>0</v>
      </c>
      <c r="N290">
        <f>'[1]1SCSOPTI'!N290</f>
        <v>0</v>
      </c>
      <c r="O290">
        <f>'[1]1SCSOPTI'!O290</f>
        <v>0</v>
      </c>
      <c r="P290">
        <f>'[1]1SCSOPTI'!P290</f>
        <v>0</v>
      </c>
      <c r="Q290">
        <f>'[1]1SCSOPTI'!Q290</f>
        <v>0</v>
      </c>
      <c r="R290">
        <f>'[1]1SCSOPTI'!R290</f>
        <v>0</v>
      </c>
    </row>
    <row r="291" spans="1:18" x14ac:dyDescent="0.3">
      <c r="A291">
        <f>'[1]1SCSOPTI'!A291</f>
        <v>0</v>
      </c>
      <c r="B291">
        <f>'[1]1SCSOPTI'!B291</f>
        <v>0</v>
      </c>
      <c r="C291">
        <f>'[1]1SCSOPTI'!C291</f>
        <v>0</v>
      </c>
      <c r="E291">
        <f>'[1]1SCSOPTI'!E291</f>
        <v>0</v>
      </c>
      <c r="F291">
        <f>'[1]1SCSOPTI'!F291</f>
        <v>0</v>
      </c>
      <c r="G291">
        <f>'[1]1SCSOPTI'!G291</f>
        <v>0</v>
      </c>
      <c r="H291">
        <f>'[1]1SCSOPTI'!H291</f>
        <v>0</v>
      </c>
      <c r="I291">
        <f>'[1]1SCSOPTI'!I291</f>
        <v>0</v>
      </c>
      <c r="J291">
        <f>'[1]1SCSOPTI'!J291</f>
        <v>0</v>
      </c>
      <c r="K291">
        <f>'[1]1SCSOPTI'!K291</f>
        <v>0</v>
      </c>
      <c r="L291" cm="1">
        <f t="array" ref="L291">IFERROR(_xlfn.IFS((LEFT('[1]1SCSOPTI'!E291,1)="C"),('[1]1SCSOPTI'!L291*'[1]Répartition des résultats'!$C$5),(LEFT('[1]1SCSOPTI'!E291,1)="F"),('[1]1SCSOPTI'!L291*'[1]Répartition des résultats'!$C$5),(LEFT('[1]1SCSOPTI'!E291,1)="1"),('[1]1SCSOPTI'!L291),(LEFT('[1]1SCSOPTI'!E291,1)="3"),('[1]1SCSOPTI'!L291*'[1]Répartition des résultats'!$C$5),(LEFT('[1]1SCSOPTI'!E291,2)&lt;"45"),('[1]1SCSOPTI'!L291*'[1]Répartition des résultats'!$C$5),(LEFT('[1]1SCSOPTI'!E291,2)&gt;"46"),('[1]1SCSOPTI'!L291*'[1]Répartition des résultats'!$C$5),(LEFT('[1]1SCSOPTI'!E291,4)="4452"),('[1]1SCSOPTI'!L291),(LEFT('[1]1SCSOPTI'!E291,4)="4672"),('[1]1SCSOPTI'!L291),(LEFT('[1]1SCSOPTI'!E291,1)="5"),('[1]1SCSOPTI'!L291),(LEFT('[1]1SCSOPTI'!E291,1)="6"),('[1]1SCSOPTI'!L291*'[1]Répartition des résultats'!$C$5),(LEFT('[1]1SCSOPTI'!E291,1)="7"),('[1]1SCSOPTI'!L291*'[1]Répartition des résultats'!$C$5)),0)</f>
        <v>0</v>
      </c>
      <c r="M291" cm="1">
        <f t="array" ref="M291">IFERROR(_xlfn.IFS((LEFT('[1]1SCSOPTI'!E291,1)="C"),('[1]1SCSOPTI'!M291*'[1]Répartition des résultats'!$C$5),(LEFT('[1]1SCSOPTI'!E291,1)="F"),('[1]1SCSOPTI'!M291*'[1]Répartition des résultats'!$C$5),(LEFT('[1]1SCSOPTI'!E291,1)="1"),('[1]1SCSOPTI'!M291),(LEFT('[1]1SCSOPTI'!E291,1)="3"),('[1]1SCSOPTI'!M291*'[1]Répartition des résultats'!$C$5),(LEFT('[1]1SCSOPTI'!E291,2)&lt;"45"),('[1]1SCSOPTI'!M291*'[1]Répartition des résultats'!$C$5),(LEFT('[1]1SCSOPTI'!E291,2)&gt;"46"),('[1]1SCSOPTI'!M291*'[1]Répartition des résultats'!$C$5),(LEFT('[1]1SCSOPTI'!E291,4)="4452"),('[1]1SCSOPTI'!M291),(LEFT('[1]1SCSOPTI'!E291,4)="4672"),('[1]1SCSOPTI'!M291),(LEFT('[1]1SCSOPTI'!E291,1)="5"),('[1]1SCSOPTI'!M291),(LEFT('[1]1SCSOPTI'!E291,1)="6"),('[1]1SCSOPTI'!M291*'[1]Répartition des résultats'!$C$5),(LEFT('[1]1SCSOPTI'!E291,1)="7"),('[1]1SCSOPTI'!M291*'[1]Répartition des résultats'!$C$5)),0)</f>
        <v>0</v>
      </c>
      <c r="N291">
        <f>'[1]1SCSOPTI'!N291</f>
        <v>0</v>
      </c>
      <c r="O291">
        <f>'[1]1SCSOPTI'!O291</f>
        <v>0</v>
      </c>
      <c r="P291">
        <f>'[1]1SCSOPTI'!P291</f>
        <v>0</v>
      </c>
      <c r="Q291">
        <f>'[1]1SCSOPTI'!Q291</f>
        <v>0</v>
      </c>
      <c r="R291">
        <f>'[1]1SCSOPTI'!R291</f>
        <v>0</v>
      </c>
    </row>
    <row r="292" spans="1:18" x14ac:dyDescent="0.3">
      <c r="A292">
        <f>'[1]1SCSOPTI'!A292</f>
        <v>0</v>
      </c>
      <c r="B292">
        <f>'[1]1SCSOPTI'!B292</f>
        <v>0</v>
      </c>
      <c r="C292">
        <f>'[1]1SCSOPTI'!C292</f>
        <v>0</v>
      </c>
      <c r="E292">
        <f>'[1]1SCSOPTI'!E292</f>
        <v>0</v>
      </c>
      <c r="F292">
        <f>'[1]1SCSOPTI'!F292</f>
        <v>0</v>
      </c>
      <c r="G292">
        <f>'[1]1SCSOPTI'!G292</f>
        <v>0</v>
      </c>
      <c r="H292">
        <f>'[1]1SCSOPTI'!H292</f>
        <v>0</v>
      </c>
      <c r="I292">
        <f>'[1]1SCSOPTI'!I292</f>
        <v>0</v>
      </c>
      <c r="J292">
        <f>'[1]1SCSOPTI'!J292</f>
        <v>0</v>
      </c>
      <c r="K292">
        <f>'[1]1SCSOPTI'!K292</f>
        <v>0</v>
      </c>
      <c r="L292" cm="1">
        <f t="array" ref="L292">IFERROR(_xlfn.IFS((LEFT('[1]1SCSOPTI'!E292,1)="C"),('[1]1SCSOPTI'!L292*'[1]Répartition des résultats'!$C$5),(LEFT('[1]1SCSOPTI'!E292,1)="F"),('[1]1SCSOPTI'!L292*'[1]Répartition des résultats'!$C$5),(LEFT('[1]1SCSOPTI'!E292,1)="1"),('[1]1SCSOPTI'!L292),(LEFT('[1]1SCSOPTI'!E292,1)="3"),('[1]1SCSOPTI'!L292*'[1]Répartition des résultats'!$C$5),(LEFT('[1]1SCSOPTI'!E292,2)&lt;"45"),('[1]1SCSOPTI'!L292*'[1]Répartition des résultats'!$C$5),(LEFT('[1]1SCSOPTI'!E292,2)&gt;"46"),('[1]1SCSOPTI'!L292*'[1]Répartition des résultats'!$C$5),(LEFT('[1]1SCSOPTI'!E292,4)="4452"),('[1]1SCSOPTI'!L292),(LEFT('[1]1SCSOPTI'!E292,4)="4672"),('[1]1SCSOPTI'!L292),(LEFT('[1]1SCSOPTI'!E292,1)="5"),('[1]1SCSOPTI'!L292),(LEFT('[1]1SCSOPTI'!E292,1)="6"),('[1]1SCSOPTI'!L292*'[1]Répartition des résultats'!$C$5),(LEFT('[1]1SCSOPTI'!E292,1)="7"),('[1]1SCSOPTI'!L292*'[1]Répartition des résultats'!$C$5)),0)</f>
        <v>0</v>
      </c>
      <c r="M292" cm="1">
        <f t="array" ref="M292">IFERROR(_xlfn.IFS((LEFT('[1]1SCSOPTI'!E292,1)="C"),('[1]1SCSOPTI'!M292*'[1]Répartition des résultats'!$C$5),(LEFT('[1]1SCSOPTI'!E292,1)="F"),('[1]1SCSOPTI'!M292*'[1]Répartition des résultats'!$C$5),(LEFT('[1]1SCSOPTI'!E292,1)="1"),('[1]1SCSOPTI'!M292),(LEFT('[1]1SCSOPTI'!E292,1)="3"),('[1]1SCSOPTI'!M292*'[1]Répartition des résultats'!$C$5),(LEFT('[1]1SCSOPTI'!E292,2)&lt;"45"),('[1]1SCSOPTI'!M292*'[1]Répartition des résultats'!$C$5),(LEFT('[1]1SCSOPTI'!E292,2)&gt;"46"),('[1]1SCSOPTI'!M292*'[1]Répartition des résultats'!$C$5),(LEFT('[1]1SCSOPTI'!E292,4)="4452"),('[1]1SCSOPTI'!M292),(LEFT('[1]1SCSOPTI'!E292,4)="4672"),('[1]1SCSOPTI'!M292),(LEFT('[1]1SCSOPTI'!E292,1)="5"),('[1]1SCSOPTI'!M292),(LEFT('[1]1SCSOPTI'!E292,1)="6"),('[1]1SCSOPTI'!M292*'[1]Répartition des résultats'!$C$5),(LEFT('[1]1SCSOPTI'!E292,1)="7"),('[1]1SCSOPTI'!M292*'[1]Répartition des résultats'!$C$5)),0)</f>
        <v>0</v>
      </c>
      <c r="N292">
        <f>'[1]1SCSOPTI'!N292</f>
        <v>0</v>
      </c>
      <c r="O292">
        <f>'[1]1SCSOPTI'!O292</f>
        <v>0</v>
      </c>
      <c r="P292">
        <f>'[1]1SCSOPTI'!P292</f>
        <v>0</v>
      </c>
      <c r="Q292">
        <f>'[1]1SCSOPTI'!Q292</f>
        <v>0</v>
      </c>
      <c r="R292">
        <f>'[1]1SCSOPTI'!R292</f>
        <v>0</v>
      </c>
    </row>
    <row r="293" spans="1:18" x14ac:dyDescent="0.3">
      <c r="A293">
        <f>'[1]1SCSOPTI'!A293</f>
        <v>0</v>
      </c>
      <c r="B293">
        <f>'[1]1SCSOPTI'!B293</f>
        <v>0</v>
      </c>
      <c r="C293">
        <f>'[1]1SCSOPTI'!C293</f>
        <v>0</v>
      </c>
      <c r="E293">
        <f>'[1]1SCSOPTI'!E293</f>
        <v>0</v>
      </c>
      <c r="F293">
        <f>'[1]1SCSOPTI'!F293</f>
        <v>0</v>
      </c>
      <c r="G293">
        <f>'[1]1SCSOPTI'!G293</f>
        <v>0</v>
      </c>
      <c r="H293">
        <f>'[1]1SCSOPTI'!H293</f>
        <v>0</v>
      </c>
      <c r="I293">
        <f>'[1]1SCSOPTI'!I293</f>
        <v>0</v>
      </c>
      <c r="J293">
        <f>'[1]1SCSOPTI'!J293</f>
        <v>0</v>
      </c>
      <c r="K293">
        <f>'[1]1SCSOPTI'!K293</f>
        <v>0</v>
      </c>
      <c r="L293" cm="1">
        <f t="array" ref="L293">IFERROR(_xlfn.IFS((LEFT('[1]1SCSOPTI'!E293,1)="C"),('[1]1SCSOPTI'!L293*'[1]Répartition des résultats'!$C$5),(LEFT('[1]1SCSOPTI'!E293,1)="F"),('[1]1SCSOPTI'!L293*'[1]Répartition des résultats'!$C$5),(LEFT('[1]1SCSOPTI'!E293,1)="1"),('[1]1SCSOPTI'!L293),(LEFT('[1]1SCSOPTI'!E293,1)="3"),('[1]1SCSOPTI'!L293*'[1]Répartition des résultats'!$C$5),(LEFT('[1]1SCSOPTI'!E293,2)&lt;"45"),('[1]1SCSOPTI'!L293*'[1]Répartition des résultats'!$C$5),(LEFT('[1]1SCSOPTI'!E293,2)&gt;"46"),('[1]1SCSOPTI'!L293*'[1]Répartition des résultats'!$C$5),(LEFT('[1]1SCSOPTI'!E293,4)="4452"),('[1]1SCSOPTI'!L293),(LEFT('[1]1SCSOPTI'!E293,4)="4672"),('[1]1SCSOPTI'!L293),(LEFT('[1]1SCSOPTI'!E293,1)="5"),('[1]1SCSOPTI'!L293),(LEFT('[1]1SCSOPTI'!E293,1)="6"),('[1]1SCSOPTI'!L293*'[1]Répartition des résultats'!$C$5),(LEFT('[1]1SCSOPTI'!E293,1)="7"),('[1]1SCSOPTI'!L293*'[1]Répartition des résultats'!$C$5)),0)</f>
        <v>0</v>
      </c>
      <c r="M293" cm="1">
        <f t="array" ref="M293">IFERROR(_xlfn.IFS((LEFT('[1]1SCSOPTI'!E293,1)="C"),('[1]1SCSOPTI'!M293*'[1]Répartition des résultats'!$C$5),(LEFT('[1]1SCSOPTI'!E293,1)="F"),('[1]1SCSOPTI'!M293*'[1]Répartition des résultats'!$C$5),(LEFT('[1]1SCSOPTI'!E293,1)="1"),('[1]1SCSOPTI'!M293),(LEFT('[1]1SCSOPTI'!E293,1)="3"),('[1]1SCSOPTI'!M293*'[1]Répartition des résultats'!$C$5),(LEFT('[1]1SCSOPTI'!E293,2)&lt;"45"),('[1]1SCSOPTI'!M293*'[1]Répartition des résultats'!$C$5),(LEFT('[1]1SCSOPTI'!E293,2)&gt;"46"),('[1]1SCSOPTI'!M293*'[1]Répartition des résultats'!$C$5),(LEFT('[1]1SCSOPTI'!E293,4)="4452"),('[1]1SCSOPTI'!M293),(LEFT('[1]1SCSOPTI'!E293,4)="4672"),('[1]1SCSOPTI'!M293),(LEFT('[1]1SCSOPTI'!E293,1)="5"),('[1]1SCSOPTI'!M293),(LEFT('[1]1SCSOPTI'!E293,1)="6"),('[1]1SCSOPTI'!M293*'[1]Répartition des résultats'!$C$5),(LEFT('[1]1SCSOPTI'!E293,1)="7"),('[1]1SCSOPTI'!M293*'[1]Répartition des résultats'!$C$5)),0)</f>
        <v>0</v>
      </c>
      <c r="N293">
        <f>'[1]1SCSOPTI'!N293</f>
        <v>0</v>
      </c>
      <c r="O293">
        <f>'[1]1SCSOPTI'!O293</f>
        <v>0</v>
      </c>
      <c r="P293">
        <f>'[1]1SCSOPTI'!P293</f>
        <v>0</v>
      </c>
      <c r="Q293">
        <f>'[1]1SCSOPTI'!Q293</f>
        <v>0</v>
      </c>
      <c r="R293">
        <f>'[1]1SCSOPTI'!R293</f>
        <v>0</v>
      </c>
    </row>
    <row r="294" spans="1:18" x14ac:dyDescent="0.3">
      <c r="A294">
        <f>'[1]1SCSOPTI'!A294</f>
        <v>0</v>
      </c>
      <c r="B294">
        <f>'[1]1SCSOPTI'!B294</f>
        <v>0</v>
      </c>
      <c r="C294">
        <f>'[1]1SCSOPTI'!C294</f>
        <v>0</v>
      </c>
      <c r="E294">
        <f>'[1]1SCSOPTI'!E294</f>
        <v>0</v>
      </c>
      <c r="F294">
        <f>'[1]1SCSOPTI'!F294</f>
        <v>0</v>
      </c>
      <c r="G294">
        <f>'[1]1SCSOPTI'!G294</f>
        <v>0</v>
      </c>
      <c r="H294">
        <f>'[1]1SCSOPTI'!H294</f>
        <v>0</v>
      </c>
      <c r="I294">
        <f>'[1]1SCSOPTI'!I294</f>
        <v>0</v>
      </c>
      <c r="J294">
        <f>'[1]1SCSOPTI'!J294</f>
        <v>0</v>
      </c>
      <c r="K294">
        <f>'[1]1SCSOPTI'!K294</f>
        <v>0</v>
      </c>
      <c r="L294" cm="1">
        <f t="array" ref="L294">IFERROR(_xlfn.IFS((LEFT('[1]1SCSOPTI'!E294,1)="C"),('[1]1SCSOPTI'!L294*'[1]Répartition des résultats'!$C$5),(LEFT('[1]1SCSOPTI'!E294,1)="F"),('[1]1SCSOPTI'!L294*'[1]Répartition des résultats'!$C$5),(LEFT('[1]1SCSOPTI'!E294,1)="1"),('[1]1SCSOPTI'!L294),(LEFT('[1]1SCSOPTI'!E294,1)="3"),('[1]1SCSOPTI'!L294*'[1]Répartition des résultats'!$C$5),(LEFT('[1]1SCSOPTI'!E294,2)&lt;"45"),('[1]1SCSOPTI'!L294*'[1]Répartition des résultats'!$C$5),(LEFT('[1]1SCSOPTI'!E294,2)&gt;"46"),('[1]1SCSOPTI'!L294*'[1]Répartition des résultats'!$C$5),(LEFT('[1]1SCSOPTI'!E294,4)="4452"),('[1]1SCSOPTI'!L294),(LEFT('[1]1SCSOPTI'!E294,4)="4672"),('[1]1SCSOPTI'!L294),(LEFT('[1]1SCSOPTI'!E294,1)="5"),('[1]1SCSOPTI'!L294),(LEFT('[1]1SCSOPTI'!E294,1)="6"),('[1]1SCSOPTI'!L294*'[1]Répartition des résultats'!$C$5),(LEFT('[1]1SCSOPTI'!E294,1)="7"),('[1]1SCSOPTI'!L294*'[1]Répartition des résultats'!$C$5)),0)</f>
        <v>0</v>
      </c>
      <c r="M294" cm="1">
        <f t="array" ref="M294">IFERROR(_xlfn.IFS((LEFT('[1]1SCSOPTI'!E294,1)="C"),('[1]1SCSOPTI'!M294*'[1]Répartition des résultats'!$C$5),(LEFT('[1]1SCSOPTI'!E294,1)="F"),('[1]1SCSOPTI'!M294*'[1]Répartition des résultats'!$C$5),(LEFT('[1]1SCSOPTI'!E294,1)="1"),('[1]1SCSOPTI'!M294),(LEFT('[1]1SCSOPTI'!E294,1)="3"),('[1]1SCSOPTI'!M294*'[1]Répartition des résultats'!$C$5),(LEFT('[1]1SCSOPTI'!E294,2)&lt;"45"),('[1]1SCSOPTI'!M294*'[1]Répartition des résultats'!$C$5),(LEFT('[1]1SCSOPTI'!E294,2)&gt;"46"),('[1]1SCSOPTI'!M294*'[1]Répartition des résultats'!$C$5),(LEFT('[1]1SCSOPTI'!E294,4)="4452"),('[1]1SCSOPTI'!M294),(LEFT('[1]1SCSOPTI'!E294,4)="4672"),('[1]1SCSOPTI'!M294),(LEFT('[1]1SCSOPTI'!E294,1)="5"),('[1]1SCSOPTI'!M294),(LEFT('[1]1SCSOPTI'!E294,1)="6"),('[1]1SCSOPTI'!M294*'[1]Répartition des résultats'!$C$5),(LEFT('[1]1SCSOPTI'!E294,1)="7"),('[1]1SCSOPTI'!M294*'[1]Répartition des résultats'!$C$5)),0)</f>
        <v>0</v>
      </c>
      <c r="N294">
        <f>'[1]1SCSOPTI'!N294</f>
        <v>0</v>
      </c>
      <c r="O294">
        <f>'[1]1SCSOPTI'!O294</f>
        <v>0</v>
      </c>
      <c r="P294">
        <f>'[1]1SCSOPTI'!P294</f>
        <v>0</v>
      </c>
      <c r="Q294">
        <f>'[1]1SCSOPTI'!Q294</f>
        <v>0</v>
      </c>
      <c r="R294">
        <f>'[1]1SCSOPTI'!R294</f>
        <v>0</v>
      </c>
    </row>
    <row r="295" spans="1:18" x14ac:dyDescent="0.3">
      <c r="A295">
        <f>'[1]1SCSOPTI'!A295</f>
        <v>0</v>
      </c>
      <c r="B295">
        <f>'[1]1SCSOPTI'!B295</f>
        <v>0</v>
      </c>
      <c r="C295">
        <f>'[1]1SCSOPTI'!C295</f>
        <v>0</v>
      </c>
      <c r="E295">
        <f>'[1]1SCSOPTI'!E295</f>
        <v>0</v>
      </c>
      <c r="F295">
        <f>'[1]1SCSOPTI'!F295</f>
        <v>0</v>
      </c>
      <c r="G295">
        <f>'[1]1SCSOPTI'!G295</f>
        <v>0</v>
      </c>
      <c r="H295">
        <f>'[1]1SCSOPTI'!H295</f>
        <v>0</v>
      </c>
      <c r="I295">
        <f>'[1]1SCSOPTI'!I295</f>
        <v>0</v>
      </c>
      <c r="J295">
        <f>'[1]1SCSOPTI'!J295</f>
        <v>0</v>
      </c>
      <c r="K295">
        <f>'[1]1SCSOPTI'!K295</f>
        <v>0</v>
      </c>
      <c r="L295" cm="1">
        <f t="array" ref="L295">IFERROR(_xlfn.IFS((LEFT('[1]1SCSOPTI'!E295,1)="C"),('[1]1SCSOPTI'!L295*'[1]Répartition des résultats'!$C$5),(LEFT('[1]1SCSOPTI'!E295,1)="F"),('[1]1SCSOPTI'!L295*'[1]Répartition des résultats'!$C$5),(LEFT('[1]1SCSOPTI'!E295,1)="1"),('[1]1SCSOPTI'!L295),(LEFT('[1]1SCSOPTI'!E295,1)="3"),('[1]1SCSOPTI'!L295*'[1]Répartition des résultats'!$C$5),(LEFT('[1]1SCSOPTI'!E295,2)&lt;"45"),('[1]1SCSOPTI'!L295*'[1]Répartition des résultats'!$C$5),(LEFT('[1]1SCSOPTI'!E295,2)&gt;"46"),('[1]1SCSOPTI'!L295*'[1]Répartition des résultats'!$C$5),(LEFT('[1]1SCSOPTI'!E295,4)="4452"),('[1]1SCSOPTI'!L295),(LEFT('[1]1SCSOPTI'!E295,4)="4672"),('[1]1SCSOPTI'!L295),(LEFT('[1]1SCSOPTI'!E295,1)="5"),('[1]1SCSOPTI'!L295),(LEFT('[1]1SCSOPTI'!E295,1)="6"),('[1]1SCSOPTI'!L295*'[1]Répartition des résultats'!$C$5),(LEFT('[1]1SCSOPTI'!E295,1)="7"),('[1]1SCSOPTI'!L295*'[1]Répartition des résultats'!$C$5)),0)</f>
        <v>0</v>
      </c>
      <c r="M295" cm="1">
        <f t="array" ref="M295">IFERROR(_xlfn.IFS((LEFT('[1]1SCSOPTI'!E295,1)="C"),('[1]1SCSOPTI'!M295*'[1]Répartition des résultats'!$C$5),(LEFT('[1]1SCSOPTI'!E295,1)="F"),('[1]1SCSOPTI'!M295*'[1]Répartition des résultats'!$C$5),(LEFT('[1]1SCSOPTI'!E295,1)="1"),('[1]1SCSOPTI'!M295),(LEFT('[1]1SCSOPTI'!E295,1)="3"),('[1]1SCSOPTI'!M295*'[1]Répartition des résultats'!$C$5),(LEFT('[1]1SCSOPTI'!E295,2)&lt;"45"),('[1]1SCSOPTI'!M295*'[1]Répartition des résultats'!$C$5),(LEFT('[1]1SCSOPTI'!E295,2)&gt;"46"),('[1]1SCSOPTI'!M295*'[1]Répartition des résultats'!$C$5),(LEFT('[1]1SCSOPTI'!E295,4)="4452"),('[1]1SCSOPTI'!M295),(LEFT('[1]1SCSOPTI'!E295,4)="4672"),('[1]1SCSOPTI'!M295),(LEFT('[1]1SCSOPTI'!E295,1)="5"),('[1]1SCSOPTI'!M295),(LEFT('[1]1SCSOPTI'!E295,1)="6"),('[1]1SCSOPTI'!M295*'[1]Répartition des résultats'!$C$5),(LEFT('[1]1SCSOPTI'!E295,1)="7"),('[1]1SCSOPTI'!M295*'[1]Répartition des résultats'!$C$5)),0)</f>
        <v>0</v>
      </c>
      <c r="N295">
        <f>'[1]1SCSOPTI'!N295</f>
        <v>0</v>
      </c>
      <c r="O295">
        <f>'[1]1SCSOPTI'!O295</f>
        <v>0</v>
      </c>
      <c r="P295">
        <f>'[1]1SCSOPTI'!P295</f>
        <v>0</v>
      </c>
      <c r="Q295">
        <f>'[1]1SCSOPTI'!Q295</f>
        <v>0</v>
      </c>
      <c r="R295">
        <f>'[1]1SCSOPTI'!R295</f>
        <v>0</v>
      </c>
    </row>
    <row r="296" spans="1:18" x14ac:dyDescent="0.3">
      <c r="A296">
        <f>'[1]1SCSOPTI'!A296</f>
        <v>0</v>
      </c>
      <c r="B296">
        <f>'[1]1SCSOPTI'!B296</f>
        <v>0</v>
      </c>
      <c r="C296">
        <f>'[1]1SCSOPTI'!C296</f>
        <v>0</v>
      </c>
      <c r="E296">
        <f>'[1]1SCSOPTI'!E296</f>
        <v>0</v>
      </c>
      <c r="F296">
        <f>'[1]1SCSOPTI'!F296</f>
        <v>0</v>
      </c>
      <c r="G296">
        <f>'[1]1SCSOPTI'!G296</f>
        <v>0</v>
      </c>
      <c r="H296">
        <f>'[1]1SCSOPTI'!H296</f>
        <v>0</v>
      </c>
      <c r="I296">
        <f>'[1]1SCSOPTI'!I296</f>
        <v>0</v>
      </c>
      <c r="J296">
        <f>'[1]1SCSOPTI'!J296</f>
        <v>0</v>
      </c>
      <c r="K296">
        <f>'[1]1SCSOPTI'!K296</f>
        <v>0</v>
      </c>
      <c r="L296" cm="1">
        <f t="array" ref="L296">IFERROR(_xlfn.IFS((LEFT('[1]1SCSOPTI'!E296,1)="C"),('[1]1SCSOPTI'!L296*'[1]Répartition des résultats'!$C$5),(LEFT('[1]1SCSOPTI'!E296,1)="F"),('[1]1SCSOPTI'!L296*'[1]Répartition des résultats'!$C$5),(LEFT('[1]1SCSOPTI'!E296,1)="1"),('[1]1SCSOPTI'!L296),(LEFT('[1]1SCSOPTI'!E296,1)="3"),('[1]1SCSOPTI'!L296*'[1]Répartition des résultats'!$C$5),(LEFT('[1]1SCSOPTI'!E296,2)&lt;"45"),('[1]1SCSOPTI'!L296*'[1]Répartition des résultats'!$C$5),(LEFT('[1]1SCSOPTI'!E296,2)&gt;"46"),('[1]1SCSOPTI'!L296*'[1]Répartition des résultats'!$C$5),(LEFT('[1]1SCSOPTI'!E296,4)="4452"),('[1]1SCSOPTI'!L296),(LEFT('[1]1SCSOPTI'!E296,4)="4672"),('[1]1SCSOPTI'!L296),(LEFT('[1]1SCSOPTI'!E296,1)="5"),('[1]1SCSOPTI'!L296),(LEFT('[1]1SCSOPTI'!E296,1)="6"),('[1]1SCSOPTI'!L296*'[1]Répartition des résultats'!$C$5),(LEFT('[1]1SCSOPTI'!E296,1)="7"),('[1]1SCSOPTI'!L296*'[1]Répartition des résultats'!$C$5)),0)</f>
        <v>0</v>
      </c>
      <c r="M296" cm="1">
        <f t="array" ref="M296">IFERROR(_xlfn.IFS((LEFT('[1]1SCSOPTI'!E296,1)="C"),('[1]1SCSOPTI'!M296*'[1]Répartition des résultats'!$C$5),(LEFT('[1]1SCSOPTI'!E296,1)="F"),('[1]1SCSOPTI'!M296*'[1]Répartition des résultats'!$C$5),(LEFT('[1]1SCSOPTI'!E296,1)="1"),('[1]1SCSOPTI'!M296),(LEFT('[1]1SCSOPTI'!E296,1)="3"),('[1]1SCSOPTI'!M296*'[1]Répartition des résultats'!$C$5),(LEFT('[1]1SCSOPTI'!E296,2)&lt;"45"),('[1]1SCSOPTI'!M296*'[1]Répartition des résultats'!$C$5),(LEFT('[1]1SCSOPTI'!E296,2)&gt;"46"),('[1]1SCSOPTI'!M296*'[1]Répartition des résultats'!$C$5),(LEFT('[1]1SCSOPTI'!E296,4)="4452"),('[1]1SCSOPTI'!M296),(LEFT('[1]1SCSOPTI'!E296,4)="4672"),('[1]1SCSOPTI'!M296),(LEFT('[1]1SCSOPTI'!E296,1)="5"),('[1]1SCSOPTI'!M296),(LEFT('[1]1SCSOPTI'!E296,1)="6"),('[1]1SCSOPTI'!M296*'[1]Répartition des résultats'!$C$5),(LEFT('[1]1SCSOPTI'!E296,1)="7"),('[1]1SCSOPTI'!M296*'[1]Répartition des résultats'!$C$5)),0)</f>
        <v>0</v>
      </c>
      <c r="N296">
        <f>'[1]1SCSOPTI'!N296</f>
        <v>0</v>
      </c>
      <c r="O296">
        <f>'[1]1SCSOPTI'!O296</f>
        <v>0</v>
      </c>
      <c r="P296">
        <f>'[1]1SCSOPTI'!P296</f>
        <v>0</v>
      </c>
      <c r="Q296">
        <f>'[1]1SCSOPTI'!Q296</f>
        <v>0</v>
      </c>
      <c r="R296">
        <f>'[1]1SCSOPTI'!R296</f>
        <v>0</v>
      </c>
    </row>
    <row r="297" spans="1:18" x14ac:dyDescent="0.3">
      <c r="A297">
        <f>'[1]1SCSOPTI'!A297</f>
        <v>0</v>
      </c>
      <c r="B297">
        <f>'[1]1SCSOPTI'!B297</f>
        <v>0</v>
      </c>
      <c r="C297">
        <f>'[1]1SCSOPTI'!C297</f>
        <v>0</v>
      </c>
      <c r="E297">
        <f>'[1]1SCSOPTI'!E297</f>
        <v>0</v>
      </c>
      <c r="F297">
        <f>'[1]1SCSOPTI'!F297</f>
        <v>0</v>
      </c>
      <c r="G297">
        <f>'[1]1SCSOPTI'!G297</f>
        <v>0</v>
      </c>
      <c r="H297">
        <f>'[1]1SCSOPTI'!H297</f>
        <v>0</v>
      </c>
      <c r="I297">
        <f>'[1]1SCSOPTI'!I297</f>
        <v>0</v>
      </c>
      <c r="J297">
        <f>'[1]1SCSOPTI'!J297</f>
        <v>0</v>
      </c>
      <c r="K297">
        <f>'[1]1SCSOPTI'!K297</f>
        <v>0</v>
      </c>
      <c r="L297" cm="1">
        <f t="array" ref="L297">IFERROR(_xlfn.IFS((LEFT('[1]1SCSOPTI'!E297,1)="C"),('[1]1SCSOPTI'!L297*'[1]Répartition des résultats'!$C$5),(LEFT('[1]1SCSOPTI'!E297,1)="F"),('[1]1SCSOPTI'!L297*'[1]Répartition des résultats'!$C$5),(LEFT('[1]1SCSOPTI'!E297,1)="1"),('[1]1SCSOPTI'!L297),(LEFT('[1]1SCSOPTI'!E297,1)="3"),('[1]1SCSOPTI'!L297*'[1]Répartition des résultats'!$C$5),(LEFT('[1]1SCSOPTI'!E297,2)&lt;"45"),('[1]1SCSOPTI'!L297*'[1]Répartition des résultats'!$C$5),(LEFT('[1]1SCSOPTI'!E297,2)&gt;"46"),('[1]1SCSOPTI'!L297*'[1]Répartition des résultats'!$C$5),(LEFT('[1]1SCSOPTI'!E297,4)="4452"),('[1]1SCSOPTI'!L297),(LEFT('[1]1SCSOPTI'!E297,4)="4672"),('[1]1SCSOPTI'!L297),(LEFT('[1]1SCSOPTI'!E297,1)="5"),('[1]1SCSOPTI'!L297),(LEFT('[1]1SCSOPTI'!E297,1)="6"),('[1]1SCSOPTI'!L297*'[1]Répartition des résultats'!$C$5),(LEFT('[1]1SCSOPTI'!E297,1)="7"),('[1]1SCSOPTI'!L297*'[1]Répartition des résultats'!$C$5)),0)</f>
        <v>0</v>
      </c>
      <c r="M297" cm="1">
        <f t="array" ref="M297">IFERROR(_xlfn.IFS((LEFT('[1]1SCSOPTI'!E297,1)="C"),('[1]1SCSOPTI'!M297*'[1]Répartition des résultats'!$C$5),(LEFT('[1]1SCSOPTI'!E297,1)="F"),('[1]1SCSOPTI'!M297*'[1]Répartition des résultats'!$C$5),(LEFT('[1]1SCSOPTI'!E297,1)="1"),('[1]1SCSOPTI'!M297),(LEFT('[1]1SCSOPTI'!E297,1)="3"),('[1]1SCSOPTI'!M297*'[1]Répartition des résultats'!$C$5),(LEFT('[1]1SCSOPTI'!E297,2)&lt;"45"),('[1]1SCSOPTI'!M297*'[1]Répartition des résultats'!$C$5),(LEFT('[1]1SCSOPTI'!E297,2)&gt;"46"),('[1]1SCSOPTI'!M297*'[1]Répartition des résultats'!$C$5),(LEFT('[1]1SCSOPTI'!E297,4)="4452"),('[1]1SCSOPTI'!M297),(LEFT('[1]1SCSOPTI'!E297,4)="4672"),('[1]1SCSOPTI'!M297),(LEFT('[1]1SCSOPTI'!E297,1)="5"),('[1]1SCSOPTI'!M297),(LEFT('[1]1SCSOPTI'!E297,1)="6"),('[1]1SCSOPTI'!M297*'[1]Répartition des résultats'!$C$5),(LEFT('[1]1SCSOPTI'!E297,1)="7"),('[1]1SCSOPTI'!M297*'[1]Répartition des résultats'!$C$5)),0)</f>
        <v>0</v>
      </c>
      <c r="N297">
        <f>'[1]1SCSOPTI'!N297</f>
        <v>0</v>
      </c>
      <c r="O297">
        <f>'[1]1SCSOPTI'!O297</f>
        <v>0</v>
      </c>
      <c r="P297">
        <f>'[1]1SCSOPTI'!P297</f>
        <v>0</v>
      </c>
      <c r="Q297">
        <f>'[1]1SCSOPTI'!Q297</f>
        <v>0</v>
      </c>
      <c r="R297">
        <f>'[1]1SCSOPTI'!R297</f>
        <v>0</v>
      </c>
    </row>
    <row r="298" spans="1:18" x14ac:dyDescent="0.3">
      <c r="A298">
        <f>'[1]1SCSOPTI'!A298</f>
        <v>0</v>
      </c>
      <c r="B298">
        <f>'[1]1SCSOPTI'!B298</f>
        <v>0</v>
      </c>
      <c r="C298">
        <f>'[1]1SCSOPTI'!C298</f>
        <v>0</v>
      </c>
      <c r="E298">
        <f>'[1]1SCSOPTI'!E298</f>
        <v>0</v>
      </c>
      <c r="F298">
        <f>'[1]1SCSOPTI'!F298</f>
        <v>0</v>
      </c>
      <c r="G298">
        <f>'[1]1SCSOPTI'!G298</f>
        <v>0</v>
      </c>
      <c r="H298">
        <f>'[1]1SCSOPTI'!H298</f>
        <v>0</v>
      </c>
      <c r="I298">
        <f>'[1]1SCSOPTI'!I298</f>
        <v>0</v>
      </c>
      <c r="J298">
        <f>'[1]1SCSOPTI'!J298</f>
        <v>0</v>
      </c>
      <c r="K298">
        <f>'[1]1SCSOPTI'!K298</f>
        <v>0</v>
      </c>
      <c r="L298" cm="1">
        <f t="array" ref="L298">IFERROR(_xlfn.IFS((LEFT('[1]1SCSOPTI'!E298,1)="C"),('[1]1SCSOPTI'!L298*'[1]Répartition des résultats'!$C$5),(LEFT('[1]1SCSOPTI'!E298,1)="F"),('[1]1SCSOPTI'!L298*'[1]Répartition des résultats'!$C$5),(LEFT('[1]1SCSOPTI'!E298,1)="1"),('[1]1SCSOPTI'!L298),(LEFT('[1]1SCSOPTI'!E298,1)="3"),('[1]1SCSOPTI'!L298*'[1]Répartition des résultats'!$C$5),(LEFT('[1]1SCSOPTI'!E298,2)&lt;"45"),('[1]1SCSOPTI'!L298*'[1]Répartition des résultats'!$C$5),(LEFT('[1]1SCSOPTI'!E298,2)&gt;"46"),('[1]1SCSOPTI'!L298*'[1]Répartition des résultats'!$C$5),(LEFT('[1]1SCSOPTI'!E298,4)="4452"),('[1]1SCSOPTI'!L298),(LEFT('[1]1SCSOPTI'!E298,4)="4672"),('[1]1SCSOPTI'!L298),(LEFT('[1]1SCSOPTI'!E298,1)="5"),('[1]1SCSOPTI'!L298),(LEFT('[1]1SCSOPTI'!E298,1)="6"),('[1]1SCSOPTI'!L298*'[1]Répartition des résultats'!$C$5),(LEFT('[1]1SCSOPTI'!E298,1)="7"),('[1]1SCSOPTI'!L298*'[1]Répartition des résultats'!$C$5)),0)</f>
        <v>0</v>
      </c>
      <c r="M298" cm="1">
        <f t="array" ref="M298">IFERROR(_xlfn.IFS((LEFT('[1]1SCSOPTI'!E298,1)="C"),('[1]1SCSOPTI'!M298*'[1]Répartition des résultats'!$C$5),(LEFT('[1]1SCSOPTI'!E298,1)="F"),('[1]1SCSOPTI'!M298*'[1]Répartition des résultats'!$C$5),(LEFT('[1]1SCSOPTI'!E298,1)="1"),('[1]1SCSOPTI'!M298),(LEFT('[1]1SCSOPTI'!E298,1)="3"),('[1]1SCSOPTI'!M298*'[1]Répartition des résultats'!$C$5),(LEFT('[1]1SCSOPTI'!E298,2)&lt;"45"),('[1]1SCSOPTI'!M298*'[1]Répartition des résultats'!$C$5),(LEFT('[1]1SCSOPTI'!E298,2)&gt;"46"),('[1]1SCSOPTI'!M298*'[1]Répartition des résultats'!$C$5),(LEFT('[1]1SCSOPTI'!E298,4)="4452"),('[1]1SCSOPTI'!M298),(LEFT('[1]1SCSOPTI'!E298,4)="4672"),('[1]1SCSOPTI'!M298),(LEFT('[1]1SCSOPTI'!E298,1)="5"),('[1]1SCSOPTI'!M298),(LEFT('[1]1SCSOPTI'!E298,1)="6"),('[1]1SCSOPTI'!M298*'[1]Répartition des résultats'!$C$5),(LEFT('[1]1SCSOPTI'!E298,1)="7"),('[1]1SCSOPTI'!M298*'[1]Répartition des résultats'!$C$5)),0)</f>
        <v>0</v>
      </c>
      <c r="N298">
        <f>'[1]1SCSOPTI'!N298</f>
        <v>0</v>
      </c>
      <c r="O298">
        <f>'[1]1SCSOPTI'!O298</f>
        <v>0</v>
      </c>
      <c r="P298">
        <f>'[1]1SCSOPTI'!P298</f>
        <v>0</v>
      </c>
      <c r="Q298">
        <f>'[1]1SCSOPTI'!Q298</f>
        <v>0</v>
      </c>
      <c r="R298">
        <f>'[1]1SCSOPTI'!R298</f>
        <v>0</v>
      </c>
    </row>
    <row r="299" spans="1:18" x14ac:dyDescent="0.3">
      <c r="A299">
        <f>'[1]1SCSOPTI'!A299</f>
        <v>0</v>
      </c>
      <c r="B299">
        <f>'[1]1SCSOPTI'!B299</f>
        <v>0</v>
      </c>
      <c r="C299">
        <f>'[1]1SCSOPTI'!C299</f>
        <v>0</v>
      </c>
      <c r="E299">
        <f>'[1]1SCSOPTI'!E299</f>
        <v>0</v>
      </c>
      <c r="F299">
        <f>'[1]1SCSOPTI'!F299</f>
        <v>0</v>
      </c>
      <c r="G299">
        <f>'[1]1SCSOPTI'!G299</f>
        <v>0</v>
      </c>
      <c r="H299">
        <f>'[1]1SCSOPTI'!H299</f>
        <v>0</v>
      </c>
      <c r="I299">
        <f>'[1]1SCSOPTI'!I299</f>
        <v>0</v>
      </c>
      <c r="J299">
        <f>'[1]1SCSOPTI'!J299</f>
        <v>0</v>
      </c>
      <c r="K299">
        <f>'[1]1SCSOPTI'!K299</f>
        <v>0</v>
      </c>
      <c r="L299" cm="1">
        <f t="array" ref="L299">IFERROR(_xlfn.IFS((LEFT('[1]1SCSOPTI'!E299,1)="C"),('[1]1SCSOPTI'!L299*'[1]Répartition des résultats'!$C$5),(LEFT('[1]1SCSOPTI'!E299,1)="F"),('[1]1SCSOPTI'!L299*'[1]Répartition des résultats'!$C$5),(LEFT('[1]1SCSOPTI'!E299,1)="1"),('[1]1SCSOPTI'!L299),(LEFT('[1]1SCSOPTI'!E299,1)="3"),('[1]1SCSOPTI'!L299*'[1]Répartition des résultats'!$C$5),(LEFT('[1]1SCSOPTI'!E299,2)&lt;"45"),('[1]1SCSOPTI'!L299*'[1]Répartition des résultats'!$C$5),(LEFT('[1]1SCSOPTI'!E299,2)&gt;"46"),('[1]1SCSOPTI'!L299*'[1]Répartition des résultats'!$C$5),(LEFT('[1]1SCSOPTI'!E299,4)="4452"),('[1]1SCSOPTI'!L299),(LEFT('[1]1SCSOPTI'!E299,4)="4672"),('[1]1SCSOPTI'!L299),(LEFT('[1]1SCSOPTI'!E299,1)="5"),('[1]1SCSOPTI'!L299),(LEFT('[1]1SCSOPTI'!E299,1)="6"),('[1]1SCSOPTI'!L299*'[1]Répartition des résultats'!$C$5),(LEFT('[1]1SCSOPTI'!E299,1)="7"),('[1]1SCSOPTI'!L299*'[1]Répartition des résultats'!$C$5)),0)</f>
        <v>0</v>
      </c>
      <c r="M299" cm="1">
        <f t="array" ref="M299">IFERROR(_xlfn.IFS((LEFT('[1]1SCSOPTI'!E299,1)="C"),('[1]1SCSOPTI'!M299*'[1]Répartition des résultats'!$C$5),(LEFT('[1]1SCSOPTI'!E299,1)="F"),('[1]1SCSOPTI'!M299*'[1]Répartition des résultats'!$C$5),(LEFT('[1]1SCSOPTI'!E299,1)="1"),('[1]1SCSOPTI'!M299),(LEFT('[1]1SCSOPTI'!E299,1)="3"),('[1]1SCSOPTI'!M299*'[1]Répartition des résultats'!$C$5),(LEFT('[1]1SCSOPTI'!E299,2)&lt;"45"),('[1]1SCSOPTI'!M299*'[1]Répartition des résultats'!$C$5),(LEFT('[1]1SCSOPTI'!E299,2)&gt;"46"),('[1]1SCSOPTI'!M299*'[1]Répartition des résultats'!$C$5),(LEFT('[1]1SCSOPTI'!E299,4)="4452"),('[1]1SCSOPTI'!M299),(LEFT('[1]1SCSOPTI'!E299,4)="4672"),('[1]1SCSOPTI'!M299),(LEFT('[1]1SCSOPTI'!E299,1)="5"),('[1]1SCSOPTI'!M299),(LEFT('[1]1SCSOPTI'!E299,1)="6"),('[1]1SCSOPTI'!M299*'[1]Répartition des résultats'!$C$5),(LEFT('[1]1SCSOPTI'!E299,1)="7"),('[1]1SCSOPTI'!M299*'[1]Répartition des résultats'!$C$5)),0)</f>
        <v>0</v>
      </c>
      <c r="N299">
        <f>'[1]1SCSOPTI'!N299</f>
        <v>0</v>
      </c>
      <c r="O299">
        <f>'[1]1SCSOPTI'!O299</f>
        <v>0</v>
      </c>
      <c r="P299">
        <f>'[1]1SCSOPTI'!P299</f>
        <v>0</v>
      </c>
      <c r="Q299">
        <f>'[1]1SCSOPTI'!Q299</f>
        <v>0</v>
      </c>
      <c r="R299">
        <f>'[1]1SCSOPTI'!R299</f>
        <v>0</v>
      </c>
    </row>
    <row r="300" spans="1:18" x14ac:dyDescent="0.3">
      <c r="A300">
        <f>'[1]1SCSOPTI'!A300</f>
        <v>0</v>
      </c>
      <c r="B300">
        <f>'[1]1SCSOPTI'!B300</f>
        <v>0</v>
      </c>
      <c r="C300">
        <f>'[1]1SCSOPTI'!C300</f>
        <v>0</v>
      </c>
      <c r="E300">
        <f>'[1]1SCSOPTI'!E300</f>
        <v>0</v>
      </c>
      <c r="F300">
        <f>'[1]1SCSOPTI'!F300</f>
        <v>0</v>
      </c>
      <c r="G300">
        <f>'[1]1SCSOPTI'!G300</f>
        <v>0</v>
      </c>
      <c r="H300">
        <f>'[1]1SCSOPTI'!H300</f>
        <v>0</v>
      </c>
      <c r="I300">
        <f>'[1]1SCSOPTI'!I300</f>
        <v>0</v>
      </c>
      <c r="J300">
        <f>'[1]1SCSOPTI'!J300</f>
        <v>0</v>
      </c>
      <c r="K300">
        <f>'[1]1SCSOPTI'!K300</f>
        <v>0</v>
      </c>
      <c r="L300" cm="1">
        <f t="array" ref="L300">IFERROR(_xlfn.IFS((LEFT('[1]1SCSOPTI'!E300,1)="C"),('[1]1SCSOPTI'!L300*'[1]Répartition des résultats'!$C$5),(LEFT('[1]1SCSOPTI'!E300,1)="F"),('[1]1SCSOPTI'!L300*'[1]Répartition des résultats'!$C$5),(LEFT('[1]1SCSOPTI'!E300,1)="1"),('[1]1SCSOPTI'!L300),(LEFT('[1]1SCSOPTI'!E300,1)="3"),('[1]1SCSOPTI'!L300*'[1]Répartition des résultats'!$C$5),(LEFT('[1]1SCSOPTI'!E300,2)&lt;"45"),('[1]1SCSOPTI'!L300*'[1]Répartition des résultats'!$C$5),(LEFT('[1]1SCSOPTI'!E300,2)&gt;"46"),('[1]1SCSOPTI'!L300*'[1]Répartition des résultats'!$C$5),(LEFT('[1]1SCSOPTI'!E300,4)="4452"),('[1]1SCSOPTI'!L300),(LEFT('[1]1SCSOPTI'!E300,4)="4672"),('[1]1SCSOPTI'!L300),(LEFT('[1]1SCSOPTI'!E300,1)="5"),('[1]1SCSOPTI'!L300),(LEFT('[1]1SCSOPTI'!E300,1)="6"),('[1]1SCSOPTI'!L300*'[1]Répartition des résultats'!$C$5),(LEFT('[1]1SCSOPTI'!E300,1)="7"),('[1]1SCSOPTI'!L300*'[1]Répartition des résultats'!$C$5)),0)</f>
        <v>0</v>
      </c>
      <c r="M300" cm="1">
        <f t="array" ref="M300">IFERROR(_xlfn.IFS((LEFT('[1]1SCSOPTI'!E300,1)="C"),('[1]1SCSOPTI'!M300*'[1]Répartition des résultats'!$C$5),(LEFT('[1]1SCSOPTI'!E300,1)="F"),('[1]1SCSOPTI'!M300*'[1]Répartition des résultats'!$C$5),(LEFT('[1]1SCSOPTI'!E300,1)="1"),('[1]1SCSOPTI'!M300),(LEFT('[1]1SCSOPTI'!E300,1)="3"),('[1]1SCSOPTI'!M300*'[1]Répartition des résultats'!$C$5),(LEFT('[1]1SCSOPTI'!E300,2)&lt;"45"),('[1]1SCSOPTI'!M300*'[1]Répartition des résultats'!$C$5),(LEFT('[1]1SCSOPTI'!E300,2)&gt;"46"),('[1]1SCSOPTI'!M300*'[1]Répartition des résultats'!$C$5),(LEFT('[1]1SCSOPTI'!E300,4)="4452"),('[1]1SCSOPTI'!M300),(LEFT('[1]1SCSOPTI'!E300,4)="4672"),('[1]1SCSOPTI'!M300),(LEFT('[1]1SCSOPTI'!E300,1)="5"),('[1]1SCSOPTI'!M300),(LEFT('[1]1SCSOPTI'!E300,1)="6"),('[1]1SCSOPTI'!M300*'[1]Répartition des résultats'!$C$5),(LEFT('[1]1SCSOPTI'!E300,1)="7"),('[1]1SCSOPTI'!M300*'[1]Répartition des résultats'!$C$5)),0)</f>
        <v>0</v>
      </c>
      <c r="N300">
        <f>'[1]1SCSOPTI'!N300</f>
        <v>0</v>
      </c>
      <c r="O300">
        <f>'[1]1SCSOPTI'!O300</f>
        <v>0</v>
      </c>
      <c r="P300">
        <f>'[1]1SCSOPTI'!P300</f>
        <v>0</v>
      </c>
      <c r="Q300">
        <f>'[1]1SCSOPTI'!Q300</f>
        <v>0</v>
      </c>
      <c r="R300">
        <f>'[1]1SCSOPTI'!R300</f>
        <v>0</v>
      </c>
    </row>
    <row r="301" spans="1:18" x14ac:dyDescent="0.3">
      <c r="A301">
        <f>'[1]1SCSOPTI'!A301</f>
        <v>0</v>
      </c>
      <c r="B301">
        <f>'[1]1SCSOPTI'!B301</f>
        <v>0</v>
      </c>
      <c r="C301">
        <f>'[1]1SCSOPTI'!C301</f>
        <v>0</v>
      </c>
      <c r="E301">
        <f>'[1]1SCSOPTI'!E301</f>
        <v>0</v>
      </c>
      <c r="F301">
        <f>'[1]1SCSOPTI'!F301</f>
        <v>0</v>
      </c>
      <c r="G301">
        <f>'[1]1SCSOPTI'!G301</f>
        <v>0</v>
      </c>
      <c r="H301">
        <f>'[1]1SCSOPTI'!H301</f>
        <v>0</v>
      </c>
      <c r="I301">
        <f>'[1]1SCSOPTI'!I301</f>
        <v>0</v>
      </c>
      <c r="J301">
        <f>'[1]1SCSOPTI'!J301</f>
        <v>0</v>
      </c>
      <c r="K301">
        <f>'[1]1SCSOPTI'!K301</f>
        <v>0</v>
      </c>
      <c r="L301" cm="1">
        <f t="array" ref="L301">IFERROR(_xlfn.IFS((LEFT('[1]1SCSOPTI'!E301,1)="C"),('[1]1SCSOPTI'!L301*'[1]Répartition des résultats'!$C$5),(LEFT('[1]1SCSOPTI'!E301,1)="F"),('[1]1SCSOPTI'!L301*'[1]Répartition des résultats'!$C$5),(LEFT('[1]1SCSOPTI'!E301,1)="1"),('[1]1SCSOPTI'!L301),(LEFT('[1]1SCSOPTI'!E301,1)="3"),('[1]1SCSOPTI'!L301*'[1]Répartition des résultats'!$C$5),(LEFT('[1]1SCSOPTI'!E301,2)&lt;"45"),('[1]1SCSOPTI'!L301*'[1]Répartition des résultats'!$C$5),(LEFT('[1]1SCSOPTI'!E301,2)&gt;"46"),('[1]1SCSOPTI'!L301*'[1]Répartition des résultats'!$C$5),(LEFT('[1]1SCSOPTI'!E301,4)="4452"),('[1]1SCSOPTI'!L301),(LEFT('[1]1SCSOPTI'!E301,4)="4672"),('[1]1SCSOPTI'!L301),(LEFT('[1]1SCSOPTI'!E301,1)="5"),('[1]1SCSOPTI'!L301),(LEFT('[1]1SCSOPTI'!E301,1)="6"),('[1]1SCSOPTI'!L301*'[1]Répartition des résultats'!$C$5),(LEFT('[1]1SCSOPTI'!E301,1)="7"),('[1]1SCSOPTI'!L301*'[1]Répartition des résultats'!$C$5)),0)</f>
        <v>0</v>
      </c>
      <c r="M301" cm="1">
        <f t="array" ref="M301">IFERROR(_xlfn.IFS((LEFT('[1]1SCSOPTI'!E301,1)="C"),('[1]1SCSOPTI'!M301*'[1]Répartition des résultats'!$C$5),(LEFT('[1]1SCSOPTI'!E301,1)="F"),('[1]1SCSOPTI'!M301*'[1]Répartition des résultats'!$C$5),(LEFT('[1]1SCSOPTI'!E301,1)="1"),('[1]1SCSOPTI'!M301),(LEFT('[1]1SCSOPTI'!E301,1)="3"),('[1]1SCSOPTI'!M301*'[1]Répartition des résultats'!$C$5),(LEFT('[1]1SCSOPTI'!E301,2)&lt;"45"),('[1]1SCSOPTI'!M301*'[1]Répartition des résultats'!$C$5),(LEFT('[1]1SCSOPTI'!E301,2)&gt;"46"),('[1]1SCSOPTI'!M301*'[1]Répartition des résultats'!$C$5),(LEFT('[1]1SCSOPTI'!E301,4)="4452"),('[1]1SCSOPTI'!M301),(LEFT('[1]1SCSOPTI'!E301,4)="4672"),('[1]1SCSOPTI'!M301),(LEFT('[1]1SCSOPTI'!E301,1)="5"),('[1]1SCSOPTI'!M301),(LEFT('[1]1SCSOPTI'!E301,1)="6"),('[1]1SCSOPTI'!M301*'[1]Répartition des résultats'!$C$5),(LEFT('[1]1SCSOPTI'!E301,1)="7"),('[1]1SCSOPTI'!M301*'[1]Répartition des résultats'!$C$5)),0)</f>
        <v>0</v>
      </c>
      <c r="N301">
        <f>'[1]1SCSOPTI'!N301</f>
        <v>0</v>
      </c>
      <c r="O301">
        <f>'[1]1SCSOPTI'!O301</f>
        <v>0</v>
      </c>
      <c r="P301">
        <f>'[1]1SCSOPTI'!P301</f>
        <v>0</v>
      </c>
      <c r="Q301">
        <f>'[1]1SCSOPTI'!Q301</f>
        <v>0</v>
      </c>
      <c r="R301">
        <f>'[1]1SCSOPTI'!R301</f>
        <v>0</v>
      </c>
    </row>
    <row r="302" spans="1:18" x14ac:dyDescent="0.3">
      <c r="A302">
        <f>'[1]1SCSOPTI'!A302</f>
        <v>0</v>
      </c>
      <c r="B302">
        <f>'[1]1SCSOPTI'!B302</f>
        <v>0</v>
      </c>
      <c r="C302">
        <f>'[1]1SCSOPTI'!C302</f>
        <v>0</v>
      </c>
      <c r="E302">
        <f>'[1]1SCSOPTI'!E302</f>
        <v>0</v>
      </c>
      <c r="F302">
        <f>'[1]1SCSOPTI'!F302</f>
        <v>0</v>
      </c>
      <c r="G302">
        <f>'[1]1SCSOPTI'!G302</f>
        <v>0</v>
      </c>
      <c r="H302">
        <f>'[1]1SCSOPTI'!H302</f>
        <v>0</v>
      </c>
      <c r="I302">
        <f>'[1]1SCSOPTI'!I302</f>
        <v>0</v>
      </c>
      <c r="J302">
        <f>'[1]1SCSOPTI'!J302</f>
        <v>0</v>
      </c>
      <c r="K302">
        <f>'[1]1SCSOPTI'!K302</f>
        <v>0</v>
      </c>
      <c r="L302" cm="1">
        <f t="array" ref="L302">IFERROR(_xlfn.IFS((LEFT('[1]1SCSOPTI'!E302,1)="C"),('[1]1SCSOPTI'!L302*'[1]Répartition des résultats'!$C$5),(LEFT('[1]1SCSOPTI'!E302,1)="F"),('[1]1SCSOPTI'!L302*'[1]Répartition des résultats'!$C$5),(LEFT('[1]1SCSOPTI'!E302,1)="1"),('[1]1SCSOPTI'!L302),(LEFT('[1]1SCSOPTI'!E302,1)="3"),('[1]1SCSOPTI'!L302*'[1]Répartition des résultats'!$C$5),(LEFT('[1]1SCSOPTI'!E302,2)&lt;"45"),('[1]1SCSOPTI'!L302*'[1]Répartition des résultats'!$C$5),(LEFT('[1]1SCSOPTI'!E302,2)&gt;"46"),('[1]1SCSOPTI'!L302*'[1]Répartition des résultats'!$C$5),(LEFT('[1]1SCSOPTI'!E302,4)="4452"),('[1]1SCSOPTI'!L302),(LEFT('[1]1SCSOPTI'!E302,4)="4672"),('[1]1SCSOPTI'!L302),(LEFT('[1]1SCSOPTI'!E302,1)="5"),('[1]1SCSOPTI'!L302),(LEFT('[1]1SCSOPTI'!E302,1)="6"),('[1]1SCSOPTI'!L302*'[1]Répartition des résultats'!$C$5),(LEFT('[1]1SCSOPTI'!E302,1)="7"),('[1]1SCSOPTI'!L302*'[1]Répartition des résultats'!$C$5)),0)</f>
        <v>0</v>
      </c>
      <c r="M302" cm="1">
        <f t="array" ref="M302">IFERROR(_xlfn.IFS((LEFT('[1]1SCSOPTI'!E302,1)="C"),('[1]1SCSOPTI'!M302*'[1]Répartition des résultats'!$C$5),(LEFT('[1]1SCSOPTI'!E302,1)="F"),('[1]1SCSOPTI'!M302*'[1]Répartition des résultats'!$C$5),(LEFT('[1]1SCSOPTI'!E302,1)="1"),('[1]1SCSOPTI'!M302),(LEFT('[1]1SCSOPTI'!E302,1)="3"),('[1]1SCSOPTI'!M302*'[1]Répartition des résultats'!$C$5),(LEFT('[1]1SCSOPTI'!E302,2)&lt;"45"),('[1]1SCSOPTI'!M302*'[1]Répartition des résultats'!$C$5),(LEFT('[1]1SCSOPTI'!E302,2)&gt;"46"),('[1]1SCSOPTI'!M302*'[1]Répartition des résultats'!$C$5),(LEFT('[1]1SCSOPTI'!E302,4)="4452"),('[1]1SCSOPTI'!M302),(LEFT('[1]1SCSOPTI'!E302,4)="4672"),('[1]1SCSOPTI'!M302),(LEFT('[1]1SCSOPTI'!E302,1)="5"),('[1]1SCSOPTI'!M302),(LEFT('[1]1SCSOPTI'!E302,1)="6"),('[1]1SCSOPTI'!M302*'[1]Répartition des résultats'!$C$5),(LEFT('[1]1SCSOPTI'!E302,1)="7"),('[1]1SCSOPTI'!M302*'[1]Répartition des résultats'!$C$5)),0)</f>
        <v>0</v>
      </c>
      <c r="N302">
        <f>'[1]1SCSOPTI'!N302</f>
        <v>0</v>
      </c>
      <c r="O302">
        <f>'[1]1SCSOPTI'!O302</f>
        <v>0</v>
      </c>
      <c r="P302">
        <f>'[1]1SCSOPTI'!P302</f>
        <v>0</v>
      </c>
      <c r="Q302">
        <f>'[1]1SCSOPTI'!Q302</f>
        <v>0</v>
      </c>
      <c r="R302">
        <f>'[1]1SCSOPTI'!R302</f>
        <v>0</v>
      </c>
    </row>
    <row r="303" spans="1:18" x14ac:dyDescent="0.3">
      <c r="A303">
        <f>'[1]1SCSOPTI'!A303</f>
        <v>0</v>
      </c>
      <c r="B303">
        <f>'[1]1SCSOPTI'!B303</f>
        <v>0</v>
      </c>
      <c r="C303">
        <f>'[1]1SCSOPTI'!C303</f>
        <v>0</v>
      </c>
      <c r="E303">
        <f>'[1]1SCSOPTI'!E303</f>
        <v>0</v>
      </c>
      <c r="F303">
        <f>'[1]1SCSOPTI'!F303</f>
        <v>0</v>
      </c>
      <c r="G303">
        <f>'[1]1SCSOPTI'!G303</f>
        <v>0</v>
      </c>
      <c r="H303">
        <f>'[1]1SCSOPTI'!H303</f>
        <v>0</v>
      </c>
      <c r="I303">
        <f>'[1]1SCSOPTI'!I303</f>
        <v>0</v>
      </c>
      <c r="J303">
        <f>'[1]1SCSOPTI'!J303</f>
        <v>0</v>
      </c>
      <c r="K303">
        <f>'[1]1SCSOPTI'!K303</f>
        <v>0</v>
      </c>
      <c r="L303" cm="1">
        <f t="array" ref="L303">IFERROR(_xlfn.IFS((LEFT('[1]1SCSOPTI'!E303,1)="C"),('[1]1SCSOPTI'!L303*'[1]Répartition des résultats'!$C$5),(LEFT('[1]1SCSOPTI'!E303,1)="F"),('[1]1SCSOPTI'!L303*'[1]Répartition des résultats'!$C$5),(LEFT('[1]1SCSOPTI'!E303,1)="1"),('[1]1SCSOPTI'!L303),(LEFT('[1]1SCSOPTI'!E303,1)="3"),('[1]1SCSOPTI'!L303*'[1]Répartition des résultats'!$C$5),(LEFT('[1]1SCSOPTI'!E303,2)&lt;"45"),('[1]1SCSOPTI'!L303*'[1]Répartition des résultats'!$C$5),(LEFT('[1]1SCSOPTI'!E303,2)&gt;"46"),('[1]1SCSOPTI'!L303*'[1]Répartition des résultats'!$C$5),(LEFT('[1]1SCSOPTI'!E303,4)="4452"),('[1]1SCSOPTI'!L303),(LEFT('[1]1SCSOPTI'!E303,4)="4672"),('[1]1SCSOPTI'!L303),(LEFT('[1]1SCSOPTI'!E303,1)="5"),('[1]1SCSOPTI'!L303),(LEFT('[1]1SCSOPTI'!E303,1)="6"),('[1]1SCSOPTI'!L303*'[1]Répartition des résultats'!$C$5),(LEFT('[1]1SCSOPTI'!E303,1)="7"),('[1]1SCSOPTI'!L303*'[1]Répartition des résultats'!$C$5)),0)</f>
        <v>0</v>
      </c>
      <c r="M303" cm="1">
        <f t="array" ref="M303">IFERROR(_xlfn.IFS((LEFT('[1]1SCSOPTI'!E303,1)="C"),('[1]1SCSOPTI'!M303*'[1]Répartition des résultats'!$C$5),(LEFT('[1]1SCSOPTI'!E303,1)="F"),('[1]1SCSOPTI'!M303*'[1]Répartition des résultats'!$C$5),(LEFT('[1]1SCSOPTI'!E303,1)="1"),('[1]1SCSOPTI'!M303),(LEFT('[1]1SCSOPTI'!E303,1)="3"),('[1]1SCSOPTI'!M303*'[1]Répartition des résultats'!$C$5),(LEFT('[1]1SCSOPTI'!E303,2)&lt;"45"),('[1]1SCSOPTI'!M303*'[1]Répartition des résultats'!$C$5),(LEFT('[1]1SCSOPTI'!E303,2)&gt;"46"),('[1]1SCSOPTI'!M303*'[1]Répartition des résultats'!$C$5),(LEFT('[1]1SCSOPTI'!E303,4)="4452"),('[1]1SCSOPTI'!M303),(LEFT('[1]1SCSOPTI'!E303,4)="4672"),('[1]1SCSOPTI'!M303),(LEFT('[1]1SCSOPTI'!E303,1)="5"),('[1]1SCSOPTI'!M303),(LEFT('[1]1SCSOPTI'!E303,1)="6"),('[1]1SCSOPTI'!M303*'[1]Répartition des résultats'!$C$5),(LEFT('[1]1SCSOPTI'!E303,1)="7"),('[1]1SCSOPTI'!M303*'[1]Répartition des résultats'!$C$5)),0)</f>
        <v>0</v>
      </c>
      <c r="N303">
        <f>'[1]1SCSOPTI'!N303</f>
        <v>0</v>
      </c>
      <c r="O303">
        <f>'[1]1SCSOPTI'!O303</f>
        <v>0</v>
      </c>
      <c r="P303">
        <f>'[1]1SCSOPTI'!P303</f>
        <v>0</v>
      </c>
      <c r="Q303">
        <f>'[1]1SCSOPTI'!Q303</f>
        <v>0</v>
      </c>
      <c r="R303">
        <f>'[1]1SCSOPTI'!R303</f>
        <v>0</v>
      </c>
    </row>
    <row r="304" spans="1:18" x14ac:dyDescent="0.3">
      <c r="A304">
        <f>'[1]1SCSOPTI'!A304</f>
        <v>0</v>
      </c>
      <c r="B304">
        <f>'[1]1SCSOPTI'!B304</f>
        <v>0</v>
      </c>
      <c r="C304">
        <f>'[1]1SCSOPTI'!C304</f>
        <v>0</v>
      </c>
      <c r="E304">
        <f>'[1]1SCSOPTI'!E304</f>
        <v>0</v>
      </c>
      <c r="F304">
        <f>'[1]1SCSOPTI'!F304</f>
        <v>0</v>
      </c>
      <c r="G304">
        <f>'[1]1SCSOPTI'!G304</f>
        <v>0</v>
      </c>
      <c r="H304">
        <f>'[1]1SCSOPTI'!H304</f>
        <v>0</v>
      </c>
      <c r="I304">
        <f>'[1]1SCSOPTI'!I304</f>
        <v>0</v>
      </c>
      <c r="J304">
        <f>'[1]1SCSOPTI'!J304</f>
        <v>0</v>
      </c>
      <c r="K304">
        <f>'[1]1SCSOPTI'!K304</f>
        <v>0</v>
      </c>
      <c r="L304" cm="1">
        <f t="array" ref="L304">IFERROR(_xlfn.IFS((LEFT('[1]1SCSOPTI'!E304,1)="C"),('[1]1SCSOPTI'!L304*'[1]Répartition des résultats'!$C$5),(LEFT('[1]1SCSOPTI'!E304,1)="F"),('[1]1SCSOPTI'!L304*'[1]Répartition des résultats'!$C$5),(LEFT('[1]1SCSOPTI'!E304,1)="1"),('[1]1SCSOPTI'!L304),(LEFT('[1]1SCSOPTI'!E304,1)="3"),('[1]1SCSOPTI'!L304*'[1]Répartition des résultats'!$C$5),(LEFT('[1]1SCSOPTI'!E304,2)&lt;"45"),('[1]1SCSOPTI'!L304*'[1]Répartition des résultats'!$C$5),(LEFT('[1]1SCSOPTI'!E304,2)&gt;"46"),('[1]1SCSOPTI'!L304*'[1]Répartition des résultats'!$C$5),(LEFT('[1]1SCSOPTI'!E304,4)="4452"),('[1]1SCSOPTI'!L304),(LEFT('[1]1SCSOPTI'!E304,4)="4672"),('[1]1SCSOPTI'!L304),(LEFT('[1]1SCSOPTI'!E304,1)="5"),('[1]1SCSOPTI'!L304),(LEFT('[1]1SCSOPTI'!E304,1)="6"),('[1]1SCSOPTI'!L304*'[1]Répartition des résultats'!$C$5),(LEFT('[1]1SCSOPTI'!E304,1)="7"),('[1]1SCSOPTI'!L304*'[1]Répartition des résultats'!$C$5)),0)</f>
        <v>0</v>
      </c>
      <c r="M304" cm="1">
        <f t="array" ref="M304">IFERROR(_xlfn.IFS((LEFT('[1]1SCSOPTI'!E304,1)="C"),('[1]1SCSOPTI'!M304*'[1]Répartition des résultats'!$C$5),(LEFT('[1]1SCSOPTI'!E304,1)="F"),('[1]1SCSOPTI'!M304*'[1]Répartition des résultats'!$C$5),(LEFT('[1]1SCSOPTI'!E304,1)="1"),('[1]1SCSOPTI'!M304),(LEFT('[1]1SCSOPTI'!E304,1)="3"),('[1]1SCSOPTI'!M304*'[1]Répartition des résultats'!$C$5),(LEFT('[1]1SCSOPTI'!E304,2)&lt;"45"),('[1]1SCSOPTI'!M304*'[1]Répartition des résultats'!$C$5),(LEFT('[1]1SCSOPTI'!E304,2)&gt;"46"),('[1]1SCSOPTI'!M304*'[1]Répartition des résultats'!$C$5),(LEFT('[1]1SCSOPTI'!E304,4)="4452"),('[1]1SCSOPTI'!M304),(LEFT('[1]1SCSOPTI'!E304,4)="4672"),('[1]1SCSOPTI'!M304),(LEFT('[1]1SCSOPTI'!E304,1)="5"),('[1]1SCSOPTI'!M304),(LEFT('[1]1SCSOPTI'!E304,1)="6"),('[1]1SCSOPTI'!M304*'[1]Répartition des résultats'!$C$5),(LEFT('[1]1SCSOPTI'!E304,1)="7"),('[1]1SCSOPTI'!M304*'[1]Répartition des résultats'!$C$5)),0)</f>
        <v>0</v>
      </c>
      <c r="N304">
        <f>'[1]1SCSOPTI'!N304</f>
        <v>0</v>
      </c>
      <c r="O304">
        <f>'[1]1SCSOPTI'!O304</f>
        <v>0</v>
      </c>
      <c r="P304">
        <f>'[1]1SCSOPTI'!P304</f>
        <v>0</v>
      </c>
      <c r="Q304">
        <f>'[1]1SCSOPTI'!Q304</f>
        <v>0</v>
      </c>
      <c r="R304">
        <f>'[1]1SCSOPTI'!R304</f>
        <v>0</v>
      </c>
    </row>
    <row r="305" spans="1:18" x14ac:dyDescent="0.3">
      <c r="A305">
        <f>'[1]1SCSOPTI'!A305</f>
        <v>0</v>
      </c>
      <c r="B305">
        <f>'[1]1SCSOPTI'!B305</f>
        <v>0</v>
      </c>
      <c r="C305">
        <f>'[1]1SCSOPTI'!C305</f>
        <v>0</v>
      </c>
      <c r="E305">
        <f>'[1]1SCSOPTI'!E305</f>
        <v>0</v>
      </c>
      <c r="F305">
        <f>'[1]1SCSOPTI'!F305</f>
        <v>0</v>
      </c>
      <c r="G305">
        <f>'[1]1SCSOPTI'!G305</f>
        <v>0</v>
      </c>
      <c r="H305">
        <f>'[1]1SCSOPTI'!H305</f>
        <v>0</v>
      </c>
      <c r="I305">
        <f>'[1]1SCSOPTI'!I305</f>
        <v>0</v>
      </c>
      <c r="J305">
        <f>'[1]1SCSOPTI'!J305</f>
        <v>0</v>
      </c>
      <c r="K305">
        <f>'[1]1SCSOPTI'!K305</f>
        <v>0</v>
      </c>
      <c r="L305" cm="1">
        <f t="array" ref="L305">IFERROR(_xlfn.IFS((LEFT('[1]1SCSOPTI'!E305,1)="C"),('[1]1SCSOPTI'!L305*'[1]Répartition des résultats'!$C$5),(LEFT('[1]1SCSOPTI'!E305,1)="F"),('[1]1SCSOPTI'!L305*'[1]Répartition des résultats'!$C$5),(LEFT('[1]1SCSOPTI'!E305,1)="1"),('[1]1SCSOPTI'!L305),(LEFT('[1]1SCSOPTI'!E305,1)="3"),('[1]1SCSOPTI'!L305*'[1]Répartition des résultats'!$C$5),(LEFT('[1]1SCSOPTI'!E305,2)&lt;"45"),('[1]1SCSOPTI'!L305*'[1]Répartition des résultats'!$C$5),(LEFT('[1]1SCSOPTI'!E305,2)&gt;"46"),('[1]1SCSOPTI'!L305*'[1]Répartition des résultats'!$C$5),(LEFT('[1]1SCSOPTI'!E305,4)="4452"),('[1]1SCSOPTI'!L305),(LEFT('[1]1SCSOPTI'!E305,4)="4672"),('[1]1SCSOPTI'!L305),(LEFT('[1]1SCSOPTI'!E305,1)="5"),('[1]1SCSOPTI'!L305),(LEFT('[1]1SCSOPTI'!E305,1)="6"),('[1]1SCSOPTI'!L305*'[1]Répartition des résultats'!$C$5),(LEFT('[1]1SCSOPTI'!E305,1)="7"),('[1]1SCSOPTI'!L305*'[1]Répartition des résultats'!$C$5)),0)</f>
        <v>0</v>
      </c>
      <c r="M305" cm="1">
        <f t="array" ref="M305">IFERROR(_xlfn.IFS((LEFT('[1]1SCSOPTI'!E305,1)="C"),('[1]1SCSOPTI'!M305*'[1]Répartition des résultats'!$C$5),(LEFT('[1]1SCSOPTI'!E305,1)="F"),('[1]1SCSOPTI'!M305*'[1]Répartition des résultats'!$C$5),(LEFT('[1]1SCSOPTI'!E305,1)="1"),('[1]1SCSOPTI'!M305),(LEFT('[1]1SCSOPTI'!E305,1)="3"),('[1]1SCSOPTI'!M305*'[1]Répartition des résultats'!$C$5),(LEFT('[1]1SCSOPTI'!E305,2)&lt;"45"),('[1]1SCSOPTI'!M305*'[1]Répartition des résultats'!$C$5),(LEFT('[1]1SCSOPTI'!E305,2)&gt;"46"),('[1]1SCSOPTI'!M305*'[1]Répartition des résultats'!$C$5),(LEFT('[1]1SCSOPTI'!E305,4)="4452"),('[1]1SCSOPTI'!M305),(LEFT('[1]1SCSOPTI'!E305,4)="4672"),('[1]1SCSOPTI'!M305),(LEFT('[1]1SCSOPTI'!E305,1)="5"),('[1]1SCSOPTI'!M305),(LEFT('[1]1SCSOPTI'!E305,1)="6"),('[1]1SCSOPTI'!M305*'[1]Répartition des résultats'!$C$5),(LEFT('[1]1SCSOPTI'!E305,1)="7"),('[1]1SCSOPTI'!M305*'[1]Répartition des résultats'!$C$5)),0)</f>
        <v>0</v>
      </c>
      <c r="N305">
        <f>'[1]1SCSOPTI'!N305</f>
        <v>0</v>
      </c>
      <c r="O305">
        <f>'[1]1SCSOPTI'!O305</f>
        <v>0</v>
      </c>
      <c r="P305">
        <f>'[1]1SCSOPTI'!P305</f>
        <v>0</v>
      </c>
      <c r="Q305">
        <f>'[1]1SCSOPTI'!Q305</f>
        <v>0</v>
      </c>
      <c r="R305">
        <f>'[1]1SCSOPTI'!R305</f>
        <v>0</v>
      </c>
    </row>
    <row r="306" spans="1:18" x14ac:dyDescent="0.3">
      <c r="A306">
        <f>'[1]1SCSOPTI'!A306</f>
        <v>0</v>
      </c>
      <c r="B306">
        <f>'[1]1SCSOPTI'!B306</f>
        <v>0</v>
      </c>
      <c r="C306">
        <f>'[1]1SCSOPTI'!C306</f>
        <v>0</v>
      </c>
      <c r="E306">
        <f>'[1]1SCSOPTI'!E306</f>
        <v>0</v>
      </c>
      <c r="F306">
        <f>'[1]1SCSOPTI'!F306</f>
        <v>0</v>
      </c>
      <c r="G306">
        <f>'[1]1SCSOPTI'!G306</f>
        <v>0</v>
      </c>
      <c r="H306">
        <f>'[1]1SCSOPTI'!H306</f>
        <v>0</v>
      </c>
      <c r="I306">
        <f>'[1]1SCSOPTI'!I306</f>
        <v>0</v>
      </c>
      <c r="J306">
        <f>'[1]1SCSOPTI'!J306</f>
        <v>0</v>
      </c>
      <c r="K306">
        <f>'[1]1SCSOPTI'!K306</f>
        <v>0</v>
      </c>
      <c r="L306" cm="1">
        <f t="array" ref="L306">IFERROR(_xlfn.IFS((LEFT('[1]1SCSOPTI'!E306,1)="C"),('[1]1SCSOPTI'!L306*'[1]Répartition des résultats'!$C$5),(LEFT('[1]1SCSOPTI'!E306,1)="F"),('[1]1SCSOPTI'!L306*'[1]Répartition des résultats'!$C$5),(LEFT('[1]1SCSOPTI'!E306,1)="1"),('[1]1SCSOPTI'!L306),(LEFT('[1]1SCSOPTI'!E306,1)="3"),('[1]1SCSOPTI'!L306*'[1]Répartition des résultats'!$C$5),(LEFT('[1]1SCSOPTI'!E306,2)&lt;"45"),('[1]1SCSOPTI'!L306*'[1]Répartition des résultats'!$C$5),(LEFT('[1]1SCSOPTI'!E306,2)&gt;"46"),('[1]1SCSOPTI'!L306*'[1]Répartition des résultats'!$C$5),(LEFT('[1]1SCSOPTI'!E306,4)="4452"),('[1]1SCSOPTI'!L306),(LEFT('[1]1SCSOPTI'!E306,4)="4672"),('[1]1SCSOPTI'!L306),(LEFT('[1]1SCSOPTI'!E306,1)="5"),('[1]1SCSOPTI'!L306),(LEFT('[1]1SCSOPTI'!E306,1)="6"),('[1]1SCSOPTI'!L306*'[1]Répartition des résultats'!$C$5),(LEFT('[1]1SCSOPTI'!E306,1)="7"),('[1]1SCSOPTI'!L306*'[1]Répartition des résultats'!$C$5)),0)</f>
        <v>0</v>
      </c>
      <c r="M306" cm="1">
        <f t="array" ref="M306">IFERROR(_xlfn.IFS((LEFT('[1]1SCSOPTI'!E306,1)="C"),('[1]1SCSOPTI'!M306*'[1]Répartition des résultats'!$C$5),(LEFT('[1]1SCSOPTI'!E306,1)="F"),('[1]1SCSOPTI'!M306*'[1]Répartition des résultats'!$C$5),(LEFT('[1]1SCSOPTI'!E306,1)="1"),('[1]1SCSOPTI'!M306),(LEFT('[1]1SCSOPTI'!E306,1)="3"),('[1]1SCSOPTI'!M306*'[1]Répartition des résultats'!$C$5),(LEFT('[1]1SCSOPTI'!E306,2)&lt;"45"),('[1]1SCSOPTI'!M306*'[1]Répartition des résultats'!$C$5),(LEFT('[1]1SCSOPTI'!E306,2)&gt;"46"),('[1]1SCSOPTI'!M306*'[1]Répartition des résultats'!$C$5),(LEFT('[1]1SCSOPTI'!E306,4)="4452"),('[1]1SCSOPTI'!M306),(LEFT('[1]1SCSOPTI'!E306,4)="4672"),('[1]1SCSOPTI'!M306),(LEFT('[1]1SCSOPTI'!E306,1)="5"),('[1]1SCSOPTI'!M306),(LEFT('[1]1SCSOPTI'!E306,1)="6"),('[1]1SCSOPTI'!M306*'[1]Répartition des résultats'!$C$5),(LEFT('[1]1SCSOPTI'!E306,1)="7"),('[1]1SCSOPTI'!M306*'[1]Répartition des résultats'!$C$5)),0)</f>
        <v>0</v>
      </c>
      <c r="N306">
        <f>'[1]1SCSOPTI'!N306</f>
        <v>0</v>
      </c>
      <c r="O306">
        <f>'[1]1SCSOPTI'!O306</f>
        <v>0</v>
      </c>
      <c r="P306">
        <f>'[1]1SCSOPTI'!P306</f>
        <v>0</v>
      </c>
      <c r="Q306">
        <f>'[1]1SCSOPTI'!Q306</f>
        <v>0</v>
      </c>
      <c r="R306">
        <f>'[1]1SCSOPTI'!R306</f>
        <v>0</v>
      </c>
    </row>
    <row r="307" spans="1:18" x14ac:dyDescent="0.3">
      <c r="A307">
        <f>'[1]1SCSOPTI'!A307</f>
        <v>0</v>
      </c>
      <c r="B307">
        <f>'[1]1SCSOPTI'!B307</f>
        <v>0</v>
      </c>
      <c r="C307">
        <f>'[1]1SCSOPTI'!C307</f>
        <v>0</v>
      </c>
      <c r="E307">
        <f>'[1]1SCSOPTI'!E307</f>
        <v>0</v>
      </c>
      <c r="F307">
        <f>'[1]1SCSOPTI'!F307</f>
        <v>0</v>
      </c>
      <c r="G307">
        <f>'[1]1SCSOPTI'!G307</f>
        <v>0</v>
      </c>
      <c r="H307">
        <f>'[1]1SCSOPTI'!H307</f>
        <v>0</v>
      </c>
      <c r="I307">
        <f>'[1]1SCSOPTI'!I307</f>
        <v>0</v>
      </c>
      <c r="J307">
        <f>'[1]1SCSOPTI'!J307</f>
        <v>0</v>
      </c>
      <c r="K307">
        <f>'[1]1SCSOPTI'!K307</f>
        <v>0</v>
      </c>
      <c r="L307" cm="1">
        <f t="array" ref="L307">IFERROR(_xlfn.IFS((LEFT('[1]1SCSOPTI'!E307,1)="C"),('[1]1SCSOPTI'!L307*'[1]Répartition des résultats'!$C$5),(LEFT('[1]1SCSOPTI'!E307,1)="F"),('[1]1SCSOPTI'!L307*'[1]Répartition des résultats'!$C$5),(LEFT('[1]1SCSOPTI'!E307,1)="1"),('[1]1SCSOPTI'!L307),(LEFT('[1]1SCSOPTI'!E307,1)="3"),('[1]1SCSOPTI'!L307*'[1]Répartition des résultats'!$C$5),(LEFT('[1]1SCSOPTI'!E307,2)&lt;"45"),('[1]1SCSOPTI'!L307*'[1]Répartition des résultats'!$C$5),(LEFT('[1]1SCSOPTI'!E307,2)&gt;"46"),('[1]1SCSOPTI'!L307*'[1]Répartition des résultats'!$C$5),(LEFT('[1]1SCSOPTI'!E307,4)="4452"),('[1]1SCSOPTI'!L307),(LEFT('[1]1SCSOPTI'!E307,4)="4672"),('[1]1SCSOPTI'!L307),(LEFT('[1]1SCSOPTI'!E307,1)="5"),('[1]1SCSOPTI'!L307),(LEFT('[1]1SCSOPTI'!E307,1)="6"),('[1]1SCSOPTI'!L307*'[1]Répartition des résultats'!$C$5),(LEFT('[1]1SCSOPTI'!E307,1)="7"),('[1]1SCSOPTI'!L307*'[1]Répartition des résultats'!$C$5)),0)</f>
        <v>0</v>
      </c>
      <c r="M307" cm="1">
        <f t="array" ref="M307">IFERROR(_xlfn.IFS((LEFT('[1]1SCSOPTI'!E307,1)="C"),('[1]1SCSOPTI'!M307*'[1]Répartition des résultats'!$C$5),(LEFT('[1]1SCSOPTI'!E307,1)="F"),('[1]1SCSOPTI'!M307*'[1]Répartition des résultats'!$C$5),(LEFT('[1]1SCSOPTI'!E307,1)="1"),('[1]1SCSOPTI'!M307),(LEFT('[1]1SCSOPTI'!E307,1)="3"),('[1]1SCSOPTI'!M307*'[1]Répartition des résultats'!$C$5),(LEFT('[1]1SCSOPTI'!E307,2)&lt;"45"),('[1]1SCSOPTI'!M307*'[1]Répartition des résultats'!$C$5),(LEFT('[1]1SCSOPTI'!E307,2)&gt;"46"),('[1]1SCSOPTI'!M307*'[1]Répartition des résultats'!$C$5),(LEFT('[1]1SCSOPTI'!E307,4)="4452"),('[1]1SCSOPTI'!M307),(LEFT('[1]1SCSOPTI'!E307,4)="4672"),('[1]1SCSOPTI'!M307),(LEFT('[1]1SCSOPTI'!E307,1)="5"),('[1]1SCSOPTI'!M307),(LEFT('[1]1SCSOPTI'!E307,1)="6"),('[1]1SCSOPTI'!M307*'[1]Répartition des résultats'!$C$5),(LEFT('[1]1SCSOPTI'!E307,1)="7"),('[1]1SCSOPTI'!M307*'[1]Répartition des résultats'!$C$5)),0)</f>
        <v>0</v>
      </c>
      <c r="N307">
        <f>'[1]1SCSOPTI'!N307</f>
        <v>0</v>
      </c>
      <c r="O307">
        <f>'[1]1SCSOPTI'!O307</f>
        <v>0</v>
      </c>
      <c r="P307">
        <f>'[1]1SCSOPTI'!P307</f>
        <v>0</v>
      </c>
      <c r="Q307">
        <f>'[1]1SCSOPTI'!Q307</f>
        <v>0</v>
      </c>
      <c r="R307">
        <f>'[1]1SCSOPTI'!R307</f>
        <v>0</v>
      </c>
    </row>
    <row r="308" spans="1:18" x14ac:dyDescent="0.3">
      <c r="A308">
        <f>'[1]1SCSOPTI'!A308</f>
        <v>0</v>
      </c>
      <c r="B308">
        <f>'[1]1SCSOPTI'!B308</f>
        <v>0</v>
      </c>
      <c r="C308">
        <f>'[1]1SCSOPTI'!C308</f>
        <v>0</v>
      </c>
      <c r="E308">
        <f>'[1]1SCSOPTI'!E308</f>
        <v>0</v>
      </c>
      <c r="F308">
        <f>'[1]1SCSOPTI'!F308</f>
        <v>0</v>
      </c>
      <c r="G308">
        <f>'[1]1SCSOPTI'!G308</f>
        <v>0</v>
      </c>
      <c r="H308">
        <f>'[1]1SCSOPTI'!H308</f>
        <v>0</v>
      </c>
      <c r="I308">
        <f>'[1]1SCSOPTI'!I308</f>
        <v>0</v>
      </c>
      <c r="J308">
        <f>'[1]1SCSOPTI'!J308</f>
        <v>0</v>
      </c>
      <c r="K308">
        <f>'[1]1SCSOPTI'!K308</f>
        <v>0</v>
      </c>
      <c r="L308" cm="1">
        <f t="array" ref="L308">IFERROR(_xlfn.IFS((LEFT('[1]1SCSOPTI'!E308,1)="C"),('[1]1SCSOPTI'!L308*'[1]Répartition des résultats'!$C$5),(LEFT('[1]1SCSOPTI'!E308,1)="F"),('[1]1SCSOPTI'!L308*'[1]Répartition des résultats'!$C$5),(LEFT('[1]1SCSOPTI'!E308,1)="1"),('[1]1SCSOPTI'!L308),(LEFT('[1]1SCSOPTI'!E308,1)="3"),('[1]1SCSOPTI'!L308*'[1]Répartition des résultats'!$C$5),(LEFT('[1]1SCSOPTI'!E308,2)&lt;"45"),('[1]1SCSOPTI'!L308*'[1]Répartition des résultats'!$C$5),(LEFT('[1]1SCSOPTI'!E308,2)&gt;"46"),('[1]1SCSOPTI'!L308*'[1]Répartition des résultats'!$C$5),(LEFT('[1]1SCSOPTI'!E308,4)="4452"),('[1]1SCSOPTI'!L308),(LEFT('[1]1SCSOPTI'!E308,4)="4672"),('[1]1SCSOPTI'!L308),(LEFT('[1]1SCSOPTI'!E308,1)="5"),('[1]1SCSOPTI'!L308),(LEFT('[1]1SCSOPTI'!E308,1)="6"),('[1]1SCSOPTI'!L308*'[1]Répartition des résultats'!$C$5),(LEFT('[1]1SCSOPTI'!E308,1)="7"),('[1]1SCSOPTI'!L308*'[1]Répartition des résultats'!$C$5)),0)</f>
        <v>0</v>
      </c>
      <c r="M308" cm="1">
        <f t="array" ref="M308">IFERROR(_xlfn.IFS((LEFT('[1]1SCSOPTI'!E308,1)="C"),('[1]1SCSOPTI'!M308*'[1]Répartition des résultats'!$C$5),(LEFT('[1]1SCSOPTI'!E308,1)="F"),('[1]1SCSOPTI'!M308*'[1]Répartition des résultats'!$C$5),(LEFT('[1]1SCSOPTI'!E308,1)="1"),('[1]1SCSOPTI'!M308),(LEFT('[1]1SCSOPTI'!E308,1)="3"),('[1]1SCSOPTI'!M308*'[1]Répartition des résultats'!$C$5),(LEFT('[1]1SCSOPTI'!E308,2)&lt;"45"),('[1]1SCSOPTI'!M308*'[1]Répartition des résultats'!$C$5),(LEFT('[1]1SCSOPTI'!E308,2)&gt;"46"),('[1]1SCSOPTI'!M308*'[1]Répartition des résultats'!$C$5),(LEFT('[1]1SCSOPTI'!E308,4)="4452"),('[1]1SCSOPTI'!M308),(LEFT('[1]1SCSOPTI'!E308,4)="4672"),('[1]1SCSOPTI'!M308),(LEFT('[1]1SCSOPTI'!E308,1)="5"),('[1]1SCSOPTI'!M308),(LEFT('[1]1SCSOPTI'!E308,1)="6"),('[1]1SCSOPTI'!M308*'[1]Répartition des résultats'!$C$5),(LEFT('[1]1SCSOPTI'!E308,1)="7"),('[1]1SCSOPTI'!M308*'[1]Répartition des résultats'!$C$5)),0)</f>
        <v>0</v>
      </c>
      <c r="N308">
        <f>'[1]1SCSOPTI'!N308</f>
        <v>0</v>
      </c>
      <c r="O308">
        <f>'[1]1SCSOPTI'!O308</f>
        <v>0</v>
      </c>
      <c r="P308">
        <f>'[1]1SCSOPTI'!P308</f>
        <v>0</v>
      </c>
      <c r="Q308">
        <f>'[1]1SCSOPTI'!Q308</f>
        <v>0</v>
      </c>
      <c r="R308">
        <f>'[1]1SCSOPTI'!R308</f>
        <v>0</v>
      </c>
    </row>
    <row r="309" spans="1:18" x14ac:dyDescent="0.3">
      <c r="A309">
        <f>'[1]1SCSOPTI'!A309</f>
        <v>0</v>
      </c>
      <c r="B309">
        <f>'[1]1SCSOPTI'!B309</f>
        <v>0</v>
      </c>
      <c r="C309">
        <f>'[1]1SCSOPTI'!C309</f>
        <v>0</v>
      </c>
      <c r="E309">
        <f>'[1]1SCSOPTI'!E309</f>
        <v>0</v>
      </c>
      <c r="F309">
        <f>'[1]1SCSOPTI'!F309</f>
        <v>0</v>
      </c>
      <c r="G309">
        <f>'[1]1SCSOPTI'!G309</f>
        <v>0</v>
      </c>
      <c r="H309">
        <f>'[1]1SCSOPTI'!H309</f>
        <v>0</v>
      </c>
      <c r="I309">
        <f>'[1]1SCSOPTI'!I309</f>
        <v>0</v>
      </c>
      <c r="J309">
        <f>'[1]1SCSOPTI'!J309</f>
        <v>0</v>
      </c>
      <c r="K309">
        <f>'[1]1SCSOPTI'!K309</f>
        <v>0</v>
      </c>
      <c r="L309" cm="1">
        <f t="array" ref="L309">IFERROR(_xlfn.IFS((LEFT('[1]1SCSOPTI'!E309,1)="C"),('[1]1SCSOPTI'!L309*'[1]Répartition des résultats'!$C$5),(LEFT('[1]1SCSOPTI'!E309,1)="F"),('[1]1SCSOPTI'!L309*'[1]Répartition des résultats'!$C$5),(LEFT('[1]1SCSOPTI'!E309,1)="1"),('[1]1SCSOPTI'!L309),(LEFT('[1]1SCSOPTI'!E309,1)="3"),('[1]1SCSOPTI'!L309*'[1]Répartition des résultats'!$C$5),(LEFT('[1]1SCSOPTI'!E309,2)&lt;"45"),('[1]1SCSOPTI'!L309*'[1]Répartition des résultats'!$C$5),(LEFT('[1]1SCSOPTI'!E309,2)&gt;"46"),('[1]1SCSOPTI'!L309*'[1]Répartition des résultats'!$C$5),(LEFT('[1]1SCSOPTI'!E309,4)="4452"),('[1]1SCSOPTI'!L309),(LEFT('[1]1SCSOPTI'!E309,4)="4672"),('[1]1SCSOPTI'!L309),(LEFT('[1]1SCSOPTI'!E309,1)="5"),('[1]1SCSOPTI'!L309),(LEFT('[1]1SCSOPTI'!E309,1)="6"),('[1]1SCSOPTI'!L309*'[1]Répartition des résultats'!$C$5),(LEFT('[1]1SCSOPTI'!E309,1)="7"),('[1]1SCSOPTI'!L309*'[1]Répartition des résultats'!$C$5)),0)</f>
        <v>0</v>
      </c>
      <c r="M309" cm="1">
        <f t="array" ref="M309">IFERROR(_xlfn.IFS((LEFT('[1]1SCSOPTI'!E309,1)="C"),('[1]1SCSOPTI'!M309*'[1]Répartition des résultats'!$C$5),(LEFT('[1]1SCSOPTI'!E309,1)="F"),('[1]1SCSOPTI'!M309*'[1]Répartition des résultats'!$C$5),(LEFT('[1]1SCSOPTI'!E309,1)="1"),('[1]1SCSOPTI'!M309),(LEFT('[1]1SCSOPTI'!E309,1)="3"),('[1]1SCSOPTI'!M309*'[1]Répartition des résultats'!$C$5),(LEFT('[1]1SCSOPTI'!E309,2)&lt;"45"),('[1]1SCSOPTI'!M309*'[1]Répartition des résultats'!$C$5),(LEFT('[1]1SCSOPTI'!E309,2)&gt;"46"),('[1]1SCSOPTI'!M309*'[1]Répartition des résultats'!$C$5),(LEFT('[1]1SCSOPTI'!E309,4)="4452"),('[1]1SCSOPTI'!M309),(LEFT('[1]1SCSOPTI'!E309,4)="4672"),('[1]1SCSOPTI'!M309),(LEFT('[1]1SCSOPTI'!E309,1)="5"),('[1]1SCSOPTI'!M309),(LEFT('[1]1SCSOPTI'!E309,1)="6"),('[1]1SCSOPTI'!M309*'[1]Répartition des résultats'!$C$5),(LEFT('[1]1SCSOPTI'!E309,1)="7"),('[1]1SCSOPTI'!M309*'[1]Répartition des résultats'!$C$5)),0)</f>
        <v>0</v>
      </c>
      <c r="N309">
        <f>'[1]1SCSOPTI'!N309</f>
        <v>0</v>
      </c>
      <c r="O309">
        <f>'[1]1SCSOPTI'!O309</f>
        <v>0</v>
      </c>
      <c r="P309">
        <f>'[1]1SCSOPTI'!P309</f>
        <v>0</v>
      </c>
      <c r="Q309">
        <f>'[1]1SCSOPTI'!Q309</f>
        <v>0</v>
      </c>
      <c r="R309">
        <f>'[1]1SCSOPTI'!R309</f>
        <v>0</v>
      </c>
    </row>
    <row r="310" spans="1:18" x14ac:dyDescent="0.3">
      <c r="A310">
        <f>'[1]1SCSOPTI'!A310</f>
        <v>0</v>
      </c>
      <c r="B310">
        <f>'[1]1SCSOPTI'!B310</f>
        <v>0</v>
      </c>
      <c r="C310">
        <f>'[1]1SCSOPTI'!C310</f>
        <v>0</v>
      </c>
      <c r="E310">
        <f>'[1]1SCSOPTI'!E310</f>
        <v>0</v>
      </c>
      <c r="F310">
        <f>'[1]1SCSOPTI'!F310</f>
        <v>0</v>
      </c>
      <c r="G310">
        <f>'[1]1SCSOPTI'!G310</f>
        <v>0</v>
      </c>
      <c r="H310">
        <f>'[1]1SCSOPTI'!H310</f>
        <v>0</v>
      </c>
      <c r="I310">
        <f>'[1]1SCSOPTI'!I310</f>
        <v>0</v>
      </c>
      <c r="J310">
        <f>'[1]1SCSOPTI'!J310</f>
        <v>0</v>
      </c>
      <c r="K310">
        <f>'[1]1SCSOPTI'!K310</f>
        <v>0</v>
      </c>
      <c r="L310" cm="1">
        <f t="array" ref="L310">IFERROR(_xlfn.IFS((LEFT('[1]1SCSOPTI'!E310,1)="C"),('[1]1SCSOPTI'!L310*'[1]Répartition des résultats'!$C$5),(LEFT('[1]1SCSOPTI'!E310,1)="F"),('[1]1SCSOPTI'!L310*'[1]Répartition des résultats'!$C$5),(LEFT('[1]1SCSOPTI'!E310,1)="1"),('[1]1SCSOPTI'!L310),(LEFT('[1]1SCSOPTI'!E310,1)="3"),('[1]1SCSOPTI'!L310*'[1]Répartition des résultats'!$C$5),(LEFT('[1]1SCSOPTI'!E310,2)&lt;"45"),('[1]1SCSOPTI'!L310*'[1]Répartition des résultats'!$C$5),(LEFT('[1]1SCSOPTI'!E310,2)&gt;"46"),('[1]1SCSOPTI'!L310*'[1]Répartition des résultats'!$C$5),(LEFT('[1]1SCSOPTI'!E310,4)="4452"),('[1]1SCSOPTI'!L310),(LEFT('[1]1SCSOPTI'!E310,4)="4672"),('[1]1SCSOPTI'!L310),(LEFT('[1]1SCSOPTI'!E310,1)="5"),('[1]1SCSOPTI'!L310),(LEFT('[1]1SCSOPTI'!E310,1)="6"),('[1]1SCSOPTI'!L310*'[1]Répartition des résultats'!$C$5),(LEFT('[1]1SCSOPTI'!E310,1)="7"),('[1]1SCSOPTI'!L310*'[1]Répartition des résultats'!$C$5)),0)</f>
        <v>0</v>
      </c>
      <c r="M310" cm="1">
        <f t="array" ref="M310">IFERROR(_xlfn.IFS((LEFT('[1]1SCSOPTI'!E310,1)="C"),('[1]1SCSOPTI'!M310*'[1]Répartition des résultats'!$C$5),(LEFT('[1]1SCSOPTI'!E310,1)="F"),('[1]1SCSOPTI'!M310*'[1]Répartition des résultats'!$C$5),(LEFT('[1]1SCSOPTI'!E310,1)="1"),('[1]1SCSOPTI'!M310),(LEFT('[1]1SCSOPTI'!E310,1)="3"),('[1]1SCSOPTI'!M310*'[1]Répartition des résultats'!$C$5),(LEFT('[1]1SCSOPTI'!E310,2)&lt;"45"),('[1]1SCSOPTI'!M310*'[1]Répartition des résultats'!$C$5),(LEFT('[1]1SCSOPTI'!E310,2)&gt;"46"),('[1]1SCSOPTI'!M310*'[1]Répartition des résultats'!$C$5),(LEFT('[1]1SCSOPTI'!E310,4)="4452"),('[1]1SCSOPTI'!M310),(LEFT('[1]1SCSOPTI'!E310,4)="4672"),('[1]1SCSOPTI'!M310),(LEFT('[1]1SCSOPTI'!E310,1)="5"),('[1]1SCSOPTI'!M310),(LEFT('[1]1SCSOPTI'!E310,1)="6"),('[1]1SCSOPTI'!M310*'[1]Répartition des résultats'!$C$5),(LEFT('[1]1SCSOPTI'!E310,1)="7"),('[1]1SCSOPTI'!M310*'[1]Répartition des résultats'!$C$5)),0)</f>
        <v>0</v>
      </c>
      <c r="N310">
        <f>'[1]1SCSOPTI'!N310</f>
        <v>0</v>
      </c>
      <c r="O310">
        <f>'[1]1SCSOPTI'!O310</f>
        <v>0</v>
      </c>
      <c r="P310">
        <f>'[1]1SCSOPTI'!P310</f>
        <v>0</v>
      </c>
      <c r="Q310">
        <f>'[1]1SCSOPTI'!Q310</f>
        <v>0</v>
      </c>
      <c r="R310">
        <f>'[1]1SCSOPTI'!R310</f>
        <v>0</v>
      </c>
    </row>
    <row r="311" spans="1:18" x14ac:dyDescent="0.3">
      <c r="A311">
        <f>'[1]1SCSOPTI'!A311</f>
        <v>0</v>
      </c>
      <c r="B311">
        <f>'[1]1SCSOPTI'!B311</f>
        <v>0</v>
      </c>
      <c r="C311">
        <f>'[1]1SCSOPTI'!C311</f>
        <v>0</v>
      </c>
      <c r="E311">
        <f>'[1]1SCSOPTI'!E311</f>
        <v>0</v>
      </c>
      <c r="F311">
        <f>'[1]1SCSOPTI'!F311</f>
        <v>0</v>
      </c>
      <c r="G311">
        <f>'[1]1SCSOPTI'!G311</f>
        <v>0</v>
      </c>
      <c r="H311">
        <f>'[1]1SCSOPTI'!H311</f>
        <v>0</v>
      </c>
      <c r="I311">
        <f>'[1]1SCSOPTI'!I311</f>
        <v>0</v>
      </c>
      <c r="J311">
        <f>'[1]1SCSOPTI'!J311</f>
        <v>0</v>
      </c>
      <c r="K311">
        <f>'[1]1SCSOPTI'!K311</f>
        <v>0</v>
      </c>
      <c r="L311" cm="1">
        <f t="array" ref="L311">IFERROR(_xlfn.IFS((LEFT('[1]1SCSOPTI'!E311,1)="C"),('[1]1SCSOPTI'!L311*'[1]Répartition des résultats'!$C$5),(LEFT('[1]1SCSOPTI'!E311,1)="F"),('[1]1SCSOPTI'!L311*'[1]Répartition des résultats'!$C$5),(LEFT('[1]1SCSOPTI'!E311,1)="1"),('[1]1SCSOPTI'!L311),(LEFT('[1]1SCSOPTI'!E311,1)="3"),('[1]1SCSOPTI'!L311*'[1]Répartition des résultats'!$C$5),(LEFT('[1]1SCSOPTI'!E311,2)&lt;"45"),('[1]1SCSOPTI'!L311*'[1]Répartition des résultats'!$C$5),(LEFT('[1]1SCSOPTI'!E311,2)&gt;"46"),('[1]1SCSOPTI'!L311*'[1]Répartition des résultats'!$C$5),(LEFT('[1]1SCSOPTI'!E311,4)="4452"),('[1]1SCSOPTI'!L311),(LEFT('[1]1SCSOPTI'!E311,4)="4672"),('[1]1SCSOPTI'!L311),(LEFT('[1]1SCSOPTI'!E311,1)="5"),('[1]1SCSOPTI'!L311),(LEFT('[1]1SCSOPTI'!E311,1)="6"),('[1]1SCSOPTI'!L311*'[1]Répartition des résultats'!$C$5),(LEFT('[1]1SCSOPTI'!E311,1)="7"),('[1]1SCSOPTI'!L311*'[1]Répartition des résultats'!$C$5)),0)</f>
        <v>0</v>
      </c>
      <c r="M311" cm="1">
        <f t="array" ref="M311">IFERROR(_xlfn.IFS((LEFT('[1]1SCSOPTI'!E311,1)="C"),('[1]1SCSOPTI'!M311*'[1]Répartition des résultats'!$C$5),(LEFT('[1]1SCSOPTI'!E311,1)="F"),('[1]1SCSOPTI'!M311*'[1]Répartition des résultats'!$C$5),(LEFT('[1]1SCSOPTI'!E311,1)="1"),('[1]1SCSOPTI'!M311),(LEFT('[1]1SCSOPTI'!E311,1)="3"),('[1]1SCSOPTI'!M311*'[1]Répartition des résultats'!$C$5),(LEFT('[1]1SCSOPTI'!E311,2)&lt;"45"),('[1]1SCSOPTI'!M311*'[1]Répartition des résultats'!$C$5),(LEFT('[1]1SCSOPTI'!E311,2)&gt;"46"),('[1]1SCSOPTI'!M311*'[1]Répartition des résultats'!$C$5),(LEFT('[1]1SCSOPTI'!E311,4)="4452"),('[1]1SCSOPTI'!M311),(LEFT('[1]1SCSOPTI'!E311,4)="4672"),('[1]1SCSOPTI'!M311),(LEFT('[1]1SCSOPTI'!E311,1)="5"),('[1]1SCSOPTI'!M311),(LEFT('[1]1SCSOPTI'!E311,1)="6"),('[1]1SCSOPTI'!M311*'[1]Répartition des résultats'!$C$5),(LEFT('[1]1SCSOPTI'!E311,1)="7"),('[1]1SCSOPTI'!M311*'[1]Répartition des résultats'!$C$5)),0)</f>
        <v>0</v>
      </c>
      <c r="N311">
        <f>'[1]1SCSOPTI'!N311</f>
        <v>0</v>
      </c>
      <c r="O311">
        <f>'[1]1SCSOPTI'!O311</f>
        <v>0</v>
      </c>
      <c r="P311">
        <f>'[1]1SCSOPTI'!P311</f>
        <v>0</v>
      </c>
      <c r="Q311">
        <f>'[1]1SCSOPTI'!Q311</f>
        <v>0</v>
      </c>
      <c r="R311">
        <f>'[1]1SCSOPTI'!R311</f>
        <v>0</v>
      </c>
    </row>
    <row r="312" spans="1:18" x14ac:dyDescent="0.3">
      <c r="A312">
        <f>'[1]1SCSOPTI'!A312</f>
        <v>0</v>
      </c>
      <c r="B312">
        <f>'[1]1SCSOPTI'!B312</f>
        <v>0</v>
      </c>
      <c r="C312">
        <f>'[1]1SCSOPTI'!C312</f>
        <v>0</v>
      </c>
      <c r="E312">
        <f>'[1]1SCSOPTI'!E312</f>
        <v>0</v>
      </c>
      <c r="F312">
        <f>'[1]1SCSOPTI'!F312</f>
        <v>0</v>
      </c>
      <c r="G312">
        <f>'[1]1SCSOPTI'!G312</f>
        <v>0</v>
      </c>
      <c r="H312">
        <f>'[1]1SCSOPTI'!H312</f>
        <v>0</v>
      </c>
      <c r="I312">
        <f>'[1]1SCSOPTI'!I312</f>
        <v>0</v>
      </c>
      <c r="J312">
        <f>'[1]1SCSOPTI'!J312</f>
        <v>0</v>
      </c>
      <c r="K312">
        <f>'[1]1SCSOPTI'!K312</f>
        <v>0</v>
      </c>
      <c r="L312" cm="1">
        <f t="array" ref="L312">IFERROR(_xlfn.IFS((LEFT('[1]1SCSOPTI'!E312,1)="C"),('[1]1SCSOPTI'!L312*'[1]Répartition des résultats'!$C$5),(LEFT('[1]1SCSOPTI'!E312,1)="F"),('[1]1SCSOPTI'!L312*'[1]Répartition des résultats'!$C$5),(LEFT('[1]1SCSOPTI'!E312,1)="1"),('[1]1SCSOPTI'!L312),(LEFT('[1]1SCSOPTI'!E312,1)="3"),('[1]1SCSOPTI'!L312*'[1]Répartition des résultats'!$C$5),(LEFT('[1]1SCSOPTI'!E312,2)&lt;"45"),('[1]1SCSOPTI'!L312*'[1]Répartition des résultats'!$C$5),(LEFT('[1]1SCSOPTI'!E312,2)&gt;"46"),('[1]1SCSOPTI'!L312*'[1]Répartition des résultats'!$C$5),(LEFT('[1]1SCSOPTI'!E312,4)="4452"),('[1]1SCSOPTI'!L312),(LEFT('[1]1SCSOPTI'!E312,4)="4672"),('[1]1SCSOPTI'!L312),(LEFT('[1]1SCSOPTI'!E312,1)="5"),('[1]1SCSOPTI'!L312),(LEFT('[1]1SCSOPTI'!E312,1)="6"),('[1]1SCSOPTI'!L312*'[1]Répartition des résultats'!$C$5),(LEFT('[1]1SCSOPTI'!E312,1)="7"),('[1]1SCSOPTI'!L312*'[1]Répartition des résultats'!$C$5)),0)</f>
        <v>0</v>
      </c>
      <c r="M312" cm="1">
        <f t="array" ref="M312">IFERROR(_xlfn.IFS((LEFT('[1]1SCSOPTI'!E312,1)="C"),('[1]1SCSOPTI'!M312*'[1]Répartition des résultats'!$C$5),(LEFT('[1]1SCSOPTI'!E312,1)="F"),('[1]1SCSOPTI'!M312*'[1]Répartition des résultats'!$C$5),(LEFT('[1]1SCSOPTI'!E312,1)="1"),('[1]1SCSOPTI'!M312),(LEFT('[1]1SCSOPTI'!E312,1)="3"),('[1]1SCSOPTI'!M312*'[1]Répartition des résultats'!$C$5),(LEFT('[1]1SCSOPTI'!E312,2)&lt;"45"),('[1]1SCSOPTI'!M312*'[1]Répartition des résultats'!$C$5),(LEFT('[1]1SCSOPTI'!E312,2)&gt;"46"),('[1]1SCSOPTI'!M312*'[1]Répartition des résultats'!$C$5),(LEFT('[1]1SCSOPTI'!E312,4)="4452"),('[1]1SCSOPTI'!M312),(LEFT('[1]1SCSOPTI'!E312,4)="4672"),('[1]1SCSOPTI'!M312),(LEFT('[1]1SCSOPTI'!E312,1)="5"),('[1]1SCSOPTI'!M312),(LEFT('[1]1SCSOPTI'!E312,1)="6"),('[1]1SCSOPTI'!M312*'[1]Répartition des résultats'!$C$5),(LEFT('[1]1SCSOPTI'!E312,1)="7"),('[1]1SCSOPTI'!M312*'[1]Répartition des résultats'!$C$5)),0)</f>
        <v>0</v>
      </c>
      <c r="N312">
        <f>'[1]1SCSOPTI'!N312</f>
        <v>0</v>
      </c>
      <c r="O312">
        <f>'[1]1SCSOPTI'!O312</f>
        <v>0</v>
      </c>
      <c r="P312">
        <f>'[1]1SCSOPTI'!P312</f>
        <v>0</v>
      </c>
      <c r="Q312">
        <f>'[1]1SCSOPTI'!Q312</f>
        <v>0</v>
      </c>
      <c r="R312">
        <f>'[1]1SCSOPTI'!R312</f>
        <v>0</v>
      </c>
    </row>
    <row r="313" spans="1:18" x14ac:dyDescent="0.3">
      <c r="A313">
        <f>'[1]1SCSOPTI'!A313</f>
        <v>0</v>
      </c>
      <c r="B313">
        <f>'[1]1SCSOPTI'!B313</f>
        <v>0</v>
      </c>
      <c r="C313">
        <f>'[1]1SCSOPTI'!C313</f>
        <v>0</v>
      </c>
      <c r="E313">
        <f>'[1]1SCSOPTI'!E313</f>
        <v>0</v>
      </c>
      <c r="F313">
        <f>'[1]1SCSOPTI'!F313</f>
        <v>0</v>
      </c>
      <c r="G313">
        <f>'[1]1SCSOPTI'!G313</f>
        <v>0</v>
      </c>
      <c r="H313">
        <f>'[1]1SCSOPTI'!H313</f>
        <v>0</v>
      </c>
      <c r="I313">
        <f>'[1]1SCSOPTI'!I313</f>
        <v>0</v>
      </c>
      <c r="J313">
        <f>'[1]1SCSOPTI'!J313</f>
        <v>0</v>
      </c>
      <c r="K313">
        <f>'[1]1SCSOPTI'!K313</f>
        <v>0</v>
      </c>
      <c r="L313" cm="1">
        <f t="array" ref="L313">IFERROR(_xlfn.IFS((LEFT('[1]1SCSOPTI'!E313,1)="C"),('[1]1SCSOPTI'!L313*'[1]Répartition des résultats'!$C$5),(LEFT('[1]1SCSOPTI'!E313,1)="F"),('[1]1SCSOPTI'!L313*'[1]Répartition des résultats'!$C$5),(LEFT('[1]1SCSOPTI'!E313,1)="1"),('[1]1SCSOPTI'!L313),(LEFT('[1]1SCSOPTI'!E313,1)="3"),('[1]1SCSOPTI'!L313*'[1]Répartition des résultats'!$C$5),(LEFT('[1]1SCSOPTI'!E313,2)&lt;"45"),('[1]1SCSOPTI'!L313*'[1]Répartition des résultats'!$C$5),(LEFT('[1]1SCSOPTI'!E313,2)&gt;"46"),('[1]1SCSOPTI'!L313*'[1]Répartition des résultats'!$C$5),(LEFT('[1]1SCSOPTI'!E313,4)="4452"),('[1]1SCSOPTI'!L313),(LEFT('[1]1SCSOPTI'!E313,4)="4672"),('[1]1SCSOPTI'!L313),(LEFT('[1]1SCSOPTI'!E313,1)="5"),('[1]1SCSOPTI'!L313),(LEFT('[1]1SCSOPTI'!E313,1)="6"),('[1]1SCSOPTI'!L313*'[1]Répartition des résultats'!$C$5),(LEFT('[1]1SCSOPTI'!E313,1)="7"),('[1]1SCSOPTI'!L313*'[1]Répartition des résultats'!$C$5)),0)</f>
        <v>0</v>
      </c>
      <c r="M313" cm="1">
        <f t="array" ref="M313">IFERROR(_xlfn.IFS((LEFT('[1]1SCSOPTI'!E313,1)="C"),('[1]1SCSOPTI'!M313*'[1]Répartition des résultats'!$C$5),(LEFT('[1]1SCSOPTI'!E313,1)="F"),('[1]1SCSOPTI'!M313*'[1]Répartition des résultats'!$C$5),(LEFT('[1]1SCSOPTI'!E313,1)="1"),('[1]1SCSOPTI'!M313),(LEFT('[1]1SCSOPTI'!E313,1)="3"),('[1]1SCSOPTI'!M313*'[1]Répartition des résultats'!$C$5),(LEFT('[1]1SCSOPTI'!E313,2)&lt;"45"),('[1]1SCSOPTI'!M313*'[1]Répartition des résultats'!$C$5),(LEFT('[1]1SCSOPTI'!E313,2)&gt;"46"),('[1]1SCSOPTI'!M313*'[1]Répartition des résultats'!$C$5),(LEFT('[1]1SCSOPTI'!E313,4)="4452"),('[1]1SCSOPTI'!M313),(LEFT('[1]1SCSOPTI'!E313,4)="4672"),('[1]1SCSOPTI'!M313),(LEFT('[1]1SCSOPTI'!E313,1)="5"),('[1]1SCSOPTI'!M313),(LEFT('[1]1SCSOPTI'!E313,1)="6"),('[1]1SCSOPTI'!M313*'[1]Répartition des résultats'!$C$5),(LEFT('[1]1SCSOPTI'!E313,1)="7"),('[1]1SCSOPTI'!M313*'[1]Répartition des résultats'!$C$5)),0)</f>
        <v>0</v>
      </c>
      <c r="N313">
        <f>'[1]1SCSOPTI'!N313</f>
        <v>0</v>
      </c>
      <c r="O313">
        <f>'[1]1SCSOPTI'!O313</f>
        <v>0</v>
      </c>
      <c r="P313">
        <f>'[1]1SCSOPTI'!P313</f>
        <v>0</v>
      </c>
      <c r="Q313">
        <f>'[1]1SCSOPTI'!Q313</f>
        <v>0</v>
      </c>
      <c r="R313">
        <f>'[1]1SCSOPTI'!R313</f>
        <v>0</v>
      </c>
    </row>
    <row r="314" spans="1:18" x14ac:dyDescent="0.3">
      <c r="A314">
        <f>'[1]1SCSOPTI'!A314</f>
        <v>0</v>
      </c>
      <c r="B314">
        <f>'[1]1SCSOPTI'!B314</f>
        <v>0</v>
      </c>
      <c r="C314">
        <f>'[1]1SCSOPTI'!C314</f>
        <v>0</v>
      </c>
      <c r="E314">
        <f>'[1]1SCSOPTI'!E314</f>
        <v>0</v>
      </c>
      <c r="F314">
        <f>'[1]1SCSOPTI'!F314</f>
        <v>0</v>
      </c>
      <c r="G314">
        <f>'[1]1SCSOPTI'!G314</f>
        <v>0</v>
      </c>
      <c r="H314">
        <f>'[1]1SCSOPTI'!H314</f>
        <v>0</v>
      </c>
      <c r="I314">
        <f>'[1]1SCSOPTI'!I314</f>
        <v>0</v>
      </c>
      <c r="J314">
        <f>'[1]1SCSOPTI'!J314</f>
        <v>0</v>
      </c>
      <c r="K314">
        <f>'[1]1SCSOPTI'!K314</f>
        <v>0</v>
      </c>
      <c r="L314" cm="1">
        <f t="array" ref="L314">IFERROR(_xlfn.IFS((LEFT('[1]1SCSOPTI'!E314,1)="C"),('[1]1SCSOPTI'!L314*'[1]Répartition des résultats'!$C$5),(LEFT('[1]1SCSOPTI'!E314,1)="F"),('[1]1SCSOPTI'!L314*'[1]Répartition des résultats'!$C$5),(LEFT('[1]1SCSOPTI'!E314,1)="1"),('[1]1SCSOPTI'!L314),(LEFT('[1]1SCSOPTI'!E314,1)="3"),('[1]1SCSOPTI'!L314*'[1]Répartition des résultats'!$C$5),(LEFT('[1]1SCSOPTI'!E314,2)&lt;"45"),('[1]1SCSOPTI'!L314*'[1]Répartition des résultats'!$C$5),(LEFT('[1]1SCSOPTI'!E314,2)&gt;"46"),('[1]1SCSOPTI'!L314*'[1]Répartition des résultats'!$C$5),(LEFT('[1]1SCSOPTI'!E314,4)="4452"),('[1]1SCSOPTI'!L314),(LEFT('[1]1SCSOPTI'!E314,4)="4672"),('[1]1SCSOPTI'!L314),(LEFT('[1]1SCSOPTI'!E314,1)="5"),('[1]1SCSOPTI'!L314),(LEFT('[1]1SCSOPTI'!E314,1)="6"),('[1]1SCSOPTI'!L314*'[1]Répartition des résultats'!$C$5),(LEFT('[1]1SCSOPTI'!E314,1)="7"),('[1]1SCSOPTI'!L314*'[1]Répartition des résultats'!$C$5)),0)</f>
        <v>0</v>
      </c>
      <c r="M314" cm="1">
        <f t="array" ref="M314">IFERROR(_xlfn.IFS((LEFT('[1]1SCSOPTI'!E314,1)="C"),('[1]1SCSOPTI'!M314*'[1]Répartition des résultats'!$C$5),(LEFT('[1]1SCSOPTI'!E314,1)="F"),('[1]1SCSOPTI'!M314*'[1]Répartition des résultats'!$C$5),(LEFT('[1]1SCSOPTI'!E314,1)="1"),('[1]1SCSOPTI'!M314),(LEFT('[1]1SCSOPTI'!E314,1)="3"),('[1]1SCSOPTI'!M314*'[1]Répartition des résultats'!$C$5),(LEFT('[1]1SCSOPTI'!E314,2)&lt;"45"),('[1]1SCSOPTI'!M314*'[1]Répartition des résultats'!$C$5),(LEFT('[1]1SCSOPTI'!E314,2)&gt;"46"),('[1]1SCSOPTI'!M314*'[1]Répartition des résultats'!$C$5),(LEFT('[1]1SCSOPTI'!E314,4)="4452"),('[1]1SCSOPTI'!M314),(LEFT('[1]1SCSOPTI'!E314,4)="4672"),('[1]1SCSOPTI'!M314),(LEFT('[1]1SCSOPTI'!E314,1)="5"),('[1]1SCSOPTI'!M314),(LEFT('[1]1SCSOPTI'!E314,1)="6"),('[1]1SCSOPTI'!M314*'[1]Répartition des résultats'!$C$5),(LEFT('[1]1SCSOPTI'!E314,1)="7"),('[1]1SCSOPTI'!M314*'[1]Répartition des résultats'!$C$5)),0)</f>
        <v>0</v>
      </c>
      <c r="N314">
        <f>'[1]1SCSOPTI'!N314</f>
        <v>0</v>
      </c>
      <c r="O314">
        <f>'[1]1SCSOPTI'!O314</f>
        <v>0</v>
      </c>
      <c r="P314">
        <f>'[1]1SCSOPTI'!P314</f>
        <v>0</v>
      </c>
      <c r="Q314">
        <f>'[1]1SCSOPTI'!Q314</f>
        <v>0</v>
      </c>
      <c r="R314">
        <f>'[1]1SCSOPTI'!R314</f>
        <v>0</v>
      </c>
    </row>
    <row r="315" spans="1:18" x14ac:dyDescent="0.3">
      <c r="A315">
        <f>'[1]1SCSOPTI'!A315</f>
        <v>0</v>
      </c>
      <c r="B315">
        <f>'[1]1SCSOPTI'!B315</f>
        <v>0</v>
      </c>
      <c r="C315">
        <f>'[1]1SCSOPTI'!C315</f>
        <v>0</v>
      </c>
      <c r="E315">
        <f>'[1]1SCSOPTI'!E315</f>
        <v>0</v>
      </c>
      <c r="F315">
        <f>'[1]1SCSOPTI'!F315</f>
        <v>0</v>
      </c>
      <c r="G315">
        <f>'[1]1SCSOPTI'!G315</f>
        <v>0</v>
      </c>
      <c r="H315">
        <f>'[1]1SCSOPTI'!H315</f>
        <v>0</v>
      </c>
      <c r="I315">
        <f>'[1]1SCSOPTI'!I315</f>
        <v>0</v>
      </c>
      <c r="J315">
        <f>'[1]1SCSOPTI'!J315</f>
        <v>0</v>
      </c>
      <c r="K315">
        <f>'[1]1SCSOPTI'!K315</f>
        <v>0</v>
      </c>
      <c r="L315" cm="1">
        <f t="array" ref="L315">IFERROR(_xlfn.IFS((LEFT('[1]1SCSOPTI'!E315,1)="C"),('[1]1SCSOPTI'!L315*'[1]Répartition des résultats'!$C$5),(LEFT('[1]1SCSOPTI'!E315,1)="F"),('[1]1SCSOPTI'!L315*'[1]Répartition des résultats'!$C$5),(LEFT('[1]1SCSOPTI'!E315,1)="1"),('[1]1SCSOPTI'!L315),(LEFT('[1]1SCSOPTI'!E315,1)="3"),('[1]1SCSOPTI'!L315*'[1]Répartition des résultats'!$C$5),(LEFT('[1]1SCSOPTI'!E315,2)&lt;"45"),('[1]1SCSOPTI'!L315*'[1]Répartition des résultats'!$C$5),(LEFT('[1]1SCSOPTI'!E315,2)&gt;"46"),('[1]1SCSOPTI'!L315*'[1]Répartition des résultats'!$C$5),(LEFT('[1]1SCSOPTI'!E315,4)="4452"),('[1]1SCSOPTI'!L315),(LEFT('[1]1SCSOPTI'!E315,4)="4672"),('[1]1SCSOPTI'!L315),(LEFT('[1]1SCSOPTI'!E315,1)="5"),('[1]1SCSOPTI'!L315),(LEFT('[1]1SCSOPTI'!E315,1)="6"),('[1]1SCSOPTI'!L315*'[1]Répartition des résultats'!$C$5),(LEFT('[1]1SCSOPTI'!E315,1)="7"),('[1]1SCSOPTI'!L315*'[1]Répartition des résultats'!$C$5)),0)</f>
        <v>0</v>
      </c>
      <c r="M315" cm="1">
        <f t="array" ref="M315">IFERROR(_xlfn.IFS((LEFT('[1]1SCSOPTI'!E315,1)="C"),('[1]1SCSOPTI'!M315*'[1]Répartition des résultats'!$C$5),(LEFT('[1]1SCSOPTI'!E315,1)="F"),('[1]1SCSOPTI'!M315*'[1]Répartition des résultats'!$C$5),(LEFT('[1]1SCSOPTI'!E315,1)="1"),('[1]1SCSOPTI'!M315),(LEFT('[1]1SCSOPTI'!E315,1)="3"),('[1]1SCSOPTI'!M315*'[1]Répartition des résultats'!$C$5),(LEFT('[1]1SCSOPTI'!E315,2)&lt;"45"),('[1]1SCSOPTI'!M315*'[1]Répartition des résultats'!$C$5),(LEFT('[1]1SCSOPTI'!E315,2)&gt;"46"),('[1]1SCSOPTI'!M315*'[1]Répartition des résultats'!$C$5),(LEFT('[1]1SCSOPTI'!E315,4)="4452"),('[1]1SCSOPTI'!M315),(LEFT('[1]1SCSOPTI'!E315,4)="4672"),('[1]1SCSOPTI'!M315),(LEFT('[1]1SCSOPTI'!E315,1)="5"),('[1]1SCSOPTI'!M315),(LEFT('[1]1SCSOPTI'!E315,1)="6"),('[1]1SCSOPTI'!M315*'[1]Répartition des résultats'!$C$5),(LEFT('[1]1SCSOPTI'!E315,1)="7"),('[1]1SCSOPTI'!M315*'[1]Répartition des résultats'!$C$5)),0)</f>
        <v>0</v>
      </c>
      <c r="N315">
        <f>'[1]1SCSOPTI'!N315</f>
        <v>0</v>
      </c>
      <c r="O315">
        <f>'[1]1SCSOPTI'!O315</f>
        <v>0</v>
      </c>
      <c r="P315">
        <f>'[1]1SCSOPTI'!P315</f>
        <v>0</v>
      </c>
      <c r="Q315">
        <f>'[1]1SCSOPTI'!Q315</f>
        <v>0</v>
      </c>
      <c r="R315">
        <f>'[1]1SCSOPTI'!R315</f>
        <v>0</v>
      </c>
    </row>
    <row r="316" spans="1:18" x14ac:dyDescent="0.3">
      <c r="A316">
        <f>'[1]1SCSOPTI'!A316</f>
        <v>0</v>
      </c>
      <c r="B316">
        <f>'[1]1SCSOPTI'!B316</f>
        <v>0</v>
      </c>
      <c r="C316">
        <f>'[1]1SCSOPTI'!C316</f>
        <v>0</v>
      </c>
      <c r="E316">
        <f>'[1]1SCSOPTI'!E316</f>
        <v>0</v>
      </c>
      <c r="F316">
        <f>'[1]1SCSOPTI'!F316</f>
        <v>0</v>
      </c>
      <c r="G316">
        <f>'[1]1SCSOPTI'!G316</f>
        <v>0</v>
      </c>
      <c r="H316">
        <f>'[1]1SCSOPTI'!H316</f>
        <v>0</v>
      </c>
      <c r="I316">
        <f>'[1]1SCSOPTI'!I316</f>
        <v>0</v>
      </c>
      <c r="J316">
        <f>'[1]1SCSOPTI'!J316</f>
        <v>0</v>
      </c>
      <c r="K316">
        <f>'[1]1SCSOPTI'!K316</f>
        <v>0</v>
      </c>
      <c r="L316" cm="1">
        <f t="array" ref="L316">IFERROR(_xlfn.IFS((LEFT('[1]1SCSOPTI'!E316,1)="C"),('[1]1SCSOPTI'!L316*'[1]Répartition des résultats'!$C$5),(LEFT('[1]1SCSOPTI'!E316,1)="F"),('[1]1SCSOPTI'!L316*'[1]Répartition des résultats'!$C$5),(LEFT('[1]1SCSOPTI'!E316,1)="1"),('[1]1SCSOPTI'!L316),(LEFT('[1]1SCSOPTI'!E316,1)="3"),('[1]1SCSOPTI'!L316*'[1]Répartition des résultats'!$C$5),(LEFT('[1]1SCSOPTI'!E316,2)&lt;"45"),('[1]1SCSOPTI'!L316*'[1]Répartition des résultats'!$C$5),(LEFT('[1]1SCSOPTI'!E316,2)&gt;"46"),('[1]1SCSOPTI'!L316*'[1]Répartition des résultats'!$C$5),(LEFT('[1]1SCSOPTI'!E316,4)="4452"),('[1]1SCSOPTI'!L316),(LEFT('[1]1SCSOPTI'!E316,4)="4672"),('[1]1SCSOPTI'!L316),(LEFT('[1]1SCSOPTI'!E316,1)="5"),('[1]1SCSOPTI'!L316),(LEFT('[1]1SCSOPTI'!E316,1)="6"),('[1]1SCSOPTI'!L316*'[1]Répartition des résultats'!$C$5),(LEFT('[1]1SCSOPTI'!E316,1)="7"),('[1]1SCSOPTI'!L316*'[1]Répartition des résultats'!$C$5)),0)</f>
        <v>0</v>
      </c>
      <c r="M316" cm="1">
        <f t="array" ref="M316">IFERROR(_xlfn.IFS((LEFT('[1]1SCSOPTI'!E316,1)="C"),('[1]1SCSOPTI'!M316*'[1]Répartition des résultats'!$C$5),(LEFT('[1]1SCSOPTI'!E316,1)="F"),('[1]1SCSOPTI'!M316*'[1]Répartition des résultats'!$C$5),(LEFT('[1]1SCSOPTI'!E316,1)="1"),('[1]1SCSOPTI'!M316),(LEFT('[1]1SCSOPTI'!E316,1)="3"),('[1]1SCSOPTI'!M316*'[1]Répartition des résultats'!$C$5),(LEFT('[1]1SCSOPTI'!E316,2)&lt;"45"),('[1]1SCSOPTI'!M316*'[1]Répartition des résultats'!$C$5),(LEFT('[1]1SCSOPTI'!E316,2)&gt;"46"),('[1]1SCSOPTI'!M316*'[1]Répartition des résultats'!$C$5),(LEFT('[1]1SCSOPTI'!E316,4)="4452"),('[1]1SCSOPTI'!M316),(LEFT('[1]1SCSOPTI'!E316,4)="4672"),('[1]1SCSOPTI'!M316),(LEFT('[1]1SCSOPTI'!E316,1)="5"),('[1]1SCSOPTI'!M316),(LEFT('[1]1SCSOPTI'!E316,1)="6"),('[1]1SCSOPTI'!M316*'[1]Répartition des résultats'!$C$5),(LEFT('[1]1SCSOPTI'!E316,1)="7"),('[1]1SCSOPTI'!M316*'[1]Répartition des résultats'!$C$5)),0)</f>
        <v>0</v>
      </c>
      <c r="N316">
        <f>'[1]1SCSOPTI'!N316</f>
        <v>0</v>
      </c>
      <c r="O316">
        <f>'[1]1SCSOPTI'!O316</f>
        <v>0</v>
      </c>
      <c r="P316">
        <f>'[1]1SCSOPTI'!P316</f>
        <v>0</v>
      </c>
      <c r="Q316">
        <f>'[1]1SCSOPTI'!Q316</f>
        <v>0</v>
      </c>
      <c r="R316">
        <f>'[1]1SCSOPTI'!R316</f>
        <v>0</v>
      </c>
    </row>
    <row r="317" spans="1:18" x14ac:dyDescent="0.3">
      <c r="A317">
        <f>'[1]1SCSOPTI'!A317</f>
        <v>0</v>
      </c>
      <c r="B317">
        <f>'[1]1SCSOPTI'!B317</f>
        <v>0</v>
      </c>
      <c r="C317">
        <f>'[1]1SCSOPTI'!C317</f>
        <v>0</v>
      </c>
      <c r="E317">
        <f>'[1]1SCSOPTI'!E317</f>
        <v>0</v>
      </c>
      <c r="F317">
        <f>'[1]1SCSOPTI'!F317</f>
        <v>0</v>
      </c>
      <c r="G317">
        <f>'[1]1SCSOPTI'!G317</f>
        <v>0</v>
      </c>
      <c r="H317">
        <f>'[1]1SCSOPTI'!H317</f>
        <v>0</v>
      </c>
      <c r="I317">
        <f>'[1]1SCSOPTI'!I317</f>
        <v>0</v>
      </c>
      <c r="J317">
        <f>'[1]1SCSOPTI'!J317</f>
        <v>0</v>
      </c>
      <c r="K317">
        <f>'[1]1SCSOPTI'!K317</f>
        <v>0</v>
      </c>
      <c r="L317" cm="1">
        <f t="array" ref="L317">IFERROR(_xlfn.IFS((LEFT('[1]1SCSOPTI'!E317,1)="C"),('[1]1SCSOPTI'!L317*'[1]Répartition des résultats'!$C$5),(LEFT('[1]1SCSOPTI'!E317,1)="F"),('[1]1SCSOPTI'!L317*'[1]Répartition des résultats'!$C$5),(LEFT('[1]1SCSOPTI'!E317,1)="1"),('[1]1SCSOPTI'!L317),(LEFT('[1]1SCSOPTI'!E317,1)="3"),('[1]1SCSOPTI'!L317*'[1]Répartition des résultats'!$C$5),(LEFT('[1]1SCSOPTI'!E317,2)&lt;"45"),('[1]1SCSOPTI'!L317*'[1]Répartition des résultats'!$C$5),(LEFT('[1]1SCSOPTI'!E317,2)&gt;"46"),('[1]1SCSOPTI'!L317*'[1]Répartition des résultats'!$C$5),(LEFT('[1]1SCSOPTI'!E317,4)="4452"),('[1]1SCSOPTI'!L317),(LEFT('[1]1SCSOPTI'!E317,4)="4672"),('[1]1SCSOPTI'!L317),(LEFT('[1]1SCSOPTI'!E317,1)="5"),('[1]1SCSOPTI'!L317),(LEFT('[1]1SCSOPTI'!E317,1)="6"),('[1]1SCSOPTI'!L317*'[1]Répartition des résultats'!$C$5),(LEFT('[1]1SCSOPTI'!E317,1)="7"),('[1]1SCSOPTI'!L317*'[1]Répartition des résultats'!$C$5)),0)</f>
        <v>0</v>
      </c>
      <c r="M317" cm="1">
        <f t="array" ref="M317">IFERROR(_xlfn.IFS((LEFT('[1]1SCSOPTI'!E317,1)="C"),('[1]1SCSOPTI'!M317*'[1]Répartition des résultats'!$C$5),(LEFT('[1]1SCSOPTI'!E317,1)="F"),('[1]1SCSOPTI'!M317*'[1]Répartition des résultats'!$C$5),(LEFT('[1]1SCSOPTI'!E317,1)="1"),('[1]1SCSOPTI'!M317),(LEFT('[1]1SCSOPTI'!E317,1)="3"),('[1]1SCSOPTI'!M317*'[1]Répartition des résultats'!$C$5),(LEFT('[1]1SCSOPTI'!E317,2)&lt;"45"),('[1]1SCSOPTI'!M317*'[1]Répartition des résultats'!$C$5),(LEFT('[1]1SCSOPTI'!E317,2)&gt;"46"),('[1]1SCSOPTI'!M317*'[1]Répartition des résultats'!$C$5),(LEFT('[1]1SCSOPTI'!E317,4)="4452"),('[1]1SCSOPTI'!M317),(LEFT('[1]1SCSOPTI'!E317,4)="4672"),('[1]1SCSOPTI'!M317),(LEFT('[1]1SCSOPTI'!E317,1)="5"),('[1]1SCSOPTI'!M317),(LEFT('[1]1SCSOPTI'!E317,1)="6"),('[1]1SCSOPTI'!M317*'[1]Répartition des résultats'!$C$5),(LEFT('[1]1SCSOPTI'!E317,1)="7"),('[1]1SCSOPTI'!M317*'[1]Répartition des résultats'!$C$5)),0)</f>
        <v>0</v>
      </c>
      <c r="N317">
        <f>'[1]1SCSOPTI'!N317</f>
        <v>0</v>
      </c>
      <c r="O317">
        <f>'[1]1SCSOPTI'!O317</f>
        <v>0</v>
      </c>
      <c r="P317">
        <f>'[1]1SCSOPTI'!P317</f>
        <v>0</v>
      </c>
      <c r="Q317">
        <f>'[1]1SCSOPTI'!Q317</f>
        <v>0</v>
      </c>
      <c r="R317">
        <f>'[1]1SCSOPTI'!R317</f>
        <v>0</v>
      </c>
    </row>
    <row r="318" spans="1:18" x14ac:dyDescent="0.3">
      <c r="A318">
        <f>'[1]1SCSOPTI'!A318</f>
        <v>0</v>
      </c>
      <c r="B318">
        <f>'[1]1SCSOPTI'!B318</f>
        <v>0</v>
      </c>
      <c r="C318">
        <f>'[1]1SCSOPTI'!C318</f>
        <v>0</v>
      </c>
      <c r="E318">
        <f>'[1]1SCSOPTI'!E318</f>
        <v>0</v>
      </c>
      <c r="F318">
        <f>'[1]1SCSOPTI'!F318</f>
        <v>0</v>
      </c>
      <c r="G318">
        <f>'[1]1SCSOPTI'!G318</f>
        <v>0</v>
      </c>
      <c r="H318">
        <f>'[1]1SCSOPTI'!H318</f>
        <v>0</v>
      </c>
      <c r="I318">
        <f>'[1]1SCSOPTI'!I318</f>
        <v>0</v>
      </c>
      <c r="J318">
        <f>'[1]1SCSOPTI'!J318</f>
        <v>0</v>
      </c>
      <c r="K318">
        <f>'[1]1SCSOPTI'!K318</f>
        <v>0</v>
      </c>
      <c r="L318" cm="1">
        <f t="array" ref="L318">IFERROR(_xlfn.IFS((LEFT('[1]1SCSOPTI'!E318,1)="C"),('[1]1SCSOPTI'!L318*'[1]Répartition des résultats'!$C$5),(LEFT('[1]1SCSOPTI'!E318,1)="F"),('[1]1SCSOPTI'!L318*'[1]Répartition des résultats'!$C$5),(LEFT('[1]1SCSOPTI'!E318,1)="1"),('[1]1SCSOPTI'!L318),(LEFT('[1]1SCSOPTI'!E318,1)="3"),('[1]1SCSOPTI'!L318*'[1]Répartition des résultats'!$C$5),(LEFT('[1]1SCSOPTI'!E318,2)&lt;"45"),('[1]1SCSOPTI'!L318*'[1]Répartition des résultats'!$C$5),(LEFT('[1]1SCSOPTI'!E318,2)&gt;"46"),('[1]1SCSOPTI'!L318*'[1]Répartition des résultats'!$C$5),(LEFT('[1]1SCSOPTI'!E318,4)="4452"),('[1]1SCSOPTI'!L318),(LEFT('[1]1SCSOPTI'!E318,4)="4672"),('[1]1SCSOPTI'!L318),(LEFT('[1]1SCSOPTI'!E318,1)="5"),('[1]1SCSOPTI'!L318),(LEFT('[1]1SCSOPTI'!E318,1)="6"),('[1]1SCSOPTI'!L318*'[1]Répartition des résultats'!$C$5),(LEFT('[1]1SCSOPTI'!E318,1)="7"),('[1]1SCSOPTI'!L318*'[1]Répartition des résultats'!$C$5)),0)</f>
        <v>0</v>
      </c>
      <c r="M318" cm="1">
        <f t="array" ref="M318">IFERROR(_xlfn.IFS((LEFT('[1]1SCSOPTI'!E318,1)="C"),('[1]1SCSOPTI'!M318*'[1]Répartition des résultats'!$C$5),(LEFT('[1]1SCSOPTI'!E318,1)="F"),('[1]1SCSOPTI'!M318*'[1]Répartition des résultats'!$C$5),(LEFT('[1]1SCSOPTI'!E318,1)="1"),('[1]1SCSOPTI'!M318),(LEFT('[1]1SCSOPTI'!E318,1)="3"),('[1]1SCSOPTI'!M318*'[1]Répartition des résultats'!$C$5),(LEFT('[1]1SCSOPTI'!E318,2)&lt;"45"),('[1]1SCSOPTI'!M318*'[1]Répartition des résultats'!$C$5),(LEFT('[1]1SCSOPTI'!E318,2)&gt;"46"),('[1]1SCSOPTI'!M318*'[1]Répartition des résultats'!$C$5),(LEFT('[1]1SCSOPTI'!E318,4)="4452"),('[1]1SCSOPTI'!M318),(LEFT('[1]1SCSOPTI'!E318,4)="4672"),('[1]1SCSOPTI'!M318),(LEFT('[1]1SCSOPTI'!E318,1)="5"),('[1]1SCSOPTI'!M318),(LEFT('[1]1SCSOPTI'!E318,1)="6"),('[1]1SCSOPTI'!M318*'[1]Répartition des résultats'!$C$5),(LEFT('[1]1SCSOPTI'!E318,1)="7"),('[1]1SCSOPTI'!M318*'[1]Répartition des résultats'!$C$5)),0)</f>
        <v>0</v>
      </c>
      <c r="N318">
        <f>'[1]1SCSOPTI'!N318</f>
        <v>0</v>
      </c>
      <c r="O318">
        <f>'[1]1SCSOPTI'!O318</f>
        <v>0</v>
      </c>
      <c r="P318">
        <f>'[1]1SCSOPTI'!P318</f>
        <v>0</v>
      </c>
      <c r="Q318">
        <f>'[1]1SCSOPTI'!Q318</f>
        <v>0</v>
      </c>
      <c r="R318">
        <f>'[1]1SCSOPTI'!R318</f>
        <v>0</v>
      </c>
    </row>
    <row r="319" spans="1:18" x14ac:dyDescent="0.3">
      <c r="A319">
        <f>'[1]1SCSOPTI'!A319</f>
        <v>0</v>
      </c>
      <c r="B319">
        <f>'[1]1SCSOPTI'!B319</f>
        <v>0</v>
      </c>
      <c r="C319">
        <f>'[1]1SCSOPTI'!C319</f>
        <v>0</v>
      </c>
      <c r="E319">
        <f>'[1]1SCSOPTI'!E319</f>
        <v>0</v>
      </c>
      <c r="F319">
        <f>'[1]1SCSOPTI'!F319</f>
        <v>0</v>
      </c>
      <c r="G319">
        <f>'[1]1SCSOPTI'!G319</f>
        <v>0</v>
      </c>
      <c r="H319">
        <f>'[1]1SCSOPTI'!H319</f>
        <v>0</v>
      </c>
      <c r="I319">
        <f>'[1]1SCSOPTI'!I319</f>
        <v>0</v>
      </c>
      <c r="J319">
        <f>'[1]1SCSOPTI'!J319</f>
        <v>0</v>
      </c>
      <c r="K319">
        <f>'[1]1SCSOPTI'!K319</f>
        <v>0</v>
      </c>
      <c r="L319" cm="1">
        <f t="array" ref="L319">IFERROR(_xlfn.IFS((LEFT('[1]1SCSOPTI'!E319,1)="C"),('[1]1SCSOPTI'!L319*'[1]Répartition des résultats'!$C$5),(LEFT('[1]1SCSOPTI'!E319,1)="F"),('[1]1SCSOPTI'!L319*'[1]Répartition des résultats'!$C$5),(LEFT('[1]1SCSOPTI'!E319,1)="1"),('[1]1SCSOPTI'!L319),(LEFT('[1]1SCSOPTI'!E319,1)="3"),('[1]1SCSOPTI'!L319*'[1]Répartition des résultats'!$C$5),(LEFT('[1]1SCSOPTI'!E319,2)&lt;"45"),('[1]1SCSOPTI'!L319*'[1]Répartition des résultats'!$C$5),(LEFT('[1]1SCSOPTI'!E319,2)&gt;"46"),('[1]1SCSOPTI'!L319*'[1]Répartition des résultats'!$C$5),(LEFT('[1]1SCSOPTI'!E319,4)="4452"),('[1]1SCSOPTI'!L319),(LEFT('[1]1SCSOPTI'!E319,4)="4672"),('[1]1SCSOPTI'!L319),(LEFT('[1]1SCSOPTI'!E319,1)="5"),('[1]1SCSOPTI'!L319),(LEFT('[1]1SCSOPTI'!E319,1)="6"),('[1]1SCSOPTI'!L319*'[1]Répartition des résultats'!$C$5),(LEFT('[1]1SCSOPTI'!E319,1)="7"),('[1]1SCSOPTI'!L319*'[1]Répartition des résultats'!$C$5)),0)</f>
        <v>0</v>
      </c>
      <c r="M319" cm="1">
        <f t="array" ref="M319">IFERROR(_xlfn.IFS((LEFT('[1]1SCSOPTI'!E319,1)="C"),('[1]1SCSOPTI'!M319*'[1]Répartition des résultats'!$C$5),(LEFT('[1]1SCSOPTI'!E319,1)="F"),('[1]1SCSOPTI'!M319*'[1]Répartition des résultats'!$C$5),(LEFT('[1]1SCSOPTI'!E319,1)="1"),('[1]1SCSOPTI'!M319),(LEFT('[1]1SCSOPTI'!E319,1)="3"),('[1]1SCSOPTI'!M319*'[1]Répartition des résultats'!$C$5),(LEFT('[1]1SCSOPTI'!E319,2)&lt;"45"),('[1]1SCSOPTI'!M319*'[1]Répartition des résultats'!$C$5),(LEFT('[1]1SCSOPTI'!E319,2)&gt;"46"),('[1]1SCSOPTI'!M319*'[1]Répartition des résultats'!$C$5),(LEFT('[1]1SCSOPTI'!E319,4)="4452"),('[1]1SCSOPTI'!M319),(LEFT('[1]1SCSOPTI'!E319,4)="4672"),('[1]1SCSOPTI'!M319),(LEFT('[1]1SCSOPTI'!E319,1)="5"),('[1]1SCSOPTI'!M319),(LEFT('[1]1SCSOPTI'!E319,1)="6"),('[1]1SCSOPTI'!M319*'[1]Répartition des résultats'!$C$5),(LEFT('[1]1SCSOPTI'!E319,1)="7"),('[1]1SCSOPTI'!M319*'[1]Répartition des résultats'!$C$5)),0)</f>
        <v>0</v>
      </c>
      <c r="N319">
        <f>'[1]1SCSOPTI'!N319</f>
        <v>0</v>
      </c>
      <c r="O319">
        <f>'[1]1SCSOPTI'!O319</f>
        <v>0</v>
      </c>
      <c r="P319">
        <f>'[1]1SCSOPTI'!P319</f>
        <v>0</v>
      </c>
      <c r="Q319">
        <f>'[1]1SCSOPTI'!Q319</f>
        <v>0</v>
      </c>
      <c r="R319">
        <f>'[1]1SCSOPTI'!R319</f>
        <v>0</v>
      </c>
    </row>
    <row r="320" spans="1:18" x14ac:dyDescent="0.3">
      <c r="A320">
        <f>'[1]1SCSOPTI'!A320</f>
        <v>0</v>
      </c>
      <c r="B320">
        <f>'[1]1SCSOPTI'!B320</f>
        <v>0</v>
      </c>
      <c r="C320">
        <f>'[1]1SCSOPTI'!C320</f>
        <v>0</v>
      </c>
      <c r="E320">
        <f>'[1]1SCSOPTI'!E320</f>
        <v>0</v>
      </c>
      <c r="F320">
        <f>'[1]1SCSOPTI'!F320</f>
        <v>0</v>
      </c>
      <c r="G320">
        <f>'[1]1SCSOPTI'!G320</f>
        <v>0</v>
      </c>
      <c r="H320">
        <f>'[1]1SCSOPTI'!H320</f>
        <v>0</v>
      </c>
      <c r="I320">
        <f>'[1]1SCSOPTI'!I320</f>
        <v>0</v>
      </c>
      <c r="J320">
        <f>'[1]1SCSOPTI'!J320</f>
        <v>0</v>
      </c>
      <c r="K320">
        <f>'[1]1SCSOPTI'!K320</f>
        <v>0</v>
      </c>
      <c r="L320" cm="1">
        <f t="array" ref="L320">IFERROR(_xlfn.IFS((LEFT('[1]1SCSOPTI'!E320,1)="C"),('[1]1SCSOPTI'!L320*'[1]Répartition des résultats'!$C$5),(LEFT('[1]1SCSOPTI'!E320,1)="F"),('[1]1SCSOPTI'!L320*'[1]Répartition des résultats'!$C$5),(LEFT('[1]1SCSOPTI'!E320,1)="1"),('[1]1SCSOPTI'!L320),(LEFT('[1]1SCSOPTI'!E320,1)="3"),('[1]1SCSOPTI'!L320*'[1]Répartition des résultats'!$C$5),(LEFT('[1]1SCSOPTI'!E320,2)&lt;"45"),('[1]1SCSOPTI'!L320*'[1]Répartition des résultats'!$C$5),(LEFT('[1]1SCSOPTI'!E320,2)&gt;"46"),('[1]1SCSOPTI'!L320*'[1]Répartition des résultats'!$C$5),(LEFT('[1]1SCSOPTI'!E320,4)="4452"),('[1]1SCSOPTI'!L320),(LEFT('[1]1SCSOPTI'!E320,4)="4672"),('[1]1SCSOPTI'!L320),(LEFT('[1]1SCSOPTI'!E320,1)="5"),('[1]1SCSOPTI'!L320),(LEFT('[1]1SCSOPTI'!E320,1)="6"),('[1]1SCSOPTI'!L320*'[1]Répartition des résultats'!$C$5),(LEFT('[1]1SCSOPTI'!E320,1)="7"),('[1]1SCSOPTI'!L320*'[1]Répartition des résultats'!$C$5)),0)</f>
        <v>0</v>
      </c>
      <c r="M320" cm="1">
        <f t="array" ref="M320">IFERROR(_xlfn.IFS((LEFT('[1]1SCSOPTI'!E320,1)="C"),('[1]1SCSOPTI'!M320*'[1]Répartition des résultats'!$C$5),(LEFT('[1]1SCSOPTI'!E320,1)="F"),('[1]1SCSOPTI'!M320*'[1]Répartition des résultats'!$C$5),(LEFT('[1]1SCSOPTI'!E320,1)="1"),('[1]1SCSOPTI'!M320),(LEFT('[1]1SCSOPTI'!E320,1)="3"),('[1]1SCSOPTI'!M320*'[1]Répartition des résultats'!$C$5),(LEFT('[1]1SCSOPTI'!E320,2)&lt;"45"),('[1]1SCSOPTI'!M320*'[1]Répartition des résultats'!$C$5),(LEFT('[1]1SCSOPTI'!E320,2)&gt;"46"),('[1]1SCSOPTI'!M320*'[1]Répartition des résultats'!$C$5),(LEFT('[1]1SCSOPTI'!E320,4)="4452"),('[1]1SCSOPTI'!M320),(LEFT('[1]1SCSOPTI'!E320,4)="4672"),('[1]1SCSOPTI'!M320),(LEFT('[1]1SCSOPTI'!E320,1)="5"),('[1]1SCSOPTI'!M320),(LEFT('[1]1SCSOPTI'!E320,1)="6"),('[1]1SCSOPTI'!M320*'[1]Répartition des résultats'!$C$5),(LEFT('[1]1SCSOPTI'!E320,1)="7"),('[1]1SCSOPTI'!M320*'[1]Répartition des résultats'!$C$5)),0)</f>
        <v>0</v>
      </c>
      <c r="N320">
        <f>'[1]1SCSOPTI'!N320</f>
        <v>0</v>
      </c>
      <c r="O320">
        <f>'[1]1SCSOPTI'!O320</f>
        <v>0</v>
      </c>
      <c r="P320">
        <f>'[1]1SCSOPTI'!P320</f>
        <v>0</v>
      </c>
      <c r="Q320">
        <f>'[1]1SCSOPTI'!Q320</f>
        <v>0</v>
      </c>
      <c r="R320">
        <f>'[1]1SCSOPTI'!R320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49166-7CA5-4FD8-893B-8333633C2FF9}">
  <dimension ref="A4:M8"/>
  <sheetViews>
    <sheetView tabSelected="1" workbookViewId="0">
      <selection activeCell="A8" sqref="A8"/>
    </sheetView>
  </sheetViews>
  <sheetFormatPr baseColWidth="10" defaultRowHeight="14.4" x14ac:dyDescent="0.3"/>
  <cols>
    <col min="1" max="1" width="19.109375" customWidth="1"/>
  </cols>
  <sheetData>
    <row r="4" spans="1:13" ht="16.8" x14ac:dyDescent="0.3"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6" t="s">
        <v>10</v>
      </c>
      <c r="L4" s="6" t="s">
        <v>11</v>
      </c>
      <c r="M4" s="6" t="s">
        <v>12</v>
      </c>
    </row>
    <row r="5" spans="1:13" ht="16.8" x14ac:dyDescent="0.4">
      <c r="A5" s="7" t="s">
        <v>13</v>
      </c>
      <c r="B5" s="7"/>
      <c r="C5" s="12" t="s">
        <v>14</v>
      </c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1:13" x14ac:dyDescent="0.3">
      <c r="A6" t="s">
        <v>15</v>
      </c>
      <c r="B6">
        <v>627800</v>
      </c>
      <c r="C6" s="8">
        <v>0.40500000000000003</v>
      </c>
      <c r="D6" s="9">
        <v>4.4999999999999998E-2</v>
      </c>
      <c r="E6" s="9">
        <v>3.5000000000000003E-2</v>
      </c>
      <c r="F6" s="9">
        <v>0.03</v>
      </c>
      <c r="G6" s="9">
        <v>3.5000000000000003E-2</v>
      </c>
      <c r="H6" s="9">
        <v>0.06</v>
      </c>
      <c r="I6" s="9">
        <v>0.06</v>
      </c>
      <c r="J6" s="9">
        <v>0.15</v>
      </c>
      <c r="K6" s="9">
        <v>0.05</v>
      </c>
      <c r="L6" s="9">
        <v>0.03</v>
      </c>
      <c r="M6" s="9">
        <v>0.1</v>
      </c>
    </row>
    <row r="7" spans="1:13" ht="28.8" x14ac:dyDescent="0.3">
      <c r="A7" s="3" t="s">
        <v>17</v>
      </c>
      <c r="B7" s="3">
        <v>661100</v>
      </c>
      <c r="C7" s="10">
        <v>0.36</v>
      </c>
      <c r="D7" s="11">
        <v>6.4000000000000001E-2</v>
      </c>
      <c r="E7" s="11">
        <v>6.4000000000000001E-2</v>
      </c>
      <c r="F7" s="11">
        <v>6.4000000000000001E-2</v>
      </c>
      <c r="G7" s="11">
        <v>6.4000000000000001E-2</v>
      </c>
      <c r="H7" s="11">
        <v>6.4000000000000001E-2</v>
      </c>
      <c r="I7" s="11">
        <v>6.4000000000000001E-2</v>
      </c>
      <c r="J7" s="11">
        <v>6.4000000000000001E-2</v>
      </c>
      <c r="K7" s="11">
        <v>6.4000000000000001E-2</v>
      </c>
      <c r="L7" s="11">
        <v>6.4000000000000001E-2</v>
      </c>
      <c r="M7" s="11">
        <v>6.4000000000000001E-2</v>
      </c>
    </row>
    <row r="8" spans="1:13" x14ac:dyDescent="0.3">
      <c r="A8" t="s">
        <v>16</v>
      </c>
      <c r="B8">
        <v>616800</v>
      </c>
      <c r="C8" s="10">
        <v>0.36</v>
      </c>
      <c r="D8" s="11">
        <v>6.4000000000000001E-2</v>
      </c>
      <c r="E8" s="11">
        <v>6.4000000000000001E-2</v>
      </c>
      <c r="F8" s="11">
        <v>6.4000000000000001E-2</v>
      </c>
      <c r="G8" s="11">
        <v>6.4000000000000001E-2</v>
      </c>
      <c r="H8" s="11">
        <v>6.4000000000000001E-2</v>
      </c>
      <c r="I8" s="11">
        <v>6.4000000000000001E-2</v>
      </c>
      <c r="J8" s="11">
        <v>6.4000000000000001E-2</v>
      </c>
      <c r="K8" s="11">
        <v>6.4000000000000001E-2</v>
      </c>
      <c r="L8" s="11">
        <v>6.4000000000000001E-2</v>
      </c>
      <c r="M8" s="11">
        <v>6.4000000000000001E-2</v>
      </c>
    </row>
  </sheetData>
  <mergeCells count="1">
    <mergeCell ref="C5:M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930BA-DE28-4D88-A6F3-917407E37653}">
  <dimension ref="A1:O320"/>
  <sheetViews>
    <sheetView workbookViewId="0">
      <selection activeCell="F7" sqref="F7"/>
    </sheetView>
  </sheetViews>
  <sheetFormatPr baseColWidth="10" defaultRowHeight="14.4" x14ac:dyDescent="0.3"/>
  <cols>
    <col min="4" max="4" width="16" bestFit="1" customWidth="1"/>
  </cols>
  <sheetData>
    <row r="1" spans="1:15" ht="16.8" x14ac:dyDescent="0.3">
      <c r="A1" s="1"/>
      <c r="C1" s="5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  <c r="L1" s="6" t="s">
        <v>10</v>
      </c>
      <c r="M1" s="6" t="s">
        <v>11</v>
      </c>
      <c r="N1" s="6" t="s">
        <v>12</v>
      </c>
    </row>
    <row r="2" spans="1:15" ht="28.8" x14ac:dyDescent="0.3">
      <c r="A2" s="1">
        <v>8</v>
      </c>
      <c r="B2" s="2" t="s">
        <v>0</v>
      </c>
      <c r="C2" s="4">
        <v>616800</v>
      </c>
      <c r="D2" s="13" t="e" cm="1" vm="1">
        <f t="array" aca="1" ref="D2" ca="1">IF(D1=Feuil3!C4,((SUMPRODUCT(Feuil1!E2:E320=Feuil3!B8)*(Feuil1!L2:M320))*Feuil3!C8),"ERROR")</f>
        <v>#VALUE!</v>
      </c>
      <c r="E2" s="13" t="e" cm="1" vm="1">
        <f t="array" aca="1" ref="E2" ca="1">IF(E1=Feuil3!D4,((SUMPRODUCT(Feuil1!F2:F320=Feuil3!C8)*(Feuil1!M2:N320))*Feuil3!D8),"ERROR")</f>
        <v>#VALUE!</v>
      </c>
      <c r="F2" s="13" t="e" cm="1" vm="1">
        <f t="array" aca="1" ref="F2" ca="1">IF(F1=Feuil3!E4,((SUMPRODUCT(Feuil1!G2:G320=Feuil3!D8)*(Feuil1!N2:O320))*Feuil3!E8),"ERROR")</f>
        <v>#VALUE!</v>
      </c>
      <c r="G2" s="13" t="e" cm="1" vm="1">
        <f t="array" aca="1" ref="G2" ca="1">IF(G1=Feuil3!F4,((SUMPRODUCT(Feuil1!H2:H320=Feuil3!E8)*(Feuil1!O2:P320))*Feuil3!F8),"ERROR")</f>
        <v>#VALUE!</v>
      </c>
      <c r="H2" s="13" t="e" cm="1" vm="1">
        <f t="array" aca="1" ref="H2" ca="1">IF(H1=Feuil3!G4,((SUMPRODUCT(Feuil1!I2:I320=Feuil3!F8)*(Feuil1!P2:Q320))*Feuil3!G8),"ERROR")</f>
        <v>#VALUE!</v>
      </c>
      <c r="I2" s="13" t="e" cm="1" vm="1">
        <f t="array" aca="1" ref="I2" ca="1">IF(I1=Feuil3!H4,((SUMPRODUCT(Feuil1!J2:J320=Feuil3!G8)*(Feuil1!Q2:R320))*Feuil3!H8),"ERROR")</f>
        <v>#VALUE!</v>
      </c>
      <c r="J2" s="13" t="e" cm="1" vm="1">
        <f t="array" aca="1" ref="J2" ca="1">IF(J1=Feuil3!I4,((SUMPRODUCT(Feuil1!K2:K320=Feuil3!H8)*(Feuil1!R2:S320))*Feuil3!I8),"ERROR")</f>
        <v>#VALUE!</v>
      </c>
      <c r="K2" s="13" t="e" cm="1" vm="1">
        <f t="array" aca="1" ref="K2" ca="1">IF(K1=Feuil3!J4,((SUMPRODUCT(Feuil1!L2:L320=Feuil3!I8)*(Feuil1!S2:T320))*Feuil3!J8),"ERROR")</f>
        <v>#VALUE!</v>
      </c>
      <c r="L2" s="13" t="e" cm="1" vm="1">
        <f t="array" aca="1" ref="L2" ca="1">IF(L1=Feuil3!K4,((SUMPRODUCT(Feuil1!M2:M320=Feuil3!J8)*(Feuil1!T2:U320))*Feuil3!K8),"ERROR")</f>
        <v>#VALUE!</v>
      </c>
      <c r="M2" s="13" t="e" cm="1" vm="1">
        <f t="array" aca="1" ref="M2" ca="1">IF(M1=Feuil3!L4,((SUMPRODUCT(Feuil1!N2:N320=Feuil3!K8)*(Feuil1!U2:V320))*Feuil3!L8),"ERROR")</f>
        <v>#VALUE!</v>
      </c>
      <c r="N2" s="13" cm="1">
        <f t="array" ref="N2:O320">IF(N1=Feuil3!M4,((SUMPRODUCT(Feuil1!O2:O320=Feuil3!L8)*(Feuil1!V2:W320))*Feuil3!M8),"ERROR")</f>
        <v>0</v>
      </c>
      <c r="O2">
        <v>0</v>
      </c>
    </row>
    <row r="3" spans="1:15" x14ac:dyDescent="0.3">
      <c r="N3">
        <v>0</v>
      </c>
      <c r="O3">
        <v>0</v>
      </c>
    </row>
    <row r="4" spans="1:15" x14ac:dyDescent="0.3">
      <c r="N4">
        <v>0</v>
      </c>
      <c r="O4">
        <v>0</v>
      </c>
    </row>
    <row r="5" spans="1:15" x14ac:dyDescent="0.3">
      <c r="N5">
        <v>0</v>
      </c>
      <c r="O5">
        <v>0</v>
      </c>
    </row>
    <row r="6" spans="1:15" x14ac:dyDescent="0.3">
      <c r="N6">
        <v>0</v>
      </c>
      <c r="O6">
        <v>0</v>
      </c>
    </row>
    <row r="7" spans="1:15" x14ac:dyDescent="0.3">
      <c r="N7">
        <v>0</v>
      </c>
      <c r="O7">
        <v>0</v>
      </c>
    </row>
    <row r="8" spans="1:15" x14ac:dyDescent="0.3">
      <c r="N8">
        <v>0</v>
      </c>
      <c r="O8">
        <v>0</v>
      </c>
    </row>
    <row r="9" spans="1:15" x14ac:dyDescent="0.3">
      <c r="N9">
        <v>0</v>
      </c>
      <c r="O9">
        <v>0</v>
      </c>
    </row>
    <row r="10" spans="1:15" x14ac:dyDescent="0.3">
      <c r="N10">
        <v>0</v>
      </c>
      <c r="O10">
        <v>0</v>
      </c>
    </row>
    <row r="11" spans="1:15" x14ac:dyDescent="0.3">
      <c r="N11">
        <v>0</v>
      </c>
      <c r="O11">
        <v>0</v>
      </c>
    </row>
    <row r="12" spans="1:15" x14ac:dyDescent="0.3">
      <c r="N12">
        <v>0</v>
      </c>
      <c r="O12">
        <v>0</v>
      </c>
    </row>
    <row r="13" spans="1:15" x14ac:dyDescent="0.3">
      <c r="N13">
        <v>0</v>
      </c>
      <c r="O13">
        <v>0</v>
      </c>
    </row>
    <row r="14" spans="1:15" x14ac:dyDescent="0.3">
      <c r="N14">
        <v>0</v>
      </c>
      <c r="O14">
        <v>0</v>
      </c>
    </row>
    <row r="15" spans="1:15" x14ac:dyDescent="0.3">
      <c r="N15">
        <v>0</v>
      </c>
      <c r="O15">
        <v>0</v>
      </c>
    </row>
    <row r="16" spans="1:15" x14ac:dyDescent="0.3">
      <c r="N16">
        <v>0</v>
      </c>
      <c r="O16">
        <v>0</v>
      </c>
    </row>
    <row r="17" spans="14:15" x14ac:dyDescent="0.3">
      <c r="N17">
        <v>0</v>
      </c>
      <c r="O17">
        <v>0</v>
      </c>
    </row>
    <row r="18" spans="14:15" x14ac:dyDescent="0.3">
      <c r="N18">
        <v>0</v>
      </c>
      <c r="O18">
        <v>0</v>
      </c>
    </row>
    <row r="19" spans="14:15" x14ac:dyDescent="0.3">
      <c r="N19">
        <v>0</v>
      </c>
      <c r="O19">
        <v>0</v>
      </c>
    </row>
    <row r="20" spans="14:15" x14ac:dyDescent="0.3">
      <c r="N20">
        <v>0</v>
      </c>
      <c r="O20">
        <v>0</v>
      </c>
    </row>
    <row r="21" spans="14:15" x14ac:dyDescent="0.3">
      <c r="N21">
        <v>0</v>
      </c>
      <c r="O21">
        <v>0</v>
      </c>
    </row>
    <row r="22" spans="14:15" x14ac:dyDescent="0.3">
      <c r="N22">
        <v>0</v>
      </c>
      <c r="O22">
        <v>0</v>
      </c>
    </row>
    <row r="23" spans="14:15" x14ac:dyDescent="0.3">
      <c r="N23">
        <v>0</v>
      </c>
      <c r="O23">
        <v>0</v>
      </c>
    </row>
    <row r="24" spans="14:15" x14ac:dyDescent="0.3">
      <c r="N24">
        <v>0</v>
      </c>
      <c r="O24">
        <v>0</v>
      </c>
    </row>
    <row r="25" spans="14:15" x14ac:dyDescent="0.3">
      <c r="N25">
        <v>0</v>
      </c>
      <c r="O25">
        <v>0</v>
      </c>
    </row>
    <row r="26" spans="14:15" x14ac:dyDescent="0.3">
      <c r="N26">
        <v>0</v>
      </c>
      <c r="O26">
        <v>0</v>
      </c>
    </row>
    <row r="27" spans="14:15" x14ac:dyDescent="0.3">
      <c r="N27">
        <v>0</v>
      </c>
      <c r="O27">
        <v>0</v>
      </c>
    </row>
    <row r="28" spans="14:15" x14ac:dyDescent="0.3">
      <c r="N28">
        <v>0</v>
      </c>
      <c r="O28">
        <v>0</v>
      </c>
    </row>
    <row r="29" spans="14:15" x14ac:dyDescent="0.3">
      <c r="N29">
        <v>0</v>
      </c>
      <c r="O29">
        <v>0</v>
      </c>
    </row>
    <row r="30" spans="14:15" x14ac:dyDescent="0.3">
      <c r="N30">
        <v>0</v>
      </c>
      <c r="O30">
        <v>0</v>
      </c>
    </row>
    <row r="31" spans="14:15" x14ac:dyDescent="0.3">
      <c r="N31">
        <v>0</v>
      </c>
      <c r="O31">
        <v>0</v>
      </c>
    </row>
    <row r="32" spans="14:15" x14ac:dyDescent="0.3">
      <c r="N32">
        <v>0</v>
      </c>
      <c r="O32">
        <v>0</v>
      </c>
    </row>
    <row r="33" spans="14:15" x14ac:dyDescent="0.3">
      <c r="N33">
        <v>0</v>
      </c>
      <c r="O33">
        <v>0</v>
      </c>
    </row>
    <row r="34" spans="14:15" x14ac:dyDescent="0.3">
      <c r="N34">
        <v>0</v>
      </c>
      <c r="O34">
        <v>0</v>
      </c>
    </row>
    <row r="35" spans="14:15" x14ac:dyDescent="0.3">
      <c r="N35">
        <v>0</v>
      </c>
      <c r="O35">
        <v>0</v>
      </c>
    </row>
    <row r="36" spans="14:15" x14ac:dyDescent="0.3">
      <c r="N36">
        <v>0</v>
      </c>
      <c r="O36">
        <v>0</v>
      </c>
    </row>
    <row r="37" spans="14:15" x14ac:dyDescent="0.3">
      <c r="N37">
        <v>0</v>
      </c>
      <c r="O37">
        <v>0</v>
      </c>
    </row>
    <row r="38" spans="14:15" x14ac:dyDescent="0.3">
      <c r="N38">
        <v>0</v>
      </c>
      <c r="O38">
        <v>0</v>
      </c>
    </row>
    <row r="39" spans="14:15" x14ac:dyDescent="0.3">
      <c r="N39">
        <v>0</v>
      </c>
      <c r="O39">
        <v>0</v>
      </c>
    </row>
    <row r="40" spans="14:15" x14ac:dyDescent="0.3">
      <c r="N40">
        <v>0</v>
      </c>
      <c r="O40">
        <v>0</v>
      </c>
    </row>
    <row r="41" spans="14:15" x14ac:dyDescent="0.3">
      <c r="N41">
        <v>0</v>
      </c>
      <c r="O41">
        <v>0</v>
      </c>
    </row>
    <row r="42" spans="14:15" x14ac:dyDescent="0.3">
      <c r="N42">
        <v>0</v>
      </c>
      <c r="O42">
        <v>0</v>
      </c>
    </row>
    <row r="43" spans="14:15" x14ac:dyDescent="0.3">
      <c r="N43">
        <v>0</v>
      </c>
      <c r="O43">
        <v>0</v>
      </c>
    </row>
    <row r="44" spans="14:15" x14ac:dyDescent="0.3">
      <c r="N44">
        <v>0</v>
      </c>
      <c r="O44">
        <v>0</v>
      </c>
    </row>
    <row r="45" spans="14:15" x14ac:dyDescent="0.3">
      <c r="N45">
        <v>0</v>
      </c>
      <c r="O45">
        <v>0</v>
      </c>
    </row>
    <row r="46" spans="14:15" x14ac:dyDescent="0.3">
      <c r="N46">
        <v>0</v>
      </c>
      <c r="O46">
        <v>0</v>
      </c>
    </row>
    <row r="47" spans="14:15" x14ac:dyDescent="0.3">
      <c r="N47">
        <v>0</v>
      </c>
      <c r="O47">
        <v>0</v>
      </c>
    </row>
    <row r="48" spans="14:15" x14ac:dyDescent="0.3">
      <c r="N48">
        <v>0</v>
      </c>
      <c r="O48">
        <v>0</v>
      </c>
    </row>
    <row r="49" spans="14:15" x14ac:dyDescent="0.3">
      <c r="N49">
        <v>0</v>
      </c>
      <c r="O49">
        <v>0</v>
      </c>
    </row>
    <row r="50" spans="14:15" x14ac:dyDescent="0.3">
      <c r="N50">
        <v>0</v>
      </c>
      <c r="O50">
        <v>0</v>
      </c>
    </row>
    <row r="51" spans="14:15" x14ac:dyDescent="0.3">
      <c r="N51">
        <v>0</v>
      </c>
      <c r="O51">
        <v>0</v>
      </c>
    </row>
    <row r="52" spans="14:15" x14ac:dyDescent="0.3">
      <c r="N52">
        <v>0</v>
      </c>
      <c r="O52">
        <v>0</v>
      </c>
    </row>
    <row r="53" spans="14:15" x14ac:dyDescent="0.3">
      <c r="N53">
        <v>0</v>
      </c>
      <c r="O53">
        <v>0</v>
      </c>
    </row>
    <row r="54" spans="14:15" x14ac:dyDescent="0.3">
      <c r="N54">
        <v>0</v>
      </c>
      <c r="O54">
        <v>0</v>
      </c>
    </row>
    <row r="55" spans="14:15" x14ac:dyDescent="0.3">
      <c r="N55">
        <v>0</v>
      </c>
      <c r="O55">
        <v>0</v>
      </c>
    </row>
    <row r="56" spans="14:15" x14ac:dyDescent="0.3">
      <c r="N56">
        <v>0</v>
      </c>
      <c r="O56">
        <v>0</v>
      </c>
    </row>
    <row r="57" spans="14:15" x14ac:dyDescent="0.3">
      <c r="N57">
        <v>0</v>
      </c>
      <c r="O57">
        <v>0</v>
      </c>
    </row>
    <row r="58" spans="14:15" x14ac:dyDescent="0.3">
      <c r="N58">
        <v>0</v>
      </c>
      <c r="O58">
        <v>0</v>
      </c>
    </row>
    <row r="59" spans="14:15" x14ac:dyDescent="0.3">
      <c r="N59">
        <v>0</v>
      </c>
      <c r="O59">
        <v>0</v>
      </c>
    </row>
    <row r="60" spans="14:15" x14ac:dyDescent="0.3">
      <c r="N60">
        <v>0</v>
      </c>
      <c r="O60">
        <v>0</v>
      </c>
    </row>
    <row r="61" spans="14:15" x14ac:dyDescent="0.3">
      <c r="N61">
        <v>0</v>
      </c>
      <c r="O61">
        <v>0</v>
      </c>
    </row>
    <row r="62" spans="14:15" x14ac:dyDescent="0.3">
      <c r="N62">
        <v>0</v>
      </c>
      <c r="O62">
        <v>0</v>
      </c>
    </row>
    <row r="63" spans="14:15" x14ac:dyDescent="0.3">
      <c r="N63">
        <v>0</v>
      </c>
      <c r="O63">
        <v>0</v>
      </c>
    </row>
    <row r="64" spans="14:15" x14ac:dyDescent="0.3">
      <c r="N64">
        <v>0</v>
      </c>
      <c r="O64">
        <v>0</v>
      </c>
    </row>
    <row r="65" spans="14:15" x14ac:dyDescent="0.3">
      <c r="N65">
        <v>0</v>
      </c>
      <c r="O65">
        <v>0</v>
      </c>
    </row>
    <row r="66" spans="14:15" x14ac:dyDescent="0.3">
      <c r="N66">
        <v>0</v>
      </c>
      <c r="O66">
        <v>0</v>
      </c>
    </row>
    <row r="67" spans="14:15" x14ac:dyDescent="0.3">
      <c r="N67">
        <v>0</v>
      </c>
      <c r="O67">
        <v>0</v>
      </c>
    </row>
    <row r="68" spans="14:15" x14ac:dyDescent="0.3">
      <c r="N68">
        <v>0</v>
      </c>
      <c r="O68">
        <v>0</v>
      </c>
    </row>
    <row r="69" spans="14:15" x14ac:dyDescent="0.3">
      <c r="N69">
        <v>0</v>
      </c>
      <c r="O69">
        <v>0</v>
      </c>
    </row>
    <row r="70" spans="14:15" x14ac:dyDescent="0.3">
      <c r="N70">
        <v>0</v>
      </c>
      <c r="O70">
        <v>0</v>
      </c>
    </row>
    <row r="71" spans="14:15" x14ac:dyDescent="0.3">
      <c r="N71">
        <v>0</v>
      </c>
      <c r="O71">
        <v>0</v>
      </c>
    </row>
    <row r="72" spans="14:15" x14ac:dyDescent="0.3">
      <c r="N72">
        <v>0</v>
      </c>
      <c r="O72">
        <v>0</v>
      </c>
    </row>
    <row r="73" spans="14:15" x14ac:dyDescent="0.3">
      <c r="N73">
        <v>0</v>
      </c>
      <c r="O73">
        <v>0</v>
      </c>
    </row>
    <row r="74" spans="14:15" x14ac:dyDescent="0.3">
      <c r="N74">
        <v>0</v>
      </c>
      <c r="O74">
        <v>0</v>
      </c>
    </row>
    <row r="75" spans="14:15" x14ac:dyDescent="0.3">
      <c r="N75">
        <v>0</v>
      </c>
      <c r="O75">
        <v>0</v>
      </c>
    </row>
    <row r="76" spans="14:15" x14ac:dyDescent="0.3">
      <c r="N76">
        <v>0</v>
      </c>
      <c r="O76">
        <v>0</v>
      </c>
    </row>
    <row r="77" spans="14:15" x14ac:dyDescent="0.3">
      <c r="N77">
        <v>0</v>
      </c>
      <c r="O77">
        <v>0</v>
      </c>
    </row>
    <row r="78" spans="14:15" x14ac:dyDescent="0.3">
      <c r="N78">
        <v>0</v>
      </c>
      <c r="O78">
        <v>0</v>
      </c>
    </row>
    <row r="79" spans="14:15" x14ac:dyDescent="0.3">
      <c r="N79">
        <v>0</v>
      </c>
      <c r="O79">
        <v>0</v>
      </c>
    </row>
    <row r="80" spans="14:15" x14ac:dyDescent="0.3">
      <c r="N80">
        <v>0</v>
      </c>
      <c r="O80">
        <v>0</v>
      </c>
    </row>
    <row r="81" spans="14:15" x14ac:dyDescent="0.3">
      <c r="N81">
        <v>0</v>
      </c>
      <c r="O81">
        <v>0</v>
      </c>
    </row>
    <row r="82" spans="14:15" x14ac:dyDescent="0.3">
      <c r="N82">
        <v>0</v>
      </c>
      <c r="O82">
        <v>0</v>
      </c>
    </row>
    <row r="83" spans="14:15" x14ac:dyDescent="0.3">
      <c r="N83">
        <v>0</v>
      </c>
      <c r="O83">
        <v>0</v>
      </c>
    </row>
    <row r="84" spans="14:15" x14ac:dyDescent="0.3">
      <c r="N84">
        <v>0</v>
      </c>
      <c r="O84">
        <v>0</v>
      </c>
    </row>
    <row r="85" spans="14:15" x14ac:dyDescent="0.3">
      <c r="N85">
        <v>0</v>
      </c>
      <c r="O85">
        <v>0</v>
      </c>
    </row>
    <row r="86" spans="14:15" x14ac:dyDescent="0.3">
      <c r="N86">
        <v>0</v>
      </c>
      <c r="O86">
        <v>0</v>
      </c>
    </row>
    <row r="87" spans="14:15" x14ac:dyDescent="0.3">
      <c r="N87">
        <v>0</v>
      </c>
      <c r="O87">
        <v>0</v>
      </c>
    </row>
    <row r="88" spans="14:15" x14ac:dyDescent="0.3">
      <c r="N88">
        <v>0</v>
      </c>
      <c r="O88">
        <v>0</v>
      </c>
    </row>
    <row r="89" spans="14:15" x14ac:dyDescent="0.3">
      <c r="N89">
        <v>0</v>
      </c>
      <c r="O89">
        <v>0</v>
      </c>
    </row>
    <row r="90" spans="14:15" x14ac:dyDescent="0.3">
      <c r="N90">
        <v>0</v>
      </c>
      <c r="O90">
        <v>0</v>
      </c>
    </row>
    <row r="91" spans="14:15" x14ac:dyDescent="0.3">
      <c r="N91">
        <v>0</v>
      </c>
      <c r="O91">
        <v>0</v>
      </c>
    </row>
    <row r="92" spans="14:15" x14ac:dyDescent="0.3">
      <c r="N92">
        <v>0</v>
      </c>
      <c r="O92">
        <v>0</v>
      </c>
    </row>
    <row r="93" spans="14:15" x14ac:dyDescent="0.3">
      <c r="N93">
        <v>0</v>
      </c>
      <c r="O93">
        <v>0</v>
      </c>
    </row>
    <row r="94" spans="14:15" x14ac:dyDescent="0.3">
      <c r="N94">
        <v>0</v>
      </c>
      <c r="O94">
        <v>0</v>
      </c>
    </row>
    <row r="95" spans="14:15" x14ac:dyDescent="0.3">
      <c r="N95">
        <v>0</v>
      </c>
      <c r="O95">
        <v>0</v>
      </c>
    </row>
    <row r="96" spans="14:15" x14ac:dyDescent="0.3">
      <c r="N96">
        <v>0</v>
      </c>
      <c r="O96">
        <v>0</v>
      </c>
    </row>
    <row r="97" spans="14:15" x14ac:dyDescent="0.3">
      <c r="N97">
        <v>0</v>
      </c>
      <c r="O97">
        <v>0</v>
      </c>
    </row>
    <row r="98" spans="14:15" x14ac:dyDescent="0.3">
      <c r="N98">
        <v>0</v>
      </c>
      <c r="O98">
        <v>0</v>
      </c>
    </row>
    <row r="99" spans="14:15" x14ac:dyDescent="0.3">
      <c r="N99">
        <v>0</v>
      </c>
      <c r="O99">
        <v>0</v>
      </c>
    </row>
    <row r="100" spans="14:15" x14ac:dyDescent="0.3">
      <c r="N100">
        <v>0</v>
      </c>
      <c r="O100">
        <v>0</v>
      </c>
    </row>
    <row r="101" spans="14:15" x14ac:dyDescent="0.3">
      <c r="N101">
        <v>0</v>
      </c>
      <c r="O101">
        <v>0</v>
      </c>
    </row>
    <row r="102" spans="14:15" x14ac:dyDescent="0.3">
      <c r="N102">
        <v>0</v>
      </c>
      <c r="O102">
        <v>0</v>
      </c>
    </row>
    <row r="103" spans="14:15" x14ac:dyDescent="0.3">
      <c r="N103">
        <v>0</v>
      </c>
      <c r="O103">
        <v>0</v>
      </c>
    </row>
    <row r="104" spans="14:15" x14ac:dyDescent="0.3">
      <c r="N104">
        <v>0</v>
      </c>
      <c r="O104">
        <v>0</v>
      </c>
    </row>
    <row r="105" spans="14:15" x14ac:dyDescent="0.3">
      <c r="N105">
        <v>0</v>
      </c>
      <c r="O105">
        <v>0</v>
      </c>
    </row>
    <row r="106" spans="14:15" x14ac:dyDescent="0.3">
      <c r="N106">
        <v>0</v>
      </c>
      <c r="O106">
        <v>0</v>
      </c>
    </row>
    <row r="107" spans="14:15" x14ac:dyDescent="0.3">
      <c r="N107">
        <v>0</v>
      </c>
      <c r="O107">
        <v>0</v>
      </c>
    </row>
    <row r="108" spans="14:15" x14ac:dyDescent="0.3">
      <c r="N108">
        <v>0</v>
      </c>
      <c r="O108">
        <v>0</v>
      </c>
    </row>
    <row r="109" spans="14:15" x14ac:dyDescent="0.3">
      <c r="N109">
        <v>0</v>
      </c>
      <c r="O109">
        <v>0</v>
      </c>
    </row>
    <row r="110" spans="14:15" x14ac:dyDescent="0.3">
      <c r="N110">
        <v>0</v>
      </c>
      <c r="O110">
        <v>0</v>
      </c>
    </row>
    <row r="111" spans="14:15" x14ac:dyDescent="0.3">
      <c r="N111">
        <v>0</v>
      </c>
      <c r="O111">
        <v>0</v>
      </c>
    </row>
    <row r="112" spans="14:15" x14ac:dyDescent="0.3">
      <c r="N112">
        <v>0</v>
      </c>
      <c r="O112">
        <v>0</v>
      </c>
    </row>
    <row r="113" spans="14:15" x14ac:dyDescent="0.3">
      <c r="N113">
        <v>0</v>
      </c>
      <c r="O113">
        <v>0</v>
      </c>
    </row>
    <row r="114" spans="14:15" x14ac:dyDescent="0.3">
      <c r="N114">
        <v>0</v>
      </c>
      <c r="O114">
        <v>0</v>
      </c>
    </row>
    <row r="115" spans="14:15" x14ac:dyDescent="0.3">
      <c r="N115">
        <v>0</v>
      </c>
      <c r="O115">
        <v>0</v>
      </c>
    </row>
    <row r="116" spans="14:15" x14ac:dyDescent="0.3">
      <c r="N116">
        <v>0</v>
      </c>
      <c r="O116">
        <v>0</v>
      </c>
    </row>
    <row r="117" spans="14:15" x14ac:dyDescent="0.3">
      <c r="N117">
        <v>0</v>
      </c>
      <c r="O117">
        <v>0</v>
      </c>
    </row>
    <row r="118" spans="14:15" x14ac:dyDescent="0.3">
      <c r="N118">
        <v>0</v>
      </c>
      <c r="O118">
        <v>0</v>
      </c>
    </row>
    <row r="119" spans="14:15" x14ac:dyDescent="0.3">
      <c r="N119">
        <v>0</v>
      </c>
      <c r="O119">
        <v>0</v>
      </c>
    </row>
    <row r="120" spans="14:15" x14ac:dyDescent="0.3">
      <c r="N120">
        <v>0</v>
      </c>
      <c r="O120">
        <v>0</v>
      </c>
    </row>
    <row r="121" spans="14:15" x14ac:dyDescent="0.3">
      <c r="N121">
        <v>0</v>
      </c>
      <c r="O121">
        <v>0</v>
      </c>
    </row>
    <row r="122" spans="14:15" x14ac:dyDescent="0.3">
      <c r="N122">
        <v>0</v>
      </c>
      <c r="O122">
        <v>0</v>
      </c>
    </row>
    <row r="123" spans="14:15" x14ac:dyDescent="0.3">
      <c r="N123">
        <v>0</v>
      </c>
      <c r="O123">
        <v>0</v>
      </c>
    </row>
    <row r="124" spans="14:15" x14ac:dyDescent="0.3">
      <c r="N124">
        <v>0</v>
      </c>
      <c r="O124">
        <v>0</v>
      </c>
    </row>
    <row r="125" spans="14:15" x14ac:dyDescent="0.3">
      <c r="N125">
        <v>0</v>
      </c>
      <c r="O125">
        <v>0</v>
      </c>
    </row>
    <row r="126" spans="14:15" x14ac:dyDescent="0.3">
      <c r="N126">
        <v>0</v>
      </c>
      <c r="O126">
        <v>0</v>
      </c>
    </row>
    <row r="127" spans="14:15" x14ac:dyDescent="0.3">
      <c r="N127">
        <v>0</v>
      </c>
      <c r="O127">
        <v>0</v>
      </c>
    </row>
    <row r="128" spans="14:15" x14ac:dyDescent="0.3">
      <c r="N128">
        <v>0</v>
      </c>
      <c r="O128">
        <v>0</v>
      </c>
    </row>
    <row r="129" spans="14:15" x14ac:dyDescent="0.3">
      <c r="N129">
        <v>0</v>
      </c>
      <c r="O129">
        <v>0</v>
      </c>
    </row>
    <row r="130" spans="14:15" x14ac:dyDescent="0.3">
      <c r="N130">
        <v>0</v>
      </c>
      <c r="O130">
        <v>0</v>
      </c>
    </row>
    <row r="131" spans="14:15" x14ac:dyDescent="0.3">
      <c r="N131">
        <v>0</v>
      </c>
      <c r="O131">
        <v>0</v>
      </c>
    </row>
    <row r="132" spans="14:15" x14ac:dyDescent="0.3">
      <c r="N132">
        <v>0</v>
      </c>
      <c r="O132">
        <v>0</v>
      </c>
    </row>
    <row r="133" spans="14:15" x14ac:dyDescent="0.3">
      <c r="N133">
        <v>0</v>
      </c>
      <c r="O133">
        <v>0</v>
      </c>
    </row>
    <row r="134" spans="14:15" x14ac:dyDescent="0.3">
      <c r="N134">
        <v>0</v>
      </c>
      <c r="O134">
        <v>0</v>
      </c>
    </row>
    <row r="135" spans="14:15" x14ac:dyDescent="0.3">
      <c r="N135">
        <v>0</v>
      </c>
      <c r="O135">
        <v>0</v>
      </c>
    </row>
    <row r="136" spans="14:15" x14ac:dyDescent="0.3">
      <c r="N136">
        <v>0</v>
      </c>
      <c r="O136">
        <v>0</v>
      </c>
    </row>
    <row r="137" spans="14:15" x14ac:dyDescent="0.3">
      <c r="N137">
        <v>0</v>
      </c>
      <c r="O137">
        <v>0</v>
      </c>
    </row>
    <row r="138" spans="14:15" x14ac:dyDescent="0.3">
      <c r="N138">
        <v>0</v>
      </c>
      <c r="O138">
        <v>0</v>
      </c>
    </row>
    <row r="139" spans="14:15" x14ac:dyDescent="0.3">
      <c r="N139">
        <v>0</v>
      </c>
      <c r="O139">
        <v>0</v>
      </c>
    </row>
    <row r="140" spans="14:15" x14ac:dyDescent="0.3">
      <c r="N140">
        <v>0</v>
      </c>
      <c r="O140">
        <v>0</v>
      </c>
    </row>
    <row r="141" spans="14:15" x14ac:dyDescent="0.3">
      <c r="N141">
        <v>0</v>
      </c>
      <c r="O141">
        <v>0</v>
      </c>
    </row>
    <row r="142" spans="14:15" x14ac:dyDescent="0.3">
      <c r="N142">
        <v>0</v>
      </c>
      <c r="O142">
        <v>0</v>
      </c>
    </row>
    <row r="143" spans="14:15" x14ac:dyDescent="0.3">
      <c r="N143">
        <v>0</v>
      </c>
      <c r="O143">
        <v>0</v>
      </c>
    </row>
    <row r="144" spans="14:15" x14ac:dyDescent="0.3">
      <c r="N144">
        <v>0</v>
      </c>
      <c r="O144">
        <v>0</v>
      </c>
    </row>
    <row r="145" spans="14:15" x14ac:dyDescent="0.3">
      <c r="N145">
        <v>0</v>
      </c>
      <c r="O145">
        <v>0</v>
      </c>
    </row>
    <row r="146" spans="14:15" x14ac:dyDescent="0.3">
      <c r="N146">
        <v>0</v>
      </c>
      <c r="O146">
        <v>0</v>
      </c>
    </row>
    <row r="147" spans="14:15" x14ac:dyDescent="0.3">
      <c r="N147">
        <v>0</v>
      </c>
      <c r="O147">
        <v>0</v>
      </c>
    </row>
    <row r="148" spans="14:15" x14ac:dyDescent="0.3">
      <c r="N148">
        <v>0</v>
      </c>
      <c r="O148">
        <v>0</v>
      </c>
    </row>
    <row r="149" spans="14:15" x14ac:dyDescent="0.3">
      <c r="N149">
        <v>0</v>
      </c>
      <c r="O149">
        <v>0</v>
      </c>
    </row>
    <row r="150" spans="14:15" x14ac:dyDescent="0.3">
      <c r="N150">
        <v>0</v>
      </c>
      <c r="O150">
        <v>0</v>
      </c>
    </row>
    <row r="151" spans="14:15" x14ac:dyDescent="0.3">
      <c r="N151">
        <v>0</v>
      </c>
      <c r="O151">
        <v>0</v>
      </c>
    </row>
    <row r="152" spans="14:15" x14ac:dyDescent="0.3">
      <c r="N152">
        <v>0</v>
      </c>
      <c r="O152">
        <v>0</v>
      </c>
    </row>
    <row r="153" spans="14:15" x14ac:dyDescent="0.3">
      <c r="N153">
        <v>0</v>
      </c>
      <c r="O153">
        <v>0</v>
      </c>
    </row>
    <row r="154" spans="14:15" x14ac:dyDescent="0.3">
      <c r="N154">
        <v>0</v>
      </c>
      <c r="O154">
        <v>0</v>
      </c>
    </row>
    <row r="155" spans="14:15" x14ac:dyDescent="0.3">
      <c r="N155">
        <v>0</v>
      </c>
      <c r="O155">
        <v>0</v>
      </c>
    </row>
    <row r="156" spans="14:15" x14ac:dyDescent="0.3">
      <c r="N156">
        <v>0</v>
      </c>
      <c r="O156">
        <v>0</v>
      </c>
    </row>
    <row r="157" spans="14:15" x14ac:dyDescent="0.3">
      <c r="N157">
        <v>0</v>
      </c>
      <c r="O157">
        <v>0</v>
      </c>
    </row>
    <row r="158" spans="14:15" x14ac:dyDescent="0.3">
      <c r="N158">
        <v>0</v>
      </c>
      <c r="O158">
        <v>0</v>
      </c>
    </row>
    <row r="159" spans="14:15" x14ac:dyDescent="0.3">
      <c r="N159">
        <v>0</v>
      </c>
      <c r="O159">
        <v>0</v>
      </c>
    </row>
    <row r="160" spans="14:15" x14ac:dyDescent="0.3">
      <c r="N160">
        <v>0</v>
      </c>
      <c r="O160">
        <v>0</v>
      </c>
    </row>
    <row r="161" spans="14:15" x14ac:dyDescent="0.3">
      <c r="N161">
        <v>0</v>
      </c>
      <c r="O161">
        <v>0</v>
      </c>
    </row>
    <row r="162" spans="14:15" x14ac:dyDescent="0.3">
      <c r="N162">
        <v>0</v>
      </c>
      <c r="O162">
        <v>0</v>
      </c>
    </row>
    <row r="163" spans="14:15" x14ac:dyDescent="0.3">
      <c r="N163">
        <v>0</v>
      </c>
      <c r="O163">
        <v>0</v>
      </c>
    </row>
    <row r="164" spans="14:15" x14ac:dyDescent="0.3">
      <c r="N164">
        <v>0</v>
      </c>
      <c r="O164">
        <v>0</v>
      </c>
    </row>
    <row r="165" spans="14:15" x14ac:dyDescent="0.3">
      <c r="N165">
        <v>0</v>
      </c>
      <c r="O165">
        <v>0</v>
      </c>
    </row>
    <row r="166" spans="14:15" x14ac:dyDescent="0.3">
      <c r="N166">
        <v>0</v>
      </c>
      <c r="O166">
        <v>0</v>
      </c>
    </row>
    <row r="167" spans="14:15" x14ac:dyDescent="0.3">
      <c r="N167">
        <v>0</v>
      </c>
      <c r="O167">
        <v>0</v>
      </c>
    </row>
    <row r="168" spans="14:15" x14ac:dyDescent="0.3">
      <c r="N168">
        <v>0</v>
      </c>
      <c r="O168">
        <v>0</v>
      </c>
    </row>
    <row r="169" spans="14:15" x14ac:dyDescent="0.3">
      <c r="N169">
        <v>0</v>
      </c>
      <c r="O169">
        <v>0</v>
      </c>
    </row>
    <row r="170" spans="14:15" x14ac:dyDescent="0.3">
      <c r="N170">
        <v>0</v>
      </c>
      <c r="O170">
        <v>0</v>
      </c>
    </row>
    <row r="171" spans="14:15" x14ac:dyDescent="0.3">
      <c r="N171">
        <v>0</v>
      </c>
      <c r="O171">
        <v>0</v>
      </c>
    </row>
    <row r="172" spans="14:15" x14ac:dyDescent="0.3">
      <c r="N172">
        <v>0</v>
      </c>
      <c r="O172">
        <v>0</v>
      </c>
    </row>
    <row r="173" spans="14:15" x14ac:dyDescent="0.3">
      <c r="N173">
        <v>0</v>
      </c>
      <c r="O173">
        <v>0</v>
      </c>
    </row>
    <row r="174" spans="14:15" x14ac:dyDescent="0.3">
      <c r="N174">
        <v>0</v>
      </c>
      <c r="O174">
        <v>0</v>
      </c>
    </row>
    <row r="175" spans="14:15" x14ac:dyDescent="0.3">
      <c r="N175">
        <v>0</v>
      </c>
      <c r="O175">
        <v>0</v>
      </c>
    </row>
    <row r="176" spans="14:15" x14ac:dyDescent="0.3">
      <c r="N176">
        <v>0</v>
      </c>
      <c r="O176">
        <v>0</v>
      </c>
    </row>
    <row r="177" spans="14:15" x14ac:dyDescent="0.3">
      <c r="N177">
        <v>0</v>
      </c>
      <c r="O177">
        <v>0</v>
      </c>
    </row>
    <row r="178" spans="14:15" x14ac:dyDescent="0.3">
      <c r="N178">
        <v>0</v>
      </c>
      <c r="O178">
        <v>0</v>
      </c>
    </row>
    <row r="179" spans="14:15" x14ac:dyDescent="0.3">
      <c r="N179">
        <v>0</v>
      </c>
      <c r="O179">
        <v>0</v>
      </c>
    </row>
    <row r="180" spans="14:15" x14ac:dyDescent="0.3">
      <c r="N180">
        <v>0</v>
      </c>
      <c r="O180">
        <v>0</v>
      </c>
    </row>
    <row r="181" spans="14:15" x14ac:dyDescent="0.3">
      <c r="N181">
        <v>0</v>
      </c>
      <c r="O181">
        <v>0</v>
      </c>
    </row>
    <row r="182" spans="14:15" x14ac:dyDescent="0.3">
      <c r="N182">
        <v>0</v>
      </c>
      <c r="O182">
        <v>0</v>
      </c>
    </row>
    <row r="183" spans="14:15" x14ac:dyDescent="0.3">
      <c r="N183">
        <v>0</v>
      </c>
      <c r="O183">
        <v>0</v>
      </c>
    </row>
    <row r="184" spans="14:15" x14ac:dyDescent="0.3">
      <c r="N184">
        <v>0</v>
      </c>
      <c r="O184">
        <v>0</v>
      </c>
    </row>
    <row r="185" spans="14:15" x14ac:dyDescent="0.3">
      <c r="N185">
        <v>0</v>
      </c>
      <c r="O185">
        <v>0</v>
      </c>
    </row>
    <row r="186" spans="14:15" x14ac:dyDescent="0.3">
      <c r="N186">
        <v>0</v>
      </c>
      <c r="O186">
        <v>0</v>
      </c>
    </row>
    <row r="187" spans="14:15" x14ac:dyDescent="0.3">
      <c r="N187">
        <v>0</v>
      </c>
      <c r="O187">
        <v>0</v>
      </c>
    </row>
    <row r="188" spans="14:15" x14ac:dyDescent="0.3">
      <c r="N188">
        <v>0</v>
      </c>
      <c r="O188">
        <v>0</v>
      </c>
    </row>
    <row r="189" spans="14:15" x14ac:dyDescent="0.3">
      <c r="N189">
        <v>0</v>
      </c>
      <c r="O189">
        <v>0</v>
      </c>
    </row>
    <row r="190" spans="14:15" x14ac:dyDescent="0.3">
      <c r="N190">
        <v>0</v>
      </c>
      <c r="O190">
        <v>0</v>
      </c>
    </row>
    <row r="191" spans="14:15" x14ac:dyDescent="0.3">
      <c r="N191">
        <v>0</v>
      </c>
      <c r="O191">
        <v>0</v>
      </c>
    </row>
    <row r="192" spans="14:15" x14ac:dyDescent="0.3">
      <c r="N192">
        <v>0</v>
      </c>
      <c r="O192">
        <v>0</v>
      </c>
    </row>
    <row r="193" spans="14:15" x14ac:dyDescent="0.3">
      <c r="N193">
        <v>0</v>
      </c>
      <c r="O193">
        <v>0</v>
      </c>
    </row>
    <row r="194" spans="14:15" x14ac:dyDescent="0.3">
      <c r="N194">
        <v>0</v>
      </c>
      <c r="O194">
        <v>0</v>
      </c>
    </row>
    <row r="195" spans="14:15" x14ac:dyDescent="0.3">
      <c r="N195">
        <v>0</v>
      </c>
      <c r="O195">
        <v>0</v>
      </c>
    </row>
    <row r="196" spans="14:15" x14ac:dyDescent="0.3">
      <c r="N196">
        <v>0</v>
      </c>
      <c r="O196">
        <v>0</v>
      </c>
    </row>
    <row r="197" spans="14:15" x14ac:dyDescent="0.3">
      <c r="N197">
        <v>0</v>
      </c>
      <c r="O197">
        <v>0</v>
      </c>
    </row>
    <row r="198" spans="14:15" x14ac:dyDescent="0.3">
      <c r="N198">
        <v>0</v>
      </c>
      <c r="O198">
        <v>0</v>
      </c>
    </row>
    <row r="199" spans="14:15" x14ac:dyDescent="0.3">
      <c r="N199">
        <v>0</v>
      </c>
      <c r="O199">
        <v>0</v>
      </c>
    </row>
    <row r="200" spans="14:15" x14ac:dyDescent="0.3">
      <c r="N200">
        <v>0</v>
      </c>
      <c r="O200">
        <v>0</v>
      </c>
    </row>
    <row r="201" spans="14:15" x14ac:dyDescent="0.3">
      <c r="N201">
        <v>0</v>
      </c>
      <c r="O201">
        <v>0</v>
      </c>
    </row>
    <row r="202" spans="14:15" x14ac:dyDescent="0.3">
      <c r="N202">
        <v>0</v>
      </c>
      <c r="O202">
        <v>0</v>
      </c>
    </row>
    <row r="203" spans="14:15" x14ac:dyDescent="0.3">
      <c r="N203">
        <v>0</v>
      </c>
      <c r="O203">
        <v>0</v>
      </c>
    </row>
    <row r="204" spans="14:15" x14ac:dyDescent="0.3">
      <c r="N204">
        <v>0</v>
      </c>
      <c r="O204">
        <v>0</v>
      </c>
    </row>
    <row r="205" spans="14:15" x14ac:dyDescent="0.3">
      <c r="N205">
        <v>0</v>
      </c>
      <c r="O205">
        <v>0</v>
      </c>
    </row>
    <row r="206" spans="14:15" x14ac:dyDescent="0.3">
      <c r="N206">
        <v>0</v>
      </c>
      <c r="O206">
        <v>0</v>
      </c>
    </row>
    <row r="207" spans="14:15" x14ac:dyDescent="0.3">
      <c r="N207">
        <v>0</v>
      </c>
      <c r="O207">
        <v>0</v>
      </c>
    </row>
    <row r="208" spans="14:15" x14ac:dyDescent="0.3">
      <c r="N208">
        <v>0</v>
      </c>
      <c r="O208">
        <v>0</v>
      </c>
    </row>
    <row r="209" spans="14:15" x14ac:dyDescent="0.3">
      <c r="N209">
        <v>0</v>
      </c>
      <c r="O209">
        <v>0</v>
      </c>
    </row>
    <row r="210" spans="14:15" x14ac:dyDescent="0.3">
      <c r="N210">
        <v>0</v>
      </c>
      <c r="O210">
        <v>0</v>
      </c>
    </row>
    <row r="211" spans="14:15" x14ac:dyDescent="0.3">
      <c r="N211">
        <v>0</v>
      </c>
      <c r="O211">
        <v>0</v>
      </c>
    </row>
    <row r="212" spans="14:15" x14ac:dyDescent="0.3">
      <c r="N212">
        <v>0</v>
      </c>
      <c r="O212">
        <v>0</v>
      </c>
    </row>
    <row r="213" spans="14:15" x14ac:dyDescent="0.3">
      <c r="N213">
        <v>0</v>
      </c>
      <c r="O213">
        <v>0</v>
      </c>
    </row>
    <row r="214" spans="14:15" x14ac:dyDescent="0.3">
      <c r="N214">
        <v>0</v>
      </c>
      <c r="O214">
        <v>0</v>
      </c>
    </row>
    <row r="215" spans="14:15" x14ac:dyDescent="0.3">
      <c r="N215">
        <v>0</v>
      </c>
      <c r="O215">
        <v>0</v>
      </c>
    </row>
    <row r="216" spans="14:15" x14ac:dyDescent="0.3">
      <c r="N216">
        <v>0</v>
      </c>
      <c r="O216">
        <v>0</v>
      </c>
    </row>
    <row r="217" spans="14:15" x14ac:dyDescent="0.3">
      <c r="N217">
        <v>0</v>
      </c>
      <c r="O217">
        <v>0</v>
      </c>
    </row>
    <row r="218" spans="14:15" x14ac:dyDescent="0.3">
      <c r="N218">
        <v>0</v>
      </c>
      <c r="O218">
        <v>0</v>
      </c>
    </row>
    <row r="219" spans="14:15" x14ac:dyDescent="0.3">
      <c r="N219">
        <v>0</v>
      </c>
      <c r="O219">
        <v>0</v>
      </c>
    </row>
    <row r="220" spans="14:15" x14ac:dyDescent="0.3">
      <c r="N220">
        <v>0</v>
      </c>
      <c r="O220">
        <v>0</v>
      </c>
    </row>
    <row r="221" spans="14:15" x14ac:dyDescent="0.3">
      <c r="N221">
        <v>0</v>
      </c>
      <c r="O221">
        <v>0</v>
      </c>
    </row>
    <row r="222" spans="14:15" x14ac:dyDescent="0.3">
      <c r="N222">
        <v>0</v>
      </c>
      <c r="O222">
        <v>0</v>
      </c>
    </row>
    <row r="223" spans="14:15" x14ac:dyDescent="0.3">
      <c r="N223">
        <v>0</v>
      </c>
      <c r="O223">
        <v>0</v>
      </c>
    </row>
    <row r="224" spans="14:15" x14ac:dyDescent="0.3">
      <c r="N224">
        <v>0</v>
      </c>
      <c r="O224">
        <v>0</v>
      </c>
    </row>
    <row r="225" spans="14:15" x14ac:dyDescent="0.3">
      <c r="N225">
        <v>0</v>
      </c>
      <c r="O225">
        <v>0</v>
      </c>
    </row>
    <row r="226" spans="14:15" x14ac:dyDescent="0.3">
      <c r="N226">
        <v>0</v>
      </c>
      <c r="O226">
        <v>0</v>
      </c>
    </row>
    <row r="227" spans="14:15" x14ac:dyDescent="0.3">
      <c r="N227">
        <v>0</v>
      </c>
      <c r="O227">
        <v>0</v>
      </c>
    </row>
    <row r="228" spans="14:15" x14ac:dyDescent="0.3">
      <c r="N228">
        <v>0</v>
      </c>
      <c r="O228">
        <v>0</v>
      </c>
    </row>
    <row r="229" spans="14:15" x14ac:dyDescent="0.3">
      <c r="N229">
        <v>0</v>
      </c>
      <c r="O229">
        <v>0</v>
      </c>
    </row>
    <row r="230" spans="14:15" x14ac:dyDescent="0.3">
      <c r="N230">
        <v>0</v>
      </c>
      <c r="O230">
        <v>0</v>
      </c>
    </row>
    <row r="231" spans="14:15" x14ac:dyDescent="0.3">
      <c r="N231">
        <v>0</v>
      </c>
      <c r="O231">
        <v>0</v>
      </c>
    </row>
    <row r="232" spans="14:15" x14ac:dyDescent="0.3">
      <c r="N232">
        <v>0</v>
      </c>
      <c r="O232">
        <v>0</v>
      </c>
    </row>
    <row r="233" spans="14:15" x14ac:dyDescent="0.3">
      <c r="N233">
        <v>0</v>
      </c>
      <c r="O233">
        <v>0</v>
      </c>
    </row>
    <row r="234" spans="14:15" x14ac:dyDescent="0.3">
      <c r="N234">
        <v>0</v>
      </c>
      <c r="O234">
        <v>0</v>
      </c>
    </row>
    <row r="235" spans="14:15" x14ac:dyDescent="0.3">
      <c r="N235">
        <v>0</v>
      </c>
      <c r="O235">
        <v>0</v>
      </c>
    </row>
    <row r="236" spans="14:15" x14ac:dyDescent="0.3">
      <c r="N236">
        <v>0</v>
      </c>
      <c r="O236">
        <v>0</v>
      </c>
    </row>
    <row r="237" spans="14:15" x14ac:dyDescent="0.3">
      <c r="N237">
        <v>0</v>
      </c>
      <c r="O237">
        <v>0</v>
      </c>
    </row>
    <row r="238" spans="14:15" x14ac:dyDescent="0.3">
      <c r="N238">
        <v>0</v>
      </c>
      <c r="O238">
        <v>0</v>
      </c>
    </row>
    <row r="239" spans="14:15" x14ac:dyDescent="0.3">
      <c r="N239">
        <v>0</v>
      </c>
      <c r="O239">
        <v>0</v>
      </c>
    </row>
    <row r="240" spans="14:15" x14ac:dyDescent="0.3">
      <c r="N240">
        <v>0</v>
      </c>
      <c r="O240">
        <v>0</v>
      </c>
    </row>
    <row r="241" spans="14:15" x14ac:dyDescent="0.3">
      <c r="N241">
        <v>0</v>
      </c>
      <c r="O241">
        <v>0</v>
      </c>
    </row>
    <row r="242" spans="14:15" x14ac:dyDescent="0.3">
      <c r="N242">
        <v>0</v>
      </c>
      <c r="O242">
        <v>0</v>
      </c>
    </row>
    <row r="243" spans="14:15" x14ac:dyDescent="0.3">
      <c r="N243">
        <v>0</v>
      </c>
      <c r="O243">
        <v>0</v>
      </c>
    </row>
    <row r="244" spans="14:15" x14ac:dyDescent="0.3">
      <c r="N244">
        <v>0</v>
      </c>
      <c r="O244">
        <v>0</v>
      </c>
    </row>
    <row r="245" spans="14:15" x14ac:dyDescent="0.3">
      <c r="N245">
        <v>0</v>
      </c>
      <c r="O245">
        <v>0</v>
      </c>
    </row>
    <row r="246" spans="14:15" x14ac:dyDescent="0.3">
      <c r="N246">
        <v>0</v>
      </c>
      <c r="O246">
        <v>0</v>
      </c>
    </row>
    <row r="247" spans="14:15" x14ac:dyDescent="0.3">
      <c r="N247">
        <v>0</v>
      </c>
      <c r="O247">
        <v>0</v>
      </c>
    </row>
    <row r="248" spans="14:15" x14ac:dyDescent="0.3">
      <c r="N248">
        <v>0</v>
      </c>
      <c r="O248">
        <v>0</v>
      </c>
    </row>
    <row r="249" spans="14:15" x14ac:dyDescent="0.3">
      <c r="N249">
        <v>0</v>
      </c>
      <c r="O249">
        <v>0</v>
      </c>
    </row>
    <row r="250" spans="14:15" x14ac:dyDescent="0.3">
      <c r="N250">
        <v>0</v>
      </c>
      <c r="O250">
        <v>0</v>
      </c>
    </row>
    <row r="251" spans="14:15" x14ac:dyDescent="0.3">
      <c r="N251">
        <v>0</v>
      </c>
      <c r="O251">
        <v>0</v>
      </c>
    </row>
    <row r="252" spans="14:15" x14ac:dyDescent="0.3">
      <c r="N252">
        <v>0</v>
      </c>
      <c r="O252">
        <v>0</v>
      </c>
    </row>
    <row r="253" spans="14:15" x14ac:dyDescent="0.3">
      <c r="N253">
        <v>0</v>
      </c>
      <c r="O253">
        <v>0</v>
      </c>
    </row>
    <row r="254" spans="14:15" x14ac:dyDescent="0.3">
      <c r="N254">
        <v>0</v>
      </c>
      <c r="O254">
        <v>0</v>
      </c>
    </row>
    <row r="255" spans="14:15" x14ac:dyDescent="0.3">
      <c r="N255">
        <v>0</v>
      </c>
      <c r="O255">
        <v>0</v>
      </c>
    </row>
    <row r="256" spans="14:15" x14ac:dyDescent="0.3">
      <c r="N256">
        <v>0</v>
      </c>
      <c r="O256">
        <v>0</v>
      </c>
    </row>
    <row r="257" spans="14:15" x14ac:dyDescent="0.3">
      <c r="N257">
        <v>0</v>
      </c>
      <c r="O257">
        <v>0</v>
      </c>
    </row>
    <row r="258" spans="14:15" x14ac:dyDescent="0.3">
      <c r="N258">
        <v>0</v>
      </c>
      <c r="O258">
        <v>0</v>
      </c>
    </row>
    <row r="259" spans="14:15" x14ac:dyDescent="0.3">
      <c r="N259">
        <v>0</v>
      </c>
      <c r="O259">
        <v>0</v>
      </c>
    </row>
    <row r="260" spans="14:15" x14ac:dyDescent="0.3">
      <c r="N260">
        <v>0</v>
      </c>
      <c r="O260">
        <v>0</v>
      </c>
    </row>
    <row r="261" spans="14:15" x14ac:dyDescent="0.3">
      <c r="N261">
        <v>0</v>
      </c>
      <c r="O261">
        <v>0</v>
      </c>
    </row>
    <row r="262" spans="14:15" x14ac:dyDescent="0.3">
      <c r="N262">
        <v>0</v>
      </c>
      <c r="O262">
        <v>0</v>
      </c>
    </row>
    <row r="263" spans="14:15" x14ac:dyDescent="0.3">
      <c r="N263">
        <v>0</v>
      </c>
      <c r="O263">
        <v>0</v>
      </c>
    </row>
    <row r="264" spans="14:15" x14ac:dyDescent="0.3">
      <c r="N264">
        <v>0</v>
      </c>
      <c r="O264">
        <v>0</v>
      </c>
    </row>
    <row r="265" spans="14:15" x14ac:dyDescent="0.3">
      <c r="N265">
        <v>0</v>
      </c>
      <c r="O265">
        <v>0</v>
      </c>
    </row>
    <row r="266" spans="14:15" x14ac:dyDescent="0.3">
      <c r="N266">
        <v>0</v>
      </c>
      <c r="O266">
        <v>0</v>
      </c>
    </row>
    <row r="267" spans="14:15" x14ac:dyDescent="0.3">
      <c r="N267">
        <v>0</v>
      </c>
      <c r="O267">
        <v>0</v>
      </c>
    </row>
    <row r="268" spans="14:15" x14ac:dyDescent="0.3">
      <c r="N268">
        <v>0</v>
      </c>
      <c r="O268">
        <v>0</v>
      </c>
    </row>
    <row r="269" spans="14:15" x14ac:dyDescent="0.3">
      <c r="N269">
        <v>0</v>
      </c>
      <c r="O269">
        <v>0</v>
      </c>
    </row>
    <row r="270" spans="14:15" x14ac:dyDescent="0.3">
      <c r="N270">
        <v>0</v>
      </c>
      <c r="O270">
        <v>0</v>
      </c>
    </row>
    <row r="271" spans="14:15" x14ac:dyDescent="0.3">
      <c r="N271">
        <v>0</v>
      </c>
      <c r="O271">
        <v>0</v>
      </c>
    </row>
    <row r="272" spans="14:15" x14ac:dyDescent="0.3">
      <c r="N272">
        <v>0</v>
      </c>
      <c r="O272">
        <v>0</v>
      </c>
    </row>
    <row r="273" spans="14:15" x14ac:dyDescent="0.3">
      <c r="N273">
        <v>0</v>
      </c>
      <c r="O273">
        <v>0</v>
      </c>
    </row>
    <row r="274" spans="14:15" x14ac:dyDescent="0.3">
      <c r="N274">
        <v>0</v>
      </c>
      <c r="O274">
        <v>0</v>
      </c>
    </row>
    <row r="275" spans="14:15" x14ac:dyDescent="0.3">
      <c r="N275">
        <v>0</v>
      </c>
      <c r="O275">
        <v>0</v>
      </c>
    </row>
    <row r="276" spans="14:15" x14ac:dyDescent="0.3">
      <c r="N276">
        <v>0</v>
      </c>
      <c r="O276">
        <v>0</v>
      </c>
    </row>
    <row r="277" spans="14:15" x14ac:dyDescent="0.3">
      <c r="N277">
        <v>0</v>
      </c>
      <c r="O277">
        <v>0</v>
      </c>
    </row>
    <row r="278" spans="14:15" x14ac:dyDescent="0.3">
      <c r="N278">
        <v>0</v>
      </c>
      <c r="O278">
        <v>0</v>
      </c>
    </row>
    <row r="279" spans="14:15" x14ac:dyDescent="0.3">
      <c r="N279">
        <v>0</v>
      </c>
      <c r="O279">
        <v>0</v>
      </c>
    </row>
    <row r="280" spans="14:15" x14ac:dyDescent="0.3">
      <c r="N280">
        <v>0</v>
      </c>
      <c r="O280">
        <v>0</v>
      </c>
    </row>
    <row r="281" spans="14:15" x14ac:dyDescent="0.3">
      <c r="N281">
        <v>0</v>
      </c>
      <c r="O281">
        <v>0</v>
      </c>
    </row>
    <row r="282" spans="14:15" x14ac:dyDescent="0.3">
      <c r="N282">
        <v>0</v>
      </c>
      <c r="O282">
        <v>0</v>
      </c>
    </row>
    <row r="283" spans="14:15" x14ac:dyDescent="0.3">
      <c r="N283">
        <v>0</v>
      </c>
      <c r="O283">
        <v>0</v>
      </c>
    </row>
    <row r="284" spans="14:15" x14ac:dyDescent="0.3">
      <c r="N284">
        <v>0</v>
      </c>
      <c r="O284">
        <v>0</v>
      </c>
    </row>
    <row r="285" spans="14:15" x14ac:dyDescent="0.3">
      <c r="N285">
        <v>0</v>
      </c>
      <c r="O285">
        <v>0</v>
      </c>
    </row>
    <row r="286" spans="14:15" x14ac:dyDescent="0.3">
      <c r="N286">
        <v>0</v>
      </c>
      <c r="O286">
        <v>0</v>
      </c>
    </row>
    <row r="287" spans="14:15" x14ac:dyDescent="0.3">
      <c r="N287">
        <v>0</v>
      </c>
      <c r="O287">
        <v>0</v>
      </c>
    </row>
    <row r="288" spans="14:15" x14ac:dyDescent="0.3">
      <c r="N288">
        <v>0</v>
      </c>
      <c r="O288">
        <v>0</v>
      </c>
    </row>
    <row r="289" spans="14:15" x14ac:dyDescent="0.3">
      <c r="N289">
        <v>0</v>
      </c>
      <c r="O289">
        <v>0</v>
      </c>
    </row>
    <row r="290" spans="14:15" x14ac:dyDescent="0.3">
      <c r="N290">
        <v>0</v>
      </c>
      <c r="O290">
        <v>0</v>
      </c>
    </row>
    <row r="291" spans="14:15" x14ac:dyDescent="0.3">
      <c r="N291">
        <v>0</v>
      </c>
      <c r="O291">
        <v>0</v>
      </c>
    </row>
    <row r="292" spans="14:15" x14ac:dyDescent="0.3">
      <c r="N292">
        <v>0</v>
      </c>
      <c r="O292">
        <v>0</v>
      </c>
    </row>
    <row r="293" spans="14:15" x14ac:dyDescent="0.3">
      <c r="N293">
        <v>0</v>
      </c>
      <c r="O293">
        <v>0</v>
      </c>
    </row>
    <row r="294" spans="14:15" x14ac:dyDescent="0.3">
      <c r="N294">
        <v>0</v>
      </c>
      <c r="O294">
        <v>0</v>
      </c>
    </row>
    <row r="295" spans="14:15" x14ac:dyDescent="0.3">
      <c r="N295">
        <v>0</v>
      </c>
      <c r="O295">
        <v>0</v>
      </c>
    </row>
    <row r="296" spans="14:15" x14ac:dyDescent="0.3">
      <c r="N296">
        <v>0</v>
      </c>
      <c r="O296">
        <v>0</v>
      </c>
    </row>
    <row r="297" spans="14:15" x14ac:dyDescent="0.3">
      <c r="N297">
        <v>0</v>
      </c>
      <c r="O297">
        <v>0</v>
      </c>
    </row>
    <row r="298" spans="14:15" x14ac:dyDescent="0.3">
      <c r="N298">
        <v>0</v>
      </c>
      <c r="O298">
        <v>0</v>
      </c>
    </row>
    <row r="299" spans="14:15" x14ac:dyDescent="0.3">
      <c r="N299">
        <v>0</v>
      </c>
      <c r="O299">
        <v>0</v>
      </c>
    </row>
    <row r="300" spans="14:15" x14ac:dyDescent="0.3">
      <c r="N300">
        <v>0</v>
      </c>
      <c r="O300">
        <v>0</v>
      </c>
    </row>
    <row r="301" spans="14:15" x14ac:dyDescent="0.3">
      <c r="N301">
        <v>0</v>
      </c>
      <c r="O301">
        <v>0</v>
      </c>
    </row>
    <row r="302" spans="14:15" x14ac:dyDescent="0.3">
      <c r="N302">
        <v>0</v>
      </c>
      <c r="O302">
        <v>0</v>
      </c>
    </row>
    <row r="303" spans="14:15" x14ac:dyDescent="0.3">
      <c r="N303">
        <v>0</v>
      </c>
      <c r="O303">
        <v>0</v>
      </c>
    </row>
    <row r="304" spans="14:15" x14ac:dyDescent="0.3">
      <c r="N304">
        <v>0</v>
      </c>
      <c r="O304">
        <v>0</v>
      </c>
    </row>
    <row r="305" spans="14:15" x14ac:dyDescent="0.3">
      <c r="N305">
        <v>0</v>
      </c>
      <c r="O305">
        <v>0</v>
      </c>
    </row>
    <row r="306" spans="14:15" x14ac:dyDescent="0.3">
      <c r="N306">
        <v>0</v>
      </c>
      <c r="O306">
        <v>0</v>
      </c>
    </row>
    <row r="307" spans="14:15" x14ac:dyDescent="0.3">
      <c r="N307">
        <v>0</v>
      </c>
      <c r="O307">
        <v>0</v>
      </c>
    </row>
    <row r="308" spans="14:15" x14ac:dyDescent="0.3">
      <c r="N308">
        <v>0</v>
      </c>
      <c r="O308">
        <v>0</v>
      </c>
    </row>
    <row r="309" spans="14:15" x14ac:dyDescent="0.3">
      <c r="N309">
        <v>0</v>
      </c>
      <c r="O309">
        <v>0</v>
      </c>
    </row>
    <row r="310" spans="14:15" x14ac:dyDescent="0.3">
      <c r="N310">
        <v>0</v>
      </c>
      <c r="O310">
        <v>0</v>
      </c>
    </row>
    <row r="311" spans="14:15" x14ac:dyDescent="0.3">
      <c r="N311">
        <v>0</v>
      </c>
      <c r="O311">
        <v>0</v>
      </c>
    </row>
    <row r="312" spans="14:15" x14ac:dyDescent="0.3">
      <c r="N312">
        <v>0</v>
      </c>
      <c r="O312">
        <v>0</v>
      </c>
    </row>
    <row r="313" spans="14:15" x14ac:dyDescent="0.3">
      <c r="N313">
        <v>0</v>
      </c>
      <c r="O313">
        <v>0</v>
      </c>
    </row>
    <row r="314" spans="14:15" x14ac:dyDescent="0.3">
      <c r="N314">
        <v>0</v>
      </c>
      <c r="O314">
        <v>0</v>
      </c>
    </row>
    <row r="315" spans="14:15" x14ac:dyDescent="0.3">
      <c r="N315">
        <v>0</v>
      </c>
      <c r="O315">
        <v>0</v>
      </c>
    </row>
    <row r="316" spans="14:15" x14ac:dyDescent="0.3">
      <c r="N316">
        <v>0</v>
      </c>
      <c r="O316">
        <v>0</v>
      </c>
    </row>
    <row r="317" spans="14:15" x14ac:dyDescent="0.3">
      <c r="N317">
        <v>0</v>
      </c>
      <c r="O317">
        <v>0</v>
      </c>
    </row>
    <row r="318" spans="14:15" x14ac:dyDescent="0.3">
      <c r="N318">
        <v>0</v>
      </c>
      <c r="O318">
        <v>0</v>
      </c>
    </row>
    <row r="319" spans="14:15" x14ac:dyDescent="0.3">
      <c r="N319">
        <v>0</v>
      </c>
      <c r="O319">
        <v>0</v>
      </c>
    </row>
    <row r="320" spans="14:15" x14ac:dyDescent="0.3">
      <c r="N320">
        <v>0</v>
      </c>
      <c r="O32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Rudy OBADIA</dc:creator>
  <cp:lastModifiedBy>Rudy OBADIA</cp:lastModifiedBy>
  <dcterms:created xsi:type="dcterms:W3CDTF">2023-06-26T17:56:06Z</dcterms:created>
  <dcterms:modified xsi:type="dcterms:W3CDTF">2023-06-26T18:09:48Z</dcterms:modified>
</cp:coreProperties>
</file>