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9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mrenouvel\Desktop\"/>
    </mc:Choice>
  </mc:AlternateContent>
  <xr:revisionPtr revIDLastSave="0" documentId="13_ncr:1_{7861BCCE-64E1-4744-BF83-953AF41D09CF}" xr6:coauthVersionLast="36" xr6:coauthVersionMax="47" xr10:uidLastSave="{00000000-0000-0000-0000-000000000000}"/>
  <bookViews>
    <workbookView xWindow="2220" yWindow="2172" windowWidth="33600" windowHeight="18672" xr2:uid="{00000000-000D-0000-FFFF-FFFF00000000}"/>
  </bookViews>
  <sheets>
    <sheet name="Données du fichier 1" sheetId="2" r:id="rId1"/>
  </sheets>
  <calcPr calcId="191029"/>
</workbook>
</file>

<file path=xl/calcChain.xml><?xml version="1.0" encoding="utf-8"?>
<calcChain xmlns="http://schemas.openxmlformats.org/spreadsheetml/2006/main">
  <c r="E3" i="2" l="1"/>
  <c r="E6" i="2" l="1"/>
</calcChain>
</file>

<file path=xl/sharedStrings.xml><?xml version="1.0" encoding="utf-8"?>
<sst xmlns="http://schemas.openxmlformats.org/spreadsheetml/2006/main" count="61" uniqueCount="29">
  <si>
    <t>Type</t>
  </si>
  <si>
    <t>Niveau Tranche</t>
  </si>
  <si>
    <t>Niveau Ouvrage</t>
  </si>
  <si>
    <t>Coderef</t>
  </si>
  <si>
    <t>Designation</t>
  </si>
  <si>
    <t>Qte</t>
  </si>
  <si>
    <t>Unite</t>
  </si>
  <si>
    <t>PrixVente</t>
  </si>
  <si>
    <t>T</t>
  </si>
  <si>
    <t>U</t>
  </si>
  <si>
    <t>O</t>
  </si>
  <si>
    <t>F</t>
  </si>
  <si>
    <t>FOUR</t>
  </si>
  <si>
    <t>Fourniture</t>
  </si>
  <si>
    <t>M</t>
  </si>
  <si>
    <t>MO</t>
  </si>
  <si>
    <t>H</t>
  </si>
  <si>
    <t>Main œuvre</t>
  </si>
  <si>
    <t>TauxTVA</t>
  </si>
  <si>
    <t>1</t>
  </si>
  <si>
    <t>0</t>
  </si>
  <si>
    <t>Sans affectation</t>
  </si>
  <si>
    <t>009</t>
  </si>
  <si>
    <t>3</t>
  </si>
  <si>
    <t>châssis 2000 mm x 2200 mm, comprenant deux éléments fixes et une porte à 1 battant._x000D_
Valeur Uw:2,3 W/(m² °C)_x000D_
_x000D_
Vitrage:_x000D_
4 x 2x4mm 2x4mm     4 + 4 PE 1.2                 Ug=1,2 W/(m2K)_x000D_
_x000D_
Profilé:_x000D_
Cadres: 65 mm, 19.5 mm_x000D_
Meneau: 80 mm_x000D_
Ouvrant porte: 73 mm_x000D_
_x000D_
Raccord au sol:_x000D_
_x000D_
_x000D_
Pose:_x000D_
Pose avec étanchéité au support</t>
  </si>
  <si>
    <t>5316,42</t>
  </si>
  <si>
    <t>010</t>
  </si>
  <si>
    <t>châssis 3000 mm x 1000 mm, comprenant trois soufflets._x000D_
Valeur Uw:1,9 W/(m² °C)_x000D_
_x000D_
Vitrage:_x000D_
3 x 2x4mm 2x4mm     4 + 4 PE 1.2                 Ug=1,2 W/(m2K)_x000D_
_x000D_
Profilé:_x000D_
Cadres: 55 mm_x000D_
Meneau: 80 mm_x000D_
Ouvrant fenêtre: 34 mm_x000D_
_x000D_
Ferrures de fenêtre:_x000D_
BOITIER À F N° 30201 10.2012_x000D_
Limiteur d'ouverture butée_x000D_
Poignee "Metal_x000D_
Poignée cylindre PZ_x000D_
_x000D_
Pose:_x000D_
Pose avec étanchéité au support</t>
  </si>
  <si>
    <t>4805,14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</si>
</sst>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C1" workbookViewId="0">
      <selection activeCell="E4" sqref="E4"/>
    </sheetView>
  </sheetViews>
  <sheetFormatPr baseColWidth="10" defaultColWidth="9.109375" defaultRowHeight="14.4" x14ac:dyDescent="0.3"/>
  <cols>
    <col min="1" max="3" width="9.109375" customWidth="1"/>
    <col min="4" max="4" width="20.5546875" customWidth="1"/>
    <col min="5" max="5" width="73.109375" customWidth="1"/>
    <col min="6" max="13" width="9.109375" customWidth="1"/>
    <col min="14" max="14" width="126.44140625" customWidth="1"/>
  </cols>
  <sheetData>
    <row r="1" spans="1:14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18</v>
      </c>
    </row>
    <row r="2" spans="1:14" x14ac:dyDescent="0.3">
      <c r="A2" t="s">
        <v>8</v>
      </c>
      <c r="B2" t="s">
        <v>19</v>
      </c>
      <c r="C2" t="s">
        <v>20</v>
      </c>
      <c r="E2" t="s">
        <v>21</v>
      </c>
      <c r="F2" t="s">
        <v>19</v>
      </c>
      <c r="G2" t="s">
        <v>9</v>
      </c>
    </row>
    <row r="3" spans="1:14" ht="163.80000000000001" customHeight="1" x14ac:dyDescent="0.3">
      <c r="A3" t="s">
        <v>10</v>
      </c>
      <c r="B3" t="s">
        <v>19</v>
      </c>
      <c r="C3" t="s">
        <v>19</v>
      </c>
      <c r="D3" t="s">
        <v>22</v>
      </c>
      <c r="E3" s="2" t="str">
        <f>TRIM(SUBSTITUTE(N3,CHAR(10)&amp;CHAR(13),""))</f>
        <v>châssis 2000 mm x 2200 mm, comprenant deux éléments fixes et une porte à 1 battant._x000D_
Valeur Uw:2,3 W/(m² °C)_x000D_
Vitrage:_x000D_
4 x 2x4mm 2x4mm 4 + 4 PE 1.2 Ug=1,2 W/(m2K)_x000D_
Profilé:_x000D_
Cadres: 65 mm, 19.5 mm_x000D_
Meneau: 80 mm_x000D_
Ouvrant porte: 73 mm_x000D_
Raccord au sol:_x000D_
Pose:_x000D_
Pose avec étanchéité au support</v>
      </c>
      <c r="F3" t="s">
        <v>23</v>
      </c>
      <c r="G3" t="s">
        <v>9</v>
      </c>
      <c r="I3" t="s">
        <v>23</v>
      </c>
      <c r="N3" s="1" t="s">
        <v>24</v>
      </c>
    </row>
    <row r="4" spans="1:14" x14ac:dyDescent="0.3">
      <c r="A4" t="s">
        <v>11</v>
      </c>
      <c r="B4" t="s">
        <v>19</v>
      </c>
      <c r="C4" t="s">
        <v>19</v>
      </c>
      <c r="D4" t="s">
        <v>12</v>
      </c>
      <c r="E4" t="s">
        <v>13</v>
      </c>
      <c r="F4" t="s">
        <v>19</v>
      </c>
      <c r="G4" t="s">
        <v>9</v>
      </c>
      <c r="H4" t="s">
        <v>25</v>
      </c>
    </row>
    <row r="5" spans="1:14" x14ac:dyDescent="0.3">
      <c r="A5" t="s">
        <v>14</v>
      </c>
      <c r="B5" t="s">
        <v>19</v>
      </c>
      <c r="C5" t="s">
        <v>19</v>
      </c>
      <c r="D5" t="s">
        <v>15</v>
      </c>
      <c r="E5" t="s">
        <v>17</v>
      </c>
      <c r="F5" t="s">
        <v>19</v>
      </c>
      <c r="G5" t="s">
        <v>16</v>
      </c>
    </row>
    <row r="6" spans="1:14" ht="216.6" customHeight="1" x14ac:dyDescent="0.3">
      <c r="A6" t="s">
        <v>10</v>
      </c>
      <c r="B6" t="s">
        <v>19</v>
      </c>
      <c r="C6" t="s">
        <v>19</v>
      </c>
      <c r="D6" t="s">
        <v>26</v>
      </c>
      <c r="E6" s="2" t="str">
        <f>TRIM(SUBSTITUTE(N6,CHAR(10)&amp;CHAR(13),""))</f>
        <v>châssis 3000 mm x 1000 mm, comprenant trois soufflets._x000D_
Valeur Uw:1,9 W/(m² °C)_x000D_
Vitrage:_x000D_
3 x 2x4mm 2x4mm 4 + 4 PE 1.2 Ug=1,2 W/(m2K)_x000D_
Profilé:_x000D_
Cadres: 55 mm_x000D_
Meneau: 80 mm_x000D_
Ouvrant fenêtre: 34 mm_x000D_
Ferrures de fenêtre:_x000D_
BOITIER À F N° 30201 10.2012_x000D_
Limiteur d'ouverture butée_x000D_
Poignee "Metal_x000D_
Poignée cylindre PZ_x000D_
Pose:_x000D_
Pose avec étanchéité au support</v>
      </c>
      <c r="F6" t="s">
        <v>19</v>
      </c>
      <c r="G6" t="s">
        <v>9</v>
      </c>
      <c r="I6" t="s">
        <v>23</v>
      </c>
      <c r="N6" s="1" t="s">
        <v>27</v>
      </c>
    </row>
    <row r="7" spans="1:14" x14ac:dyDescent="0.3">
      <c r="A7" t="s">
        <v>11</v>
      </c>
      <c r="B7" t="s">
        <v>19</v>
      </c>
      <c r="C7" t="s">
        <v>19</v>
      </c>
      <c r="D7" t="s">
        <v>12</v>
      </c>
      <c r="E7" t="s">
        <v>13</v>
      </c>
      <c r="F7" t="s">
        <v>19</v>
      </c>
      <c r="G7" t="s">
        <v>9</v>
      </c>
      <c r="H7" t="s">
        <v>28</v>
      </c>
    </row>
    <row r="8" spans="1:14" x14ac:dyDescent="0.3">
      <c r="A8" t="s">
        <v>14</v>
      </c>
      <c r="B8" t="s">
        <v>19</v>
      </c>
      <c r="C8" t="s">
        <v>19</v>
      </c>
      <c r="D8" t="s">
        <v>15</v>
      </c>
      <c r="E8" t="s">
        <v>17</v>
      </c>
      <c r="F8" t="s">
        <v>19</v>
      </c>
      <c r="G8" t="s">
        <v>16</v>
      </c>
    </row>
  </sheetData>
  <pageMargins left="0.7" right="0.7" top="0.75" bottom="0.75" header="0.3" footer="0.3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du fichier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Rohmer</dc:creator>
  <cp:lastModifiedBy>[IBS] M. RENOUVEL</cp:lastModifiedBy>
  <dcterms:created xsi:type="dcterms:W3CDTF">2024-04-29T12:37:55Z</dcterms:created>
  <dcterms:modified xsi:type="dcterms:W3CDTF">2024-04-30T09:16:55Z</dcterms:modified>
</cp:coreProperties>
</file>