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werkstatt\Documents\Modèles Office personnalisés\"/>
    </mc:Choice>
  </mc:AlternateContent>
  <xr:revisionPtr revIDLastSave="0" documentId="13_ncr:1_{75A09757-9A64-4B79-848C-BEBFFA20802A}" xr6:coauthVersionLast="47" xr6:coauthVersionMax="47" xr10:uidLastSave="{00000000-0000-0000-0000-000000000000}"/>
  <bookViews>
    <workbookView xWindow="28680" yWindow="-120" windowWidth="29040" windowHeight="15840" xr2:uid="{A299BBE4-7CE0-4053-AEAC-92D08EF0777F}"/>
  </bookViews>
  <sheets>
    <sheet name="Data" sheetId="2" r:id="rId1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2" l="1"/>
  <c r="G13" i="2" l="1"/>
  <c r="G12" i="2"/>
  <c r="G11" i="2"/>
  <c r="G6" i="2"/>
  <c r="G9" i="2" s="1"/>
  <c r="G3" i="2"/>
  <c r="G10" i="2" l="1"/>
  <c r="G7" i="2"/>
  <c r="G8" i="2"/>
  <c r="G5" i="2"/>
</calcChain>
</file>

<file path=xl/sharedStrings.xml><?xml version="1.0" encoding="utf-8"?>
<sst xmlns="http://schemas.openxmlformats.org/spreadsheetml/2006/main" count="28" uniqueCount="27">
  <si>
    <t>Mois</t>
  </si>
  <si>
    <t>Jour</t>
  </si>
  <si>
    <t>MoisL</t>
  </si>
  <si>
    <t>Jan</t>
  </si>
  <si>
    <t>Feb</t>
  </si>
  <si>
    <t>Mar</t>
  </si>
  <si>
    <t>Apr</t>
  </si>
  <si>
    <t>Mai</t>
  </si>
  <si>
    <t>Jun</t>
  </si>
  <si>
    <t>Jul</t>
  </si>
  <si>
    <t>Aug</t>
  </si>
  <si>
    <t>Sep</t>
  </si>
  <si>
    <t>Okt</t>
  </si>
  <si>
    <t>Nov</t>
  </si>
  <si>
    <t>Dez</t>
  </si>
  <si>
    <t>Jour de l'an</t>
  </si>
  <si>
    <t>Vendredi Saint</t>
  </si>
  <si>
    <t>Pâques</t>
  </si>
  <si>
    <t>Lundi de Pâques</t>
  </si>
  <si>
    <t>Ascension</t>
  </si>
  <si>
    <t>Pentecôte</t>
  </si>
  <si>
    <t>Lundi de Pentecôte</t>
  </si>
  <si>
    <t>Fête nationale</t>
  </si>
  <si>
    <t>Noel</t>
  </si>
  <si>
    <t>2 Janvier</t>
  </si>
  <si>
    <t>Jours fériés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</si>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</sst>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rgb="FFDCDCDC"/>
      </left>
      <right style="thin">
        <color rgb="FFDCDCDC"/>
      </right>
      <top style="thin">
        <color rgb="FFDCDCDC"/>
      </top>
      <bottom style="thin">
        <color rgb="FFDCDCDC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2" borderId="1" xfId="0" applyFill="1" applyBorder="1"/>
    <xf numFmtId="0" fontId="0" fillId="0" borderId="0" xfId="0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A4AE2A-9492-410B-9E34-C7062EC67AF4}">
  <sheetPr codeName="Feuil2"/>
  <dimension ref="A1:J32"/>
  <sheetViews>
    <sheetView tabSelected="1" workbookViewId="0">
      <selection activeCell="K3" sqref="K3"/>
    </sheetView>
  </sheetViews>
  <sheetFormatPr baseColWidth="10" defaultRowHeight="15" x14ac:dyDescent="0.25"/>
  <cols>
    <col min="8" max="8" width="18.28515625" bestFit="1" customWidth="1"/>
  </cols>
  <sheetData>
    <row r="1" spans="1:10" x14ac:dyDescent="0.25">
      <c r="A1" t="s">
        <v>26</v>
      </c>
      <c r="B1" t="s">
        <v>0</v>
      </c>
      <c r="C1" t="s">
        <v>1</v>
      </c>
      <c r="D1" t="s">
        <v>2</v>
      </c>
      <c r="G1" s="4" t="s">
        <v>25</v>
      </c>
      <c r="H1" s="4"/>
    </row>
    <row r="2" spans="1:10" x14ac:dyDescent="0.25">
      <c r="A2" s="5">
        <v>2024</v>
      </c>
      <c r="B2" s="1">
        <v>1</v>
      </c>
      <c r="C2" s="1">
        <v>26</v>
      </c>
      <c r="D2" t="s">
        <v>3</v>
      </c>
    </row>
    <row r="3" spans="1:10" x14ac:dyDescent="0.25">
      <c r="B3" s="1">
        <v>2</v>
      </c>
      <c r="C3" s="1">
        <v>27</v>
      </c>
      <c r="D3" t="s">
        <v>4</v>
      </c>
      <c r="G3" s="2">
        <f xml:space="preserve"> DATE($A$2,1,1)</f>
        <v>45292</v>
      </c>
      <c r="H3" s="3" t="s">
        <v>15</v>
      </c>
      <c r="J3" s="2"/>
    </row>
    <row r="4" spans="1:10" x14ac:dyDescent="0.25">
      <c r="B4" s="1">
        <v>3</v>
      </c>
      <c r="C4" s="1">
        <v>28</v>
      </c>
      <c r="D4" t="s">
        <v>5</v>
      </c>
      <c r="G4" s="2">
        <f xml:space="preserve"> DATE($A$2,1,2)</f>
        <v>45293</v>
      </c>
      <c r="H4" s="3" t="s">
        <v>24</v>
      </c>
    </row>
    <row r="5" spans="1:10" x14ac:dyDescent="0.25">
      <c r="B5" s="1">
        <v>4</v>
      </c>
      <c r="C5" s="1">
        <v>29</v>
      </c>
      <c r="D5" t="s">
        <v>6</v>
      </c>
      <c r="G5" s="2">
        <f>G6-2</f>
        <v>45380</v>
      </c>
      <c r="H5" s="3" t="s">
        <v>16</v>
      </c>
    </row>
    <row r="6" spans="1:10" x14ac:dyDescent="0.25">
      <c r="B6" s="1">
        <v>5</v>
      </c>
      <c r="C6" s="1">
        <v>30</v>
      </c>
      <c r="D6" t="s">
        <v>7</v>
      </c>
      <c r="G6" s="2">
        <f xml:space="preserve"> FLOOR(DAY(MINUTE($A$2/38)/2+56)&amp;"/5/"&amp;$A$2,7)-34</f>
        <v>45382</v>
      </c>
      <c r="H6" s="3" t="s">
        <v>17</v>
      </c>
    </row>
    <row r="7" spans="1:10" x14ac:dyDescent="0.25">
      <c r="B7" s="1">
        <v>6</v>
      </c>
      <c r="C7" s="1">
        <v>31</v>
      </c>
      <c r="D7" t="s">
        <v>8</v>
      </c>
      <c r="G7" s="2">
        <f>G6+1</f>
        <v>45383</v>
      </c>
      <c r="H7" s="3" t="s">
        <v>18</v>
      </c>
    </row>
    <row r="8" spans="1:10" x14ac:dyDescent="0.25">
      <c r="B8" s="1">
        <v>7</v>
      </c>
      <c r="C8" s="1">
        <v>1</v>
      </c>
      <c r="D8" t="s">
        <v>9</v>
      </c>
      <c r="G8" s="2">
        <f>G6+39</f>
        <v>45421</v>
      </c>
      <c r="H8" s="3" t="s">
        <v>19</v>
      </c>
    </row>
    <row r="9" spans="1:10" x14ac:dyDescent="0.25">
      <c r="B9" s="1">
        <v>8</v>
      </c>
      <c r="C9" s="1">
        <v>2</v>
      </c>
      <c r="D9" t="s">
        <v>10</v>
      </c>
      <c r="G9" s="2">
        <f>G6+49</f>
        <v>45431</v>
      </c>
      <c r="H9" s="3" t="s">
        <v>20</v>
      </c>
    </row>
    <row r="10" spans="1:10" x14ac:dyDescent="0.25">
      <c r="B10" s="1">
        <v>9</v>
      </c>
      <c r="C10" s="1">
        <v>3</v>
      </c>
      <c r="D10" t="s">
        <v>11</v>
      </c>
      <c r="G10" s="2">
        <f>G6+50</f>
        <v>45432</v>
      </c>
      <c r="H10" s="3" t="s">
        <v>21</v>
      </c>
    </row>
    <row r="11" spans="1:10" x14ac:dyDescent="0.25">
      <c r="B11" s="1">
        <v>10</v>
      </c>
      <c r="C11" s="1">
        <v>4</v>
      </c>
      <c r="D11" t="s">
        <v>12</v>
      </c>
      <c r="G11" s="2">
        <f>DATE($A$2,8,1)</f>
        <v>45505</v>
      </c>
      <c r="H11" s="3" t="s">
        <v>22</v>
      </c>
    </row>
    <row r="12" spans="1:10" x14ac:dyDescent="0.25">
      <c r="B12" s="1">
        <v>11</v>
      </c>
      <c r="C12" s="1">
        <v>5</v>
      </c>
      <c r="D12" t="s">
        <v>13</v>
      </c>
      <c r="G12" s="2">
        <f>DATE($A$2,12,25)</f>
        <v>45651</v>
      </c>
      <c r="H12" s="3" t="s">
        <v>23</v>
      </c>
    </row>
    <row r="13" spans="1:10" x14ac:dyDescent="0.25">
      <c r="B13" s="1">
        <v>12</v>
      </c>
      <c r="C13" s="1">
        <v>6</v>
      </c>
      <c r="D13" t="s">
        <v>14</v>
      </c>
      <c r="G13" s="2">
        <f>DATE($A$2,12,26)</f>
        <v>45652</v>
      </c>
      <c r="H13" s="3" t="s">
        <v>23</v>
      </c>
    </row>
    <row r="14" spans="1:10" x14ac:dyDescent="0.25">
      <c r="C14" s="1">
        <v>7</v>
      </c>
    </row>
    <row r="15" spans="1:10" x14ac:dyDescent="0.25">
      <c r="C15" s="1">
        <v>8</v>
      </c>
    </row>
    <row r="16" spans="1:10" x14ac:dyDescent="0.25">
      <c r="C16" s="1">
        <v>9</v>
      </c>
    </row>
    <row r="17" spans="3:3" x14ac:dyDescent="0.25">
      <c r="C17" s="1">
        <v>10</v>
      </c>
    </row>
    <row r="18" spans="3:3" x14ac:dyDescent="0.25">
      <c r="C18" s="1">
        <v>11</v>
      </c>
    </row>
    <row r="19" spans="3:3" x14ac:dyDescent="0.25">
      <c r="C19" s="1">
        <v>12</v>
      </c>
    </row>
    <row r="20" spans="3:3" x14ac:dyDescent="0.25">
      <c r="C20" s="1">
        <v>13</v>
      </c>
    </row>
    <row r="21" spans="3:3" x14ac:dyDescent="0.25">
      <c r="C21" s="1">
        <v>14</v>
      </c>
    </row>
    <row r="22" spans="3:3" x14ac:dyDescent="0.25">
      <c r="C22" s="1">
        <v>15</v>
      </c>
    </row>
    <row r="23" spans="3:3" x14ac:dyDescent="0.25">
      <c r="C23" s="1">
        <v>16</v>
      </c>
    </row>
    <row r="24" spans="3:3" x14ac:dyDescent="0.25">
      <c r="C24" s="1">
        <v>17</v>
      </c>
    </row>
    <row r="25" spans="3:3" x14ac:dyDescent="0.25">
      <c r="C25" s="1">
        <v>18</v>
      </c>
    </row>
    <row r="26" spans="3:3" x14ac:dyDescent="0.25">
      <c r="C26" s="1">
        <v>19</v>
      </c>
    </row>
    <row r="27" spans="3:3" x14ac:dyDescent="0.25">
      <c r="C27" s="1">
        <v>20</v>
      </c>
    </row>
    <row r="28" spans="3:3" x14ac:dyDescent="0.25">
      <c r="C28" s="1">
        <v>21</v>
      </c>
    </row>
    <row r="29" spans="3:3" x14ac:dyDescent="0.25">
      <c r="C29" s="1">
        <v>22</v>
      </c>
    </row>
    <row r="30" spans="3:3" x14ac:dyDescent="0.25">
      <c r="C30" s="1">
        <v>23</v>
      </c>
    </row>
    <row r="31" spans="3:3" x14ac:dyDescent="0.25">
      <c r="C31" s="1">
        <v>24</v>
      </c>
    </row>
    <row r="32" spans="3:3" x14ac:dyDescent="0.25">
      <c r="C32" s="1">
        <v>25</v>
      </c>
    </row>
  </sheetData>
  <mergeCells count="1">
    <mergeCell ref="G1:H1"/>
  </mergeCells>
  <phoneticPr fontId="1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werkstatt</dc:creator>
  <cp:lastModifiedBy>werkstatt</cp:lastModifiedBy>
  <dcterms:created xsi:type="dcterms:W3CDTF">2023-05-02T13:42:06Z</dcterms:created>
  <dcterms:modified xsi:type="dcterms:W3CDTF">2023-05-11T14:43:28Z</dcterms:modified>
</cp:coreProperties>
</file>