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iavisolutions-my.sharepoint.com/personal/guillaume_vernier_viavisolutions_com/Documents/Bureau/"/>
    </mc:Choice>
  </mc:AlternateContent>
  <xr:revisionPtr revIDLastSave="70" documentId="8_{995AD2D3-D99F-4477-840D-AD40BF9FAB17}" xr6:coauthVersionLast="47" xr6:coauthVersionMax="47" xr10:uidLastSave="{98B4F362-970C-4D1C-9B76-1B96E46D9642}"/>
  <bookViews>
    <workbookView xWindow="-98" yWindow="-98" windowWidth="28996" windowHeight="15796" xr2:uid="{36458C61-44ED-465B-A42E-F79F30083858}"/>
  </bookViews>
  <sheets>
    <sheet name="Project" sheetId="1" r:id="rId1"/>
    <sheet name="Part" sheetId="10" state="hidden" r:id="rId2"/>
    <sheet name="Settings" sheetId="8" state="hidden" r:id="rId3"/>
  </sheets>
  <externalReferences>
    <externalReference r:id="rId4"/>
  </externalReferences>
  <definedNames>
    <definedName name="_xlnm._FilterDatabase" localSheetId="1" hidden="1">Part!$A$2:$U$2</definedName>
    <definedName name="_xlnm._FilterDatabase" localSheetId="0" hidden="1">Project!$B$9:$K$24</definedName>
    <definedName name="Asset">[1]Sheet2!$D$3:$D$6</definedName>
    <definedName name="Category">[1]Sheet2!$C$3:$C$6</definedName>
    <definedName name="Country">[1]Sheet2!$F$3:$F$18</definedName>
    <definedName name="Dept">[1]Sheet2!$A$3:$A$21</definedName>
    <definedName name="Group">[1]Sheet2!$B$3:$B$4</definedName>
    <definedName name="LColor" localSheetId="1">TColor[COLOR]</definedName>
    <definedName name="LColor">TColor[COLOR]</definedName>
    <definedName name="LFINISHES" localSheetId="1">TFinishes[FINISHES]</definedName>
    <definedName name="LFINISHES">TFinishes[FINISHES]</definedName>
    <definedName name="LMaterial" localSheetId="1">TMaterial[MATERIAL]</definedName>
    <definedName name="LMaterial">TMaterial[MATERIAL]</definedName>
    <definedName name="LRevision" localSheetId="1">TRevision[REVISION]</definedName>
    <definedName name="LRevision">TRevision[REVISION]</definedName>
    <definedName name="LStatus" localSheetId="1">TStatus[STATUS]</definedName>
    <definedName name="LStatus">TStatus[STATUS]</definedName>
    <definedName name="LSupplier" localSheetId="1">TSupplier[SUPPLIER]</definedName>
    <definedName name="LSupplier">TSupplier[SUPPLIER]</definedName>
    <definedName name="MOUCHARD">Project!$D$7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" i="10" l="1"/>
  <c r="Q7" i="10"/>
  <c r="M5" i="10"/>
  <c r="L1" i="10"/>
  <c r="D1" i="10"/>
  <c r="L7" i="10" l="1"/>
</calcChain>
</file>

<file path=xl/sharedStrings.xml><?xml version="1.0" encoding="utf-8"?>
<sst xmlns="http://schemas.openxmlformats.org/spreadsheetml/2006/main" count="113" uniqueCount="96">
  <si>
    <t>STATUT</t>
  </si>
  <si>
    <t>DESCRIPTION</t>
  </si>
  <si>
    <t>TARGET DATE</t>
  </si>
  <si>
    <t>STATUS</t>
  </si>
  <si>
    <t>PRIORITY</t>
  </si>
  <si>
    <t>RISKY</t>
  </si>
  <si>
    <t>DELIVRABLE</t>
  </si>
  <si>
    <t>%</t>
  </si>
  <si>
    <t>Project Name</t>
  </si>
  <si>
    <t>Project leader</t>
  </si>
  <si>
    <t>ITEM</t>
  </si>
  <si>
    <t>PART NUMBER</t>
  </si>
  <si>
    <t>REVISION</t>
  </si>
  <si>
    <t>MATERIAL</t>
  </si>
  <si>
    <t>COLOR</t>
  </si>
  <si>
    <t>MOQ</t>
  </si>
  <si>
    <t>TOTAL COST</t>
  </si>
  <si>
    <t>SUPPLIER
PROTO</t>
  </si>
  <si>
    <t>TOOL COST 
PRODUCTION</t>
  </si>
  <si>
    <t>SUPPLIER 
PRODUCTION</t>
  </si>
  <si>
    <t>LEAD TIME</t>
  </si>
  <si>
    <t>1</t>
  </si>
  <si>
    <t>2</t>
  </si>
  <si>
    <t>3</t>
  </si>
  <si>
    <t>4</t>
  </si>
  <si>
    <t>5</t>
  </si>
  <si>
    <t>6</t>
  </si>
  <si>
    <t>7</t>
  </si>
  <si>
    <t>8</t>
  </si>
  <si>
    <t>ACTIVE</t>
  </si>
  <si>
    <t>9</t>
  </si>
  <si>
    <t>TOTAL PROTO</t>
  </si>
  <si>
    <t>VALIDATED</t>
  </si>
  <si>
    <t>PRODUCT QTY</t>
  </si>
  <si>
    <t>PICTURE</t>
  </si>
  <si>
    <t>REF</t>
  </si>
  <si>
    <t>REF INFO</t>
  </si>
  <si>
    <t>MANUFACTURING</t>
  </si>
  <si>
    <t>PROTOTYPE</t>
  </si>
  <si>
    <t>LAST UPDATE</t>
  </si>
  <si>
    <t>TASK #</t>
  </si>
  <si>
    <t>OPEN DATE</t>
  </si>
  <si>
    <t>REMAING WORK LOAD (DAY)</t>
  </si>
  <si>
    <t>O</t>
  </si>
  <si>
    <t>RESPONSABLE</t>
  </si>
  <si>
    <t>FINISHES</t>
  </si>
  <si>
    <t>SUPPLIER</t>
  </si>
  <si>
    <t>UNIT PRICE</t>
  </si>
  <si>
    <t>N/A</t>
  </si>
  <si>
    <t>TOTAL TOOLING</t>
  </si>
  <si>
    <t>ALUMINUM 5083</t>
  </si>
  <si>
    <t>ALUMINUM 5084</t>
  </si>
  <si>
    <t>ALUMINUM 7075</t>
  </si>
  <si>
    <t>ALUMINUM A360</t>
  </si>
  <si>
    <t>ALUMINUM-BRONZE</t>
  </si>
  <si>
    <t>ALUMINUM 5052</t>
  </si>
  <si>
    <t>ALUMINUM 6005</t>
  </si>
  <si>
    <t>ALUMINUM 6061</t>
  </si>
  <si>
    <t>ALUMINUM 6063</t>
  </si>
  <si>
    <t>ALUMINUM A380</t>
  </si>
  <si>
    <t>ALUMINUM ADC12</t>
  </si>
  <si>
    <t>AVIAN TECHNOLOGIES AVIAN-D</t>
  </si>
  <si>
    <t>CHEMICAL CONVERSION (ALUMINUM, TYPE II)</t>
  </si>
  <si>
    <t>ANODIZATION (ALUMINUM)</t>
  </si>
  <si>
    <t>BLACK OXIDE (STEEL)</t>
  </si>
  <si>
    <r>
      <t>MOQ</t>
    </r>
    <r>
      <rPr>
        <b/>
        <sz val="14"/>
        <color theme="6" tint="0.39997558519241921"/>
        <rFont val="Arial"/>
        <family val="2"/>
      </rPr>
      <t>_</t>
    </r>
  </si>
  <si>
    <r>
      <t>UNIT PRICE</t>
    </r>
    <r>
      <rPr>
        <b/>
        <sz val="14"/>
        <color theme="6" tint="0.39997558519241921"/>
        <rFont val="Arial"/>
        <family val="2"/>
      </rPr>
      <t>_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</si>
  <si>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</si>
  <si>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</si>
  <si>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</si>
  <si>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</si>
  <si>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</si>
  <si>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</si>
  <si>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</si>
  <si>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</si>
  <si>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</si>
  <si>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</si>
  <si>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</si>
  <si>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</si>
  <si>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</si>
  <si>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</si>
  <si>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P</t>
  </si>
  <si>
    <t>Q</t>
  </si>
  <si>
    <t>R</t>
  </si>
  <si>
    <t>S</t>
  </si>
  <si>
    <t>U</t>
  </si>
  <si>
    <t>T</t>
  </si>
  <si>
    <t>V</t>
  </si>
  <si>
    <t>W</t>
  </si>
  <si>
    <t>0</t>
  </si>
  <si>
    <t>10</t>
  </si>
  <si>
    <t>11</t>
  </si>
  <si>
    <t>BLACK</t>
  </si>
  <si>
    <t>YELLOW</t>
  </si>
  <si>
    <t>RED</t>
  </si>
  <si>
    <t>BLUE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</si>
</sst>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/dd/yyyy"/>
    <numFmt numFmtId="165" formatCode="_(&quot;$&quot;* #,##0.00_);_(&quot;$&quot;* \(#,##0.00\);_(&quot;$&quot;* &quot;-&quot;??_);_(@_)"/>
    <numFmt numFmtId="166" formatCode="[$$-409]#,##0.000"/>
    <numFmt numFmtId="167" formatCode="#,##0&quot; &quot;&quot;Days&quot;"/>
    <numFmt numFmtId="168" formatCode="[$$-409]#,##0.00"/>
  </numFmts>
  <fonts count="31">
    <font>
      <sz val="11"/>
      <color theme="1"/>
      <name val="Calibri"/>
      <family val="2"/>
      <scheme val="minor"/>
    </font>
    <font>
      <sz val="10"/>
      <color theme="1"/>
      <name val="Century Gothic"/>
      <family val="1"/>
    </font>
    <font>
      <b/>
      <sz val="20"/>
      <color theme="1" tint="0.34998626667073579"/>
      <name val="Century Gothic"/>
      <family val="1"/>
    </font>
    <font>
      <b/>
      <sz val="10"/>
      <color theme="0"/>
      <name val="Century Gothic"/>
      <family val="1"/>
    </font>
    <font>
      <sz val="10"/>
      <color rgb="FF000000"/>
      <name val="Century Gothic"/>
      <family val="1"/>
    </font>
    <font>
      <sz val="12"/>
      <color theme="1"/>
      <name val="Calibri"/>
      <family val="2"/>
      <scheme val="minor"/>
    </font>
    <font>
      <b/>
      <sz val="10"/>
      <color theme="1"/>
      <name val="Century Gothic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sz val="14"/>
      <color theme="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b/>
      <sz val="22"/>
      <color rgb="FF000000"/>
      <name val="Century Gothic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b/>
      <sz val="24"/>
      <color theme="0" tint="-0.499984740745262"/>
      <name val="Arial"/>
      <family val="2"/>
    </font>
    <font>
      <b/>
      <sz val="24"/>
      <color theme="1"/>
      <name val="Arial"/>
      <family val="2"/>
    </font>
    <font>
      <sz val="14"/>
      <color theme="1"/>
      <name val="Aril"/>
    </font>
    <font>
      <b/>
      <sz val="18"/>
      <color theme="1"/>
      <name val="Aril"/>
    </font>
    <font>
      <sz val="18"/>
      <color theme="1"/>
      <name val="Aril"/>
    </font>
    <font>
      <sz val="11"/>
      <color theme="1"/>
      <name val="Aril"/>
    </font>
    <font>
      <b/>
      <sz val="14"/>
      <color theme="6" tint="0.39997558519241921"/>
      <name val="Arial"/>
      <family val="2"/>
    </font>
    <font>
      <b/>
      <sz val="18"/>
      <color rgb="FF00B05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theme="3" tint="-0.49995422223578601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rgb="FFEAEEF3"/>
        <bgColor indexed="64"/>
      </patternFill>
    </fill>
    <fill>
      <patternFill patternType="solid">
        <fgColor theme="0" tint="-4.9958800012207406E-2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3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9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3" fillId="0" borderId="0"/>
  </cellStyleXfs>
  <cellXfs count="146">
    <xf numFmtId="0" fontId="0" fillId="0" borderId="0" xfId="0"/>
    <xf numFmtId="0" fontId="1" fillId="2" borderId="0" xfId="0" applyFont="1" applyFill="1" applyAlignment="1">
      <alignment wrapText="1"/>
    </xf>
    <xf numFmtId="0" fontId="1" fillId="2" borderId="0" xfId="0" applyFont="1" applyFill="1" applyAlignment="1">
      <alignment horizontal="left" vertical="center" wrapText="1" indent="1"/>
    </xf>
    <xf numFmtId="0" fontId="1" fillId="2" borderId="0" xfId="0" applyFont="1" applyFill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 wrapText="1" inden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 indent="1" readingOrder="1"/>
    </xf>
    <xf numFmtId="0" fontId="1" fillId="3" borderId="2" xfId="0" applyFont="1" applyFill="1" applyBorder="1" applyAlignment="1">
      <alignment horizontal="left" vertical="center" wrapText="1" indent="1"/>
    </xf>
    <xf numFmtId="0" fontId="4" fillId="3" borderId="4" xfId="0" applyFont="1" applyFill="1" applyBorder="1" applyAlignment="1">
      <alignment horizontal="left" vertical="center" wrapText="1" indent="1" readingOrder="1"/>
    </xf>
    <xf numFmtId="0" fontId="1" fillId="6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 indent="1" readingOrder="1"/>
    </xf>
    <xf numFmtId="0" fontId="1" fillId="6" borderId="4" xfId="0" applyFont="1" applyFill="1" applyBorder="1" applyAlignment="1">
      <alignment horizontal="left" vertical="center" wrapText="1" indent="1"/>
    </xf>
    <xf numFmtId="0" fontId="4" fillId="6" borderId="4" xfId="0" applyFont="1" applyFill="1" applyBorder="1" applyAlignment="1">
      <alignment horizontal="left" vertical="center" wrapText="1" indent="1" readingOrder="1"/>
    </xf>
    <xf numFmtId="0" fontId="1" fillId="0" borderId="1" xfId="0" applyFont="1" applyBorder="1" applyAlignment="1">
      <alignment horizontal="left" vertical="center" wrapText="1" indent="1"/>
    </xf>
    <xf numFmtId="0" fontId="1" fillId="2" borderId="1" xfId="0" applyFont="1" applyFill="1" applyBorder="1" applyAlignment="1">
      <alignment horizontal="left" vertical="center" wrapText="1" indent="1"/>
    </xf>
    <xf numFmtId="0" fontId="0" fillId="0" borderId="0" xfId="0" applyAlignment="1">
      <alignment vertical="center"/>
    </xf>
    <xf numFmtId="0" fontId="3" fillId="5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 readingOrder="1"/>
    </xf>
    <xf numFmtId="0" fontId="4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3" fillId="4" borderId="22" xfId="0" applyFont="1" applyFill="1" applyBorder="1" applyAlignment="1">
      <alignment horizontal="center" vertical="center" wrapText="1"/>
    </xf>
    <xf numFmtId="0" fontId="7" fillId="15" borderId="0" xfId="0" applyFont="1" applyFill="1" applyAlignment="1">
      <alignment horizontal="center"/>
    </xf>
    <xf numFmtId="0" fontId="0" fillId="15" borderId="0" xfId="0" applyFill="1" applyAlignment="1">
      <alignment horizontal="center"/>
    </xf>
    <xf numFmtId="0" fontId="0" fillId="15" borderId="0" xfId="0" applyFill="1"/>
    <xf numFmtId="0" fontId="12" fillId="2" borderId="23" xfId="0" applyFont="1" applyFill="1" applyBorder="1" applyAlignment="1">
      <alignment horizontal="center" vertical="center"/>
    </xf>
    <xf numFmtId="14" fontId="4" fillId="7" borderId="1" xfId="0" applyNumberFormat="1" applyFont="1" applyFill="1" applyBorder="1" applyAlignment="1">
      <alignment horizontal="center" vertical="center" wrapText="1" readingOrder="1"/>
    </xf>
    <xf numFmtId="14" fontId="0" fillId="15" borderId="0" xfId="0" applyNumberFormat="1" applyFill="1" applyAlignment="1">
      <alignment horizontal="center"/>
    </xf>
    <xf numFmtId="0" fontId="10" fillId="11" borderId="26" xfId="0" applyFont="1" applyFill="1" applyBorder="1" applyAlignment="1">
      <alignment horizontal="center" vertical="center"/>
    </xf>
    <xf numFmtId="0" fontId="19" fillId="0" borderId="0" xfId="0" applyFont="1"/>
    <xf numFmtId="0" fontId="20" fillId="0" borderId="0" xfId="0" applyFont="1"/>
    <xf numFmtId="0" fontId="19" fillId="0" borderId="0" xfId="0" applyFont="1" applyAlignment="1">
      <alignment horizontal="center" vertical="center"/>
    </xf>
    <xf numFmtId="49" fontId="11" fillId="10" borderId="20" xfId="0" applyNumberFormat="1" applyFont="1" applyFill="1" applyBorder="1" applyAlignment="1">
      <alignment horizontal="center" vertical="center" wrapText="1"/>
    </xf>
    <xf numFmtId="168" fontId="11" fillId="9" borderId="20" xfId="0" applyNumberFormat="1" applyFont="1" applyFill="1" applyBorder="1" applyAlignment="1">
      <alignment horizontal="center" vertical="center"/>
    </xf>
    <xf numFmtId="1" fontId="11" fillId="13" borderId="20" xfId="0" applyNumberFormat="1" applyFont="1" applyFill="1" applyBorder="1" applyAlignment="1">
      <alignment horizontal="center" vertical="center"/>
    </xf>
    <xf numFmtId="49" fontId="19" fillId="0" borderId="0" xfId="0" applyNumberFormat="1" applyFont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19" fillId="14" borderId="0" xfId="0" applyFont="1" applyFill="1"/>
    <xf numFmtId="49" fontId="19" fillId="14" borderId="0" xfId="0" applyNumberFormat="1" applyFont="1" applyFill="1"/>
    <xf numFmtId="0" fontId="19" fillId="0" borderId="0" xfId="0" applyFont="1" applyAlignment="1">
      <alignment horizontal="left" vertical="center"/>
    </xf>
    <xf numFmtId="49" fontId="19" fillId="0" borderId="0" xfId="0" applyNumberFormat="1" applyFont="1" applyAlignment="1">
      <alignment horizontal="left" vertical="center"/>
    </xf>
    <xf numFmtId="168" fontId="21" fillId="0" borderId="8" xfId="0" applyNumberFormat="1" applyFont="1" applyBorder="1" applyAlignment="1">
      <alignment horizontal="center" vertical="center" wrapText="1"/>
    </xf>
    <xf numFmtId="168" fontId="11" fillId="13" borderId="20" xfId="0" applyNumberFormat="1" applyFont="1" applyFill="1" applyBorder="1" applyAlignment="1">
      <alignment horizontal="center" vertical="center"/>
    </xf>
    <xf numFmtId="0" fontId="11" fillId="0" borderId="0" xfId="0" applyFont="1"/>
    <xf numFmtId="49" fontId="10" fillId="11" borderId="29" xfId="0" applyNumberFormat="1" applyFont="1" applyFill="1" applyBorder="1" applyAlignment="1">
      <alignment horizontal="center" vertical="center"/>
    </xf>
    <xf numFmtId="49" fontId="10" fillId="11" borderId="21" xfId="0" applyNumberFormat="1" applyFont="1" applyFill="1" applyBorder="1" applyAlignment="1">
      <alignment horizontal="center" vertical="center"/>
    </xf>
    <xf numFmtId="49" fontId="10" fillId="11" borderId="21" xfId="0" applyNumberFormat="1" applyFont="1" applyFill="1" applyBorder="1" applyAlignment="1">
      <alignment horizontal="center" vertical="center" wrapText="1"/>
    </xf>
    <xf numFmtId="0" fontId="10" fillId="11" borderId="21" xfId="0" applyFont="1" applyFill="1" applyBorder="1" applyAlignment="1">
      <alignment horizontal="center" vertical="center"/>
    </xf>
    <xf numFmtId="1" fontId="10" fillId="12" borderId="30" xfId="0" applyNumberFormat="1" applyFont="1" applyFill="1" applyBorder="1" applyAlignment="1">
      <alignment horizontal="center" vertical="center"/>
    </xf>
    <xf numFmtId="49" fontId="10" fillId="12" borderId="20" xfId="0" applyNumberFormat="1" applyFont="1" applyFill="1" applyBorder="1" applyAlignment="1">
      <alignment horizontal="center" vertical="center"/>
    </xf>
    <xf numFmtId="1" fontId="10" fillId="2" borderId="20" xfId="0" applyNumberFormat="1" applyFont="1" applyFill="1" applyBorder="1" applyAlignment="1">
      <alignment horizontal="center" vertical="center" wrapText="1"/>
    </xf>
    <xf numFmtId="49" fontId="11" fillId="9" borderId="20" xfId="0" applyNumberFormat="1" applyFont="1" applyFill="1" applyBorder="1" applyAlignment="1">
      <alignment horizontal="center" vertical="center"/>
    </xf>
    <xf numFmtId="167" fontId="11" fillId="9" borderId="31" xfId="0" applyNumberFormat="1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 wrapText="1" indent="1" readingOrder="1"/>
    </xf>
    <xf numFmtId="49" fontId="19" fillId="0" borderId="0" xfId="0" applyNumberFormat="1" applyFont="1"/>
    <xf numFmtId="0" fontId="11" fillId="0" borderId="28" xfId="0" applyFont="1" applyBorder="1" applyAlignment="1">
      <alignment horizontal="center" vertical="center"/>
    </xf>
    <xf numFmtId="49" fontId="25" fillId="0" borderId="0" xfId="0" applyNumberFormat="1" applyFont="1" applyAlignment="1">
      <alignment horizontal="center" vertical="center"/>
    </xf>
    <xf numFmtId="1" fontId="26" fillId="2" borderId="0" xfId="0" applyNumberFormat="1" applyFont="1" applyFill="1" applyAlignment="1">
      <alignment horizontal="center" vertical="center"/>
    </xf>
    <xf numFmtId="49" fontId="26" fillId="2" borderId="0" xfId="0" applyNumberFormat="1" applyFont="1" applyFill="1" applyAlignment="1">
      <alignment horizontal="center" vertical="center" wrapText="1"/>
    </xf>
    <xf numFmtId="49" fontId="27" fillId="0" borderId="0" xfId="0" applyNumberFormat="1" applyFont="1" applyAlignment="1">
      <alignment horizontal="center" vertical="center"/>
    </xf>
    <xf numFmtId="49" fontId="27" fillId="0" borderId="0" xfId="0" applyNumberFormat="1" applyFont="1" applyAlignment="1">
      <alignment horizontal="center" vertical="center" wrapText="1"/>
    </xf>
    <xf numFmtId="0" fontId="27" fillId="0" borderId="0" xfId="0" applyFont="1"/>
    <xf numFmtId="166" fontId="26" fillId="0" borderId="0" xfId="0" applyNumberFormat="1" applyFont="1" applyAlignment="1">
      <alignment vertical="center"/>
    </xf>
    <xf numFmtId="166" fontId="26" fillId="0" borderId="0" xfId="0" applyNumberFormat="1" applyFont="1" applyAlignment="1">
      <alignment horizontal="center" vertical="center"/>
    </xf>
    <xf numFmtId="49" fontId="28" fillId="0" borderId="0" xfId="0" applyNumberFormat="1" applyFont="1" applyAlignment="1">
      <alignment horizontal="center" vertical="center"/>
    </xf>
    <xf numFmtId="1" fontId="26" fillId="0" borderId="0" xfId="0" applyNumberFormat="1" applyFont="1" applyAlignment="1">
      <alignment horizontal="center" vertical="center"/>
    </xf>
    <xf numFmtId="49" fontId="26" fillId="0" borderId="0" xfId="0" applyNumberFormat="1" applyFont="1" applyAlignment="1">
      <alignment horizontal="center" vertical="center" wrapText="1"/>
    </xf>
    <xf numFmtId="0" fontId="28" fillId="0" borderId="0" xfId="0" applyFont="1" applyAlignment="1">
      <alignment horizontal="left" vertical="center"/>
    </xf>
    <xf numFmtId="0" fontId="27" fillId="0" borderId="0" xfId="0" applyFont="1" applyAlignment="1">
      <alignment horizontal="left" vertical="center"/>
    </xf>
    <xf numFmtId="49" fontId="27" fillId="0" borderId="0" xfId="0" applyNumberFormat="1" applyFont="1" applyAlignment="1">
      <alignment horizontal="left" vertical="center"/>
    </xf>
    <xf numFmtId="49" fontId="28" fillId="0" borderId="0" xfId="0" applyNumberFormat="1" applyFont="1" applyAlignment="1">
      <alignment horizontal="left" vertical="center"/>
    </xf>
    <xf numFmtId="0" fontId="28" fillId="0" borderId="0" xfId="0" applyFont="1"/>
    <xf numFmtId="1" fontId="11" fillId="9" borderId="20" xfId="0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11" fillId="13" borderId="20" xfId="0" applyFont="1" applyFill="1" applyBorder="1" applyAlignment="1">
      <alignment horizontal="center" vertical="center" wrapText="1"/>
    </xf>
    <xf numFmtId="9" fontId="6" fillId="3" borderId="2" xfId="1" applyFont="1" applyFill="1" applyBorder="1" applyAlignment="1">
      <alignment horizontal="center" vertical="center" wrapText="1"/>
    </xf>
    <xf numFmtId="9" fontId="1" fillId="3" borderId="2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0" fillId="0" borderId="0" xfId="0" applyAlignment="1">
      <alignment horizontal="center"/>
    </xf>
    <xf numFmtId="165" fontId="1" fillId="3" borderId="4" xfId="2" applyFont="1" applyFill="1" applyBorder="1" applyAlignment="1">
      <alignment horizontal="center" vertical="center" wrapText="1"/>
    </xf>
    <xf numFmtId="0" fontId="1" fillId="8" borderId="4" xfId="2" applyNumberFormat="1" applyFont="1" applyFill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7" fillId="2" borderId="6" xfId="0" applyFont="1" applyFill="1" applyBorder="1" applyAlignment="1">
      <alignment horizontal="center" vertical="center" wrapText="1" readingOrder="1"/>
    </xf>
    <xf numFmtId="0" fontId="17" fillId="2" borderId="8" xfId="0" applyFont="1" applyFill="1" applyBorder="1" applyAlignment="1">
      <alignment horizontal="center" vertical="center" wrapText="1" readingOrder="1"/>
    </xf>
    <xf numFmtId="0" fontId="0" fillId="0" borderId="0" xfId="0"/>
    <xf numFmtId="0" fontId="16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22" fontId="8" fillId="0" borderId="6" xfId="0" applyNumberFormat="1" applyFont="1" applyBorder="1" applyAlignment="1">
      <alignment horizontal="center" vertical="center"/>
    </xf>
    <xf numFmtId="22" fontId="8" fillId="0" borderId="8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24" fillId="0" borderId="27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3" fillId="0" borderId="6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10" borderId="6" xfId="0" applyFont="1" applyFill="1" applyBorder="1" applyAlignment="1">
      <alignment horizontal="center" vertical="center"/>
    </xf>
    <xf numFmtId="0" fontId="24" fillId="10" borderId="7" xfId="0" applyFont="1" applyFill="1" applyBorder="1" applyAlignment="1">
      <alignment horizontal="center" vertical="center"/>
    </xf>
    <xf numFmtId="0" fontId="24" fillId="10" borderId="8" xfId="0" applyFont="1" applyFill="1" applyBorder="1" applyAlignment="1">
      <alignment horizontal="center" vertical="center"/>
    </xf>
    <xf numFmtId="166" fontId="22" fillId="0" borderId="6" xfId="0" applyNumberFormat="1" applyFont="1" applyBorder="1" applyAlignment="1">
      <alignment horizontal="center" vertical="center"/>
    </xf>
    <xf numFmtId="166" fontId="22" fillId="0" borderId="7" xfId="0" applyNumberFormat="1" applyFont="1" applyBorder="1" applyAlignment="1">
      <alignment horizontal="center" vertical="center"/>
    </xf>
    <xf numFmtId="0" fontId="24" fillId="9" borderId="6" xfId="0" applyFont="1" applyFill="1" applyBorder="1" applyAlignment="1">
      <alignment horizontal="center" vertical="center"/>
    </xf>
    <xf numFmtId="0" fontId="24" fillId="9" borderId="7" xfId="0" applyFont="1" applyFill="1" applyBorder="1" applyAlignment="1">
      <alignment horizontal="center" vertical="center"/>
    </xf>
    <xf numFmtId="49" fontId="22" fillId="0" borderId="6" xfId="0" applyNumberFormat="1" applyFont="1" applyBorder="1" applyAlignment="1">
      <alignment horizontal="center" vertical="center" wrapText="1"/>
    </xf>
    <xf numFmtId="49" fontId="22" fillId="0" borderId="7" xfId="0" applyNumberFormat="1" applyFont="1" applyBorder="1" applyAlignment="1">
      <alignment horizontal="center" vertical="center" wrapText="1"/>
    </xf>
    <xf numFmtId="0" fontId="24" fillId="13" borderId="6" xfId="0" applyFont="1" applyFill="1" applyBorder="1" applyAlignment="1">
      <alignment horizontal="center" vertical="center"/>
    </xf>
    <xf numFmtId="0" fontId="24" fillId="13" borderId="7" xfId="0" applyFont="1" applyFill="1" applyBorder="1" applyAlignment="1">
      <alignment horizontal="center" vertical="center"/>
    </xf>
    <xf numFmtId="0" fontId="24" fillId="13" borderId="8" xfId="0" applyFont="1" applyFill="1" applyBorder="1" applyAlignment="1">
      <alignment horizontal="center" vertical="center"/>
    </xf>
    <xf numFmtId="0" fontId="21" fillId="0" borderId="0" xfId="0" applyFont="1"/>
    <xf numFmtId="49" fontId="30" fillId="0" borderId="0" xfId="0" applyNumberFormat="1" applyFont="1" applyAlignment="1">
      <alignment horizontal="center" vertical="center" wrapText="1"/>
    </xf>
    <xf numFmtId="49" fontId="21" fillId="0" borderId="0" xfId="0" applyNumberFormat="1" applyFont="1" applyAlignment="1">
      <alignment horizontal="left" vertical="center"/>
    </xf>
    <xf numFmtId="0" fontId="21" fillId="0" borderId="0" xfId="0" applyFont="1" applyAlignment="1">
      <alignment horizontal="left" vertical="center"/>
    </xf>
    <xf numFmtId="168" fontId="0" fillId="0" borderId="8" xfId="0" applyNumberFormat="1" applyFont="1" applyBorder="1" applyAlignment="1">
      <alignment horizontal="center" vertical="center" wrapText="1"/>
    </xf>
    <xf numFmtId="168" fontId="0" fillId="0" borderId="8" xfId="0" applyNumberFormat="1" applyFont="1" applyBorder="1" applyAlignment="1">
      <alignment horizontal="center" vertical="center"/>
    </xf>
  </cellXfs>
  <cellStyles count="4">
    <cellStyle name="Currency" xfId="2" xr:uid="{BDD4F8D9-4ECF-4335-8DCC-C3B17129E1A4}"/>
    <cellStyle name="Normal" xfId="0" builtinId="0"/>
    <cellStyle name="Normal 5" xfId="3" xr:uid="{F1C8FABD-A1ED-4F45-948D-3F8D5EB66066}"/>
    <cellStyle name="Percent" xfId="1" xr:uid="{351D548E-3A7B-4274-B6A2-8C2B7917272E}"/>
  </cellStyles>
  <dxfs count="66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ill>
        <patternFill>
          <bgColor theme="7" tint="0.79995117038483843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0" tint="-0.149937437055574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4EFF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7" formatCode="#,##0&quot; &quot;&quot;Days&quot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8" formatCode="[$$-409]#,##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8" formatCode="[$$-409]#,##0.00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8" formatCode="[$$-409]#,##0.00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8" formatCode="[$$-409]#,##0.00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9</xdr:row>
          <xdr:rowOff>0</xdr:rowOff>
        </xdr:from>
        <xdr:to>
          <xdr:col>0</xdr:col>
          <xdr:colOff>485775</xdr:colOff>
          <xdr:row>10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10</xdr:row>
          <xdr:rowOff>0</xdr:rowOff>
        </xdr:from>
        <xdr:to>
          <xdr:col>0</xdr:col>
          <xdr:colOff>485775</xdr:colOff>
          <xdr:row>10</xdr:row>
          <xdr:rowOff>342900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15</xdr:row>
          <xdr:rowOff>0</xdr:rowOff>
        </xdr:from>
        <xdr:to>
          <xdr:col>0</xdr:col>
          <xdr:colOff>485775</xdr:colOff>
          <xdr:row>15</xdr:row>
          <xdr:rowOff>342900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16</xdr:row>
          <xdr:rowOff>0</xdr:rowOff>
        </xdr:from>
        <xdr:to>
          <xdr:col>0</xdr:col>
          <xdr:colOff>485775</xdr:colOff>
          <xdr:row>16</xdr:row>
          <xdr:rowOff>342900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17</xdr:row>
          <xdr:rowOff>0</xdr:rowOff>
        </xdr:from>
        <xdr:to>
          <xdr:col>0</xdr:col>
          <xdr:colOff>485775</xdr:colOff>
          <xdr:row>17</xdr:row>
          <xdr:rowOff>342900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18</xdr:row>
          <xdr:rowOff>0</xdr:rowOff>
        </xdr:from>
        <xdr:to>
          <xdr:col>0</xdr:col>
          <xdr:colOff>485775</xdr:colOff>
          <xdr:row>18</xdr:row>
          <xdr:rowOff>342900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24</xdr:row>
          <xdr:rowOff>0</xdr:rowOff>
        </xdr:from>
        <xdr:to>
          <xdr:col>0</xdr:col>
          <xdr:colOff>485775</xdr:colOff>
          <xdr:row>24</xdr:row>
          <xdr:rowOff>342900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25</xdr:row>
          <xdr:rowOff>0</xdr:rowOff>
        </xdr:from>
        <xdr:to>
          <xdr:col>0</xdr:col>
          <xdr:colOff>485775</xdr:colOff>
          <xdr:row>25</xdr:row>
          <xdr:rowOff>342900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26</xdr:row>
          <xdr:rowOff>0</xdr:rowOff>
        </xdr:from>
        <xdr:to>
          <xdr:col>0</xdr:col>
          <xdr:colOff>485775</xdr:colOff>
          <xdr:row>26</xdr:row>
          <xdr:rowOff>342900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27</xdr:row>
          <xdr:rowOff>0</xdr:rowOff>
        </xdr:from>
        <xdr:to>
          <xdr:col>0</xdr:col>
          <xdr:colOff>485775</xdr:colOff>
          <xdr:row>27</xdr:row>
          <xdr:rowOff>342900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28</xdr:row>
          <xdr:rowOff>0</xdr:rowOff>
        </xdr:from>
        <xdr:to>
          <xdr:col>0</xdr:col>
          <xdr:colOff>485775</xdr:colOff>
          <xdr:row>28</xdr:row>
          <xdr:rowOff>342900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29</xdr:row>
          <xdr:rowOff>0</xdr:rowOff>
        </xdr:from>
        <xdr:to>
          <xdr:col>0</xdr:col>
          <xdr:colOff>485775</xdr:colOff>
          <xdr:row>29</xdr:row>
          <xdr:rowOff>342900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30</xdr:row>
          <xdr:rowOff>0</xdr:rowOff>
        </xdr:from>
        <xdr:to>
          <xdr:col>0</xdr:col>
          <xdr:colOff>485775</xdr:colOff>
          <xdr:row>30</xdr:row>
          <xdr:rowOff>342900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31</xdr:row>
          <xdr:rowOff>0</xdr:rowOff>
        </xdr:from>
        <xdr:to>
          <xdr:col>0</xdr:col>
          <xdr:colOff>485775</xdr:colOff>
          <xdr:row>31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19</xdr:row>
          <xdr:rowOff>0</xdr:rowOff>
        </xdr:from>
        <xdr:to>
          <xdr:col>0</xdr:col>
          <xdr:colOff>485775</xdr:colOff>
          <xdr:row>19</xdr:row>
          <xdr:rowOff>342900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20</xdr:row>
          <xdr:rowOff>0</xdr:rowOff>
        </xdr:from>
        <xdr:to>
          <xdr:col>0</xdr:col>
          <xdr:colOff>485775</xdr:colOff>
          <xdr:row>20</xdr:row>
          <xdr:rowOff>342900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21</xdr:row>
          <xdr:rowOff>0</xdr:rowOff>
        </xdr:from>
        <xdr:to>
          <xdr:col>0</xdr:col>
          <xdr:colOff>485775</xdr:colOff>
          <xdr:row>21</xdr:row>
          <xdr:rowOff>342900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22</xdr:row>
          <xdr:rowOff>0</xdr:rowOff>
        </xdr:from>
        <xdr:to>
          <xdr:col>0</xdr:col>
          <xdr:colOff>485775</xdr:colOff>
          <xdr:row>22</xdr:row>
          <xdr:rowOff>342900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23</xdr:row>
          <xdr:rowOff>0</xdr:rowOff>
        </xdr:from>
        <xdr:to>
          <xdr:col>0</xdr:col>
          <xdr:colOff>485775</xdr:colOff>
          <xdr:row>23</xdr:row>
          <xdr:rowOff>342900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12</xdr:row>
          <xdr:rowOff>0</xdr:rowOff>
        </xdr:from>
        <xdr:to>
          <xdr:col>0</xdr:col>
          <xdr:colOff>485775</xdr:colOff>
          <xdr:row>12</xdr:row>
          <xdr:rowOff>342900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15</xdr:row>
          <xdr:rowOff>0</xdr:rowOff>
        </xdr:from>
        <xdr:to>
          <xdr:col>0</xdr:col>
          <xdr:colOff>485775</xdr:colOff>
          <xdr:row>15</xdr:row>
          <xdr:rowOff>342900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16</xdr:row>
          <xdr:rowOff>0</xdr:rowOff>
        </xdr:from>
        <xdr:to>
          <xdr:col>0</xdr:col>
          <xdr:colOff>485775</xdr:colOff>
          <xdr:row>16</xdr:row>
          <xdr:rowOff>342900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17</xdr:row>
          <xdr:rowOff>0</xdr:rowOff>
        </xdr:from>
        <xdr:to>
          <xdr:col>0</xdr:col>
          <xdr:colOff>485775</xdr:colOff>
          <xdr:row>17</xdr:row>
          <xdr:rowOff>342900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18</xdr:row>
          <xdr:rowOff>0</xdr:rowOff>
        </xdr:from>
        <xdr:to>
          <xdr:col>0</xdr:col>
          <xdr:colOff>485775</xdr:colOff>
          <xdr:row>18</xdr:row>
          <xdr:rowOff>342900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19</xdr:row>
          <xdr:rowOff>0</xdr:rowOff>
        </xdr:from>
        <xdr:to>
          <xdr:col>0</xdr:col>
          <xdr:colOff>485775</xdr:colOff>
          <xdr:row>19</xdr:row>
          <xdr:rowOff>342900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20</xdr:row>
          <xdr:rowOff>0</xdr:rowOff>
        </xdr:from>
        <xdr:to>
          <xdr:col>0</xdr:col>
          <xdr:colOff>485775</xdr:colOff>
          <xdr:row>20</xdr:row>
          <xdr:rowOff>342900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21</xdr:row>
          <xdr:rowOff>0</xdr:rowOff>
        </xdr:from>
        <xdr:to>
          <xdr:col>0</xdr:col>
          <xdr:colOff>485775</xdr:colOff>
          <xdr:row>21</xdr:row>
          <xdr:rowOff>342900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14</xdr:row>
          <xdr:rowOff>0</xdr:rowOff>
        </xdr:from>
        <xdr:to>
          <xdr:col>0</xdr:col>
          <xdr:colOff>485775</xdr:colOff>
          <xdr:row>14</xdr:row>
          <xdr:rowOff>342900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14</xdr:row>
          <xdr:rowOff>0</xdr:rowOff>
        </xdr:from>
        <xdr:to>
          <xdr:col>0</xdr:col>
          <xdr:colOff>485775</xdr:colOff>
          <xdr:row>14</xdr:row>
          <xdr:rowOff>342900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13</xdr:row>
          <xdr:rowOff>0</xdr:rowOff>
        </xdr:from>
        <xdr:to>
          <xdr:col>0</xdr:col>
          <xdr:colOff>485775</xdr:colOff>
          <xdr:row>13</xdr:row>
          <xdr:rowOff>342900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13</xdr:row>
          <xdr:rowOff>0</xdr:rowOff>
        </xdr:from>
        <xdr:to>
          <xdr:col>0</xdr:col>
          <xdr:colOff>485775</xdr:colOff>
          <xdr:row>13</xdr:row>
          <xdr:rowOff>342900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11</xdr:row>
          <xdr:rowOff>0</xdr:rowOff>
        </xdr:from>
        <xdr:to>
          <xdr:col>0</xdr:col>
          <xdr:colOff>485775</xdr:colOff>
          <xdr:row>11</xdr:row>
          <xdr:rowOff>342900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11</xdr:row>
          <xdr:rowOff>0</xdr:rowOff>
        </xdr:from>
        <xdr:to>
          <xdr:col>0</xdr:col>
          <xdr:colOff>485775</xdr:colOff>
          <xdr:row>11</xdr:row>
          <xdr:rowOff>342900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14</xdr:row>
          <xdr:rowOff>0</xdr:rowOff>
        </xdr:from>
        <xdr:to>
          <xdr:col>0</xdr:col>
          <xdr:colOff>485775</xdr:colOff>
          <xdr:row>14</xdr:row>
          <xdr:rowOff>342900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14</xdr:row>
          <xdr:rowOff>0</xdr:rowOff>
        </xdr:from>
        <xdr:to>
          <xdr:col>0</xdr:col>
          <xdr:colOff>485775</xdr:colOff>
          <xdr:row>14</xdr:row>
          <xdr:rowOff>342900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32</xdr:row>
          <xdr:rowOff>0</xdr:rowOff>
        </xdr:from>
        <xdr:to>
          <xdr:col>0</xdr:col>
          <xdr:colOff>485775</xdr:colOff>
          <xdr:row>32</xdr:row>
          <xdr:rowOff>342900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166688</xdr:colOff>
          <xdr:row>2</xdr:row>
          <xdr:rowOff>57150</xdr:rowOff>
        </xdr:from>
        <xdr:to>
          <xdr:col>6</xdr:col>
          <xdr:colOff>3471863</xdr:colOff>
          <xdr:row>6</xdr:row>
          <xdr:rowOff>71438</xdr:rowOff>
        </xdr:to>
        <xdr:sp macro="" textlink="">
          <xdr:nvSpPr>
            <xdr:cNvPr id="1081" name="CommandButton1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328613</xdr:colOff>
          <xdr:row>5</xdr:row>
          <xdr:rowOff>171450</xdr:rowOff>
        </xdr:from>
        <xdr:to>
          <xdr:col>2</xdr:col>
          <xdr:colOff>857250</xdr:colOff>
          <xdr:row>8</xdr:row>
          <xdr:rowOff>219074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bms.ds.jdsu.net/Documents%20and%20Settings/zon55488/Desktop/CapEx%20Update%20Victor%20Upda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heet1"/>
      <sheetName val="Sheet2"/>
    </sheetNames>
    <sheetDataSet>
      <sheetData sheetId="0" refreshError="1"/>
      <sheetData sheetId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58D7CFF-4BCB-4C4E-A78D-82753232AA58}" name="TData" displayName="TData" ref="A4:S5" totalsRowShown="0" headerRowDxfId="65" dataDxfId="63" headerRowBorderDxfId="64" tableBorderDxfId="62" totalsRowBorderDxfId="61">
  <autoFilter ref="A4:S5" xr:uid="{058D7CFF-4BCB-4C4E-A78D-82753232AA58}"/>
  <tableColumns count="19">
    <tableColumn id="1" xr3:uid="{2874EF61-3E94-45A0-9DF8-90B64690BD31}" name="ITEM" dataDxfId="60"/>
    <tableColumn id="2" xr3:uid="{16DF81A2-7C4D-4089-8FEC-A78234CF4446}" name="PART NUMBER" dataDxfId="59"/>
    <tableColumn id="3" xr3:uid="{97C5535B-C538-40E2-AAF1-6508083B09C1}" name="REVISION" dataDxfId="58"/>
    <tableColumn id="4" xr3:uid="{DED9CB6E-B49A-41C9-A2BB-D1671D3A0B39}" name="STATUS" dataDxfId="57"/>
    <tableColumn id="5" xr3:uid="{E64CCCE3-739C-4DAE-A66C-74C69FCAC410}" name="DESCRIPTION" dataDxfId="56"/>
    <tableColumn id="6" xr3:uid="{67D2953F-B407-4CAF-9DC7-02D30FD4BE13}" name="MATERIAL" dataDxfId="55"/>
    <tableColumn id="7" xr3:uid="{5DB5B60C-FC0D-4225-81CB-CDC51DAAC81C}" name="FINISHES" dataDxfId="54"/>
    <tableColumn id="8" xr3:uid="{5531B939-77D9-4C2C-8522-73DCE61F6B36}" name="COLOR" dataDxfId="53"/>
    <tableColumn id="9" xr3:uid="{D8A48632-2A15-41AE-A85B-13E5DD882679}" name="PRODUCT QTY" dataDxfId="52"/>
    <tableColumn id="10" xr3:uid="{EF03EBBC-C443-430B-9021-4BB73275C1C0}" name="SUPPLIER _x000a_PRODUCTION" dataDxfId="51"/>
    <tableColumn id="11" xr3:uid="{BD843A0B-7230-46DE-B55D-2F4E1BBCBD1C}" name="MOQ" dataDxfId="50"/>
    <tableColumn id="12" xr3:uid="{6F81E0DE-D748-4644-AB11-3034721E2B4B}" name="UNIT PRICE" dataDxfId="49"/>
    <tableColumn id="13" xr3:uid="{3F862D76-A923-44C3-B26B-C045AF7051C2}" name="TOTAL COST" dataDxfId="48">
      <calculatedColumnFormula>L5*K5</calculatedColumnFormula>
    </tableColumn>
    <tableColumn id="14" xr3:uid="{89C2A614-808C-41EE-BEB5-BD43DA9EFEDB}" name="TOOL COST _x000a_PRODUCTION" dataDxfId="47"/>
    <tableColumn id="15" xr3:uid="{E0EB904A-2DE5-4B6A-B489-BC64B64C17B5}" name="SUPPLIER_x000a_PROTO" dataDxfId="46"/>
    <tableColumn id="16" xr3:uid="{8C30E42F-13E3-4798-91CE-825F7F06E1ED}" name="MOQ_" dataDxfId="45"/>
    <tableColumn id="17" xr3:uid="{D3F0FE7D-D030-4138-8D81-DEB2E86B41D9}" name="UNIT PRICE_" dataDxfId="44"/>
    <tableColumn id="18" xr3:uid="{019DFE70-5FA8-4D2F-89EB-CC6289879834}" name="LEAD TIME" dataDxfId="43"/>
    <tableColumn id="19" xr3:uid="{A99E8F10-1DB1-4A33-B5C7-E090F1F16090}" name="PICTURE" dataDxfId="4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B36F7C-FE76-45C4-A85A-6C0FB3FAB694}" name="TStatus" displayName="TStatus" ref="A1:A4" totalsRowShown="0" headerRowDxfId="41" dataDxfId="39" headerRowBorderDxfId="40" tableBorderDxfId="38">
  <autoFilter ref="A1:A4" xr:uid="{57B36F7C-FE76-45C4-A85A-6C0FB3FAB694}"/>
  <tableColumns count="1">
    <tableColumn id="1" xr3:uid="{B50CB8E4-BFBE-4377-9A86-799B80DF83F3}" name="STATUS" dataDxfId="37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DD8183E-C57B-461C-AAA4-15A1772D0926}" name="TColor" displayName="TColor" ref="C1:C5" totalsRowShown="0" headerRowDxfId="36" dataDxfId="34" headerRowBorderDxfId="35" tableBorderDxfId="33">
  <autoFilter ref="C1:C5" xr:uid="{ADD8183E-C57B-461C-AAA4-15A1772D0926}"/>
  <sortState xmlns:xlrd2="http://schemas.microsoft.com/office/spreadsheetml/2017/richdata2" ref="C2:C5">
    <sortCondition ref="C1:C5"/>
  </sortState>
  <tableColumns count="1">
    <tableColumn id="1" xr3:uid="{FA189D13-8CD6-4726-85A4-DB48E59E66B0}" name="COLOR" dataDxfId="3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267AD6F-789C-4BDD-A766-E1DF2BFCCD29}" name="TMaterial" displayName="TMaterial" ref="E1:E12" totalsRowShown="0" headerRowDxfId="31" dataDxfId="29" headerRowBorderDxfId="30" tableBorderDxfId="28">
  <autoFilter ref="E1:E12" xr:uid="{C267AD6F-789C-4BDD-A766-E1DF2BFCCD29}"/>
  <sortState xmlns:xlrd2="http://schemas.microsoft.com/office/spreadsheetml/2017/richdata2" ref="E2:E12">
    <sortCondition ref="E1:E12"/>
  </sortState>
  <tableColumns count="1">
    <tableColumn id="1" xr3:uid="{6E2607D2-DAA4-43CB-AC77-DD65501E8C4D}" name="MATERIAL" dataDxfId="27">
      <calculatedColumnFormula>UPPER(TMaterial[[#This Row],[MATERIAL]])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B502FD7-0B15-4C97-A2B5-997165DA9559}" name="TFinishes" displayName="TFinishes" ref="G1:G6" totalsRowShown="0" headerRowDxfId="26" dataDxfId="25" tableBorderDxfId="24">
  <autoFilter ref="G1:G6" xr:uid="{4B502FD7-0B15-4C97-A2B5-997165DA9559}"/>
  <sortState xmlns:xlrd2="http://schemas.microsoft.com/office/spreadsheetml/2017/richdata2" ref="G2:G6">
    <sortCondition ref="G1:G6"/>
  </sortState>
  <tableColumns count="1">
    <tableColumn id="1" xr3:uid="{9795C005-E9A1-4526-B50F-9B376D054FA6}" name="FINISHES" dataDxfId="2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D5658DA-015D-494D-80DA-627455DA6E79}" name="TSupplier" displayName="TSupplier" ref="I1:I24" totalsRowShown="0" headerRowDxfId="22" dataDxfId="21" tableBorderDxfId="20">
  <autoFilter ref="I1:I24" xr:uid="{6D5658DA-015D-494D-80DA-627455DA6E79}"/>
  <sortState xmlns:xlrd2="http://schemas.microsoft.com/office/spreadsheetml/2017/richdata2" ref="I2:I24">
    <sortCondition ref="I1:I24"/>
  </sortState>
  <tableColumns count="1">
    <tableColumn id="1" xr3:uid="{A658C666-813A-4E04-9970-3D6FF6682797}" name="SUPPLIER" dataDxfId="19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44C2C9-303C-42EC-A711-2F9B074A72A2}" name="TRevision" displayName="TRevision" ref="K1:K13" totalsRowShown="0" headerRowDxfId="18" dataDxfId="17">
  <autoFilter ref="K1:K13" xr:uid="{4044C2C9-303C-42EC-A711-2F9B074A72A2}"/>
  <tableColumns count="1">
    <tableColumn id="1" xr3:uid="{14A37E71-9EC0-48A3-AFB3-10CBA328F42B}" name="REVISION" dataDxfId="1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29" Type="http://schemas.openxmlformats.org/officeDocument/2006/relationships/ctrlProp" Target="../ctrlProps/ctrlProp24.xml"/><Relationship Id="rId41" Type="http://schemas.openxmlformats.org/officeDocument/2006/relationships/ctrlProp" Target="../ctrlProps/ctrlProp3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834A5-0F9B-4690-ADC1-7AED4042659D}">
  <sheetPr codeName="Feuil1"/>
  <dimension ref="A1:L118"/>
  <sheetViews>
    <sheetView showGridLines="0" tabSelected="1" zoomScaleNormal="100" workbookViewId="0">
      <pane ySplit="8" topLeftCell="A17" activePane="bottomLeft" state="frozen"/>
      <selection pane="bottomLeft" activeCell="G18" sqref="G18"/>
    </sheetView>
  </sheetViews>
  <sheetFormatPr baseColWidth="10" defaultRowHeight="14.25"/>
  <cols>
    <col min="1" max="1" width="8.3984375" customWidth="1"/>
    <col min="2" max="2" width="13.73046875" customWidth="1"/>
    <col min="4" max="4" width="8.3984375" customWidth="1"/>
    <col min="5" max="5" width="15.19921875" customWidth="1"/>
    <col min="6" max="6" width="28.1328125" bestFit="1" customWidth="1"/>
    <col min="7" max="7" width="74.46484375" customWidth="1"/>
    <col min="8" max="8" width="20.59765625" customWidth="1"/>
    <col min="9" max="9" width="32.1328125" customWidth="1"/>
    <col min="10" max="10" width="15.3984375" style="88" customWidth="1"/>
    <col min="11" max="11" width="21.9296875" style="88" customWidth="1"/>
    <col min="12" max="12" width="52.265625" customWidth="1"/>
  </cols>
  <sheetData>
    <row r="1" spans="1:12" ht="40.049999999999997" customHeight="1" thickBot="1">
      <c r="A1" s="91" t="s">
        <v>8</v>
      </c>
      <c r="B1" s="96"/>
      <c r="C1" s="92"/>
      <c r="D1" s="113"/>
      <c r="E1" s="114"/>
      <c r="F1" s="114"/>
      <c r="G1" s="115"/>
      <c r="H1" s="91" t="s">
        <v>9</v>
      </c>
      <c r="I1" s="92"/>
      <c r="J1" s="93"/>
      <c r="K1" s="94"/>
    </row>
    <row r="2" spans="1:12" ht="15.75">
      <c r="A2" s="97"/>
      <c r="B2" s="98"/>
      <c r="C2" s="99"/>
      <c r="D2" s="116"/>
      <c r="E2" s="117"/>
      <c r="F2" s="27"/>
      <c r="G2" s="28"/>
      <c r="H2" s="28"/>
      <c r="I2" s="28"/>
      <c r="J2" s="27"/>
      <c r="K2" s="27"/>
    </row>
    <row r="3" spans="1:12" ht="15.75">
      <c r="A3" s="100"/>
      <c r="B3" s="101"/>
      <c r="C3" s="102"/>
      <c r="D3" s="118"/>
      <c r="E3" s="119"/>
      <c r="F3" s="27"/>
      <c r="G3" s="28"/>
      <c r="H3" s="28"/>
      <c r="I3" s="28"/>
      <c r="J3" s="27"/>
      <c r="K3" s="27"/>
    </row>
    <row r="4" spans="1:12" ht="15.75">
      <c r="A4" s="100"/>
      <c r="B4" s="101"/>
      <c r="C4" s="102"/>
      <c r="D4" s="118"/>
      <c r="E4" s="119"/>
      <c r="F4" s="27"/>
      <c r="G4" s="28"/>
      <c r="H4" s="28"/>
      <c r="I4" s="28"/>
      <c r="J4" s="27"/>
      <c r="K4" s="27"/>
    </row>
    <row r="5" spans="1:12" ht="16.149999999999999" thickBot="1">
      <c r="A5" s="103"/>
      <c r="B5" s="104"/>
      <c r="C5" s="105"/>
      <c r="D5" s="106"/>
      <c r="E5" s="107"/>
      <c r="F5" s="27"/>
      <c r="G5" s="28"/>
      <c r="H5" s="28"/>
      <c r="I5" s="28"/>
      <c r="J5" s="27"/>
      <c r="K5" s="27"/>
    </row>
    <row r="6" spans="1:12" ht="16.149999999999999" thickBot="1">
      <c r="A6" s="26"/>
      <c r="B6" s="26"/>
      <c r="C6" s="26"/>
      <c r="D6" s="27"/>
      <c r="E6" s="27"/>
      <c r="F6" s="27"/>
      <c r="G6" s="28"/>
      <c r="H6" s="28"/>
      <c r="I6" s="28"/>
      <c r="J6" s="27"/>
      <c r="K6" s="27"/>
    </row>
    <row r="7" spans="1:12" ht="24.75" thickBot="1">
      <c r="A7" s="108" t="s">
        <v>39</v>
      </c>
      <c r="B7" s="109"/>
      <c r="C7" s="110"/>
      <c r="D7" s="111">
        <v>45056.698368055557</v>
      </c>
      <c r="E7" s="112"/>
      <c r="F7" s="31"/>
      <c r="G7" s="28"/>
      <c r="H7" s="28"/>
      <c r="I7" s="28"/>
      <c r="J7" s="27"/>
      <c r="K7" s="27"/>
      <c r="L7" s="1"/>
    </row>
    <row r="8" spans="1:12" ht="42.75" customHeight="1">
      <c r="A8" s="25" t="s">
        <v>5</v>
      </c>
      <c r="B8" s="25" t="s">
        <v>0</v>
      </c>
      <c r="C8" s="25" t="s">
        <v>4</v>
      </c>
      <c r="D8" s="25" t="s">
        <v>40</v>
      </c>
      <c r="E8" s="25" t="s">
        <v>41</v>
      </c>
      <c r="F8" s="25" t="s">
        <v>2</v>
      </c>
      <c r="G8" s="18" t="s">
        <v>1</v>
      </c>
      <c r="H8" s="19" t="s">
        <v>44</v>
      </c>
      <c r="I8" s="20" t="s">
        <v>6</v>
      </c>
      <c r="J8" s="17" t="s">
        <v>7</v>
      </c>
      <c r="K8" s="21" t="s">
        <v>42</v>
      </c>
      <c r="L8" s="2"/>
    </row>
    <row r="9" spans="1:12" ht="18.75" customHeight="1">
      <c r="A9" s="4"/>
      <c r="B9" s="5"/>
      <c r="C9" s="5"/>
      <c r="D9" s="6"/>
      <c r="E9" s="7"/>
      <c r="F9" s="7"/>
      <c r="G9" s="5"/>
      <c r="H9" s="8"/>
      <c r="I9" s="9"/>
      <c r="J9" s="84"/>
      <c r="K9" s="89"/>
      <c r="L9" s="3"/>
    </row>
    <row r="10" spans="1:12" ht="39.950000000000003" customHeight="1">
      <c r="A10" s="10"/>
      <c r="B10" s="22"/>
      <c r="C10" s="22"/>
      <c r="D10" s="23"/>
      <c r="E10" s="30"/>
      <c r="F10" s="30"/>
      <c r="G10" s="11"/>
      <c r="H10" s="22"/>
      <c r="I10" s="12"/>
      <c r="J10" s="85"/>
      <c r="K10" s="90"/>
      <c r="L10" s="3"/>
    </row>
    <row r="11" spans="1:12" ht="39.950000000000003" customHeight="1">
      <c r="A11" s="10"/>
      <c r="B11" s="22"/>
      <c r="C11" s="22"/>
      <c r="D11" s="23">
        <v>2</v>
      </c>
      <c r="E11" s="30"/>
      <c r="F11" s="30"/>
      <c r="G11" s="11"/>
      <c r="H11" s="22"/>
      <c r="I11" s="13"/>
      <c r="J11" s="85"/>
      <c r="K11" s="90"/>
      <c r="L11" s="3"/>
    </row>
    <row r="12" spans="1:12" ht="39.950000000000003" customHeight="1">
      <c r="A12" s="10"/>
      <c r="B12" s="22"/>
      <c r="C12" s="23"/>
      <c r="D12" s="23">
        <v>3</v>
      </c>
      <c r="E12" s="30"/>
      <c r="F12" s="30"/>
      <c r="G12" s="14"/>
      <c r="H12" s="22"/>
      <c r="I12" s="12"/>
      <c r="J12" s="85"/>
      <c r="K12" s="90"/>
      <c r="L12" s="3"/>
    </row>
    <row r="13" spans="1:12" ht="39.950000000000003" customHeight="1">
      <c r="A13" s="10"/>
      <c r="B13" s="22"/>
      <c r="C13" s="22"/>
      <c r="D13" s="23">
        <v>4</v>
      </c>
      <c r="E13" s="30"/>
      <c r="F13" s="30"/>
      <c r="G13" s="11"/>
      <c r="H13" s="22"/>
      <c r="I13" s="13"/>
      <c r="J13" s="85"/>
      <c r="K13" s="90"/>
      <c r="L13" s="3"/>
    </row>
    <row r="14" spans="1:12" ht="39.950000000000003" customHeight="1">
      <c r="A14" s="10"/>
      <c r="B14" s="22"/>
      <c r="C14" s="22"/>
      <c r="D14" s="23">
        <v>5</v>
      </c>
      <c r="E14" s="30"/>
      <c r="F14" s="30"/>
      <c r="G14" s="11"/>
      <c r="H14" s="22"/>
      <c r="I14" s="13"/>
      <c r="J14" s="85"/>
      <c r="K14" s="90"/>
      <c r="L14" s="3"/>
    </row>
    <row r="15" spans="1:12" ht="39.950000000000003" customHeight="1">
      <c r="A15" s="10"/>
      <c r="B15" s="22"/>
      <c r="C15" s="22"/>
      <c r="D15" s="23">
        <v>6</v>
      </c>
      <c r="E15" s="30"/>
      <c r="F15" s="30"/>
      <c r="G15" s="15"/>
      <c r="H15" s="22"/>
      <c r="I15" s="12"/>
      <c r="J15" s="85"/>
      <c r="K15" s="90"/>
      <c r="L15" s="3"/>
    </row>
    <row r="16" spans="1:12" ht="39.950000000000003" customHeight="1">
      <c r="A16" s="10"/>
      <c r="B16" s="22"/>
      <c r="C16" s="22"/>
      <c r="D16" s="23">
        <v>7</v>
      </c>
      <c r="E16" s="30"/>
      <c r="F16" s="30"/>
      <c r="G16" s="15"/>
      <c r="H16" s="22"/>
      <c r="I16" s="12"/>
      <c r="J16" s="85"/>
      <c r="K16" s="90"/>
      <c r="L16" s="3"/>
    </row>
    <row r="17" spans="1:12" ht="39.950000000000003" customHeight="1">
      <c r="A17" s="10"/>
      <c r="B17" s="22"/>
      <c r="C17" s="22"/>
      <c r="D17" s="23">
        <v>8</v>
      </c>
      <c r="E17" s="30"/>
      <c r="F17" s="30"/>
      <c r="G17" s="15"/>
      <c r="H17" s="22"/>
      <c r="I17" s="12"/>
      <c r="J17" s="85"/>
      <c r="K17" s="90"/>
      <c r="L17" s="3"/>
    </row>
    <row r="18" spans="1:12" ht="39.950000000000003" customHeight="1">
      <c r="A18" s="10"/>
      <c r="B18" s="22"/>
      <c r="C18" s="22"/>
      <c r="D18" s="23">
        <v>9</v>
      </c>
      <c r="E18" s="30"/>
      <c r="F18" s="30"/>
      <c r="G18" s="15"/>
      <c r="H18" s="22"/>
      <c r="I18" s="12"/>
      <c r="J18" s="85"/>
      <c r="K18" s="90"/>
      <c r="L18" s="3"/>
    </row>
    <row r="19" spans="1:12" ht="39.950000000000003" customHeight="1">
      <c r="A19" s="10"/>
      <c r="B19" s="22"/>
      <c r="C19" s="22"/>
      <c r="D19" s="23">
        <v>10</v>
      </c>
      <c r="E19" s="30"/>
      <c r="F19" s="30"/>
      <c r="G19" s="15"/>
      <c r="H19" s="22"/>
      <c r="I19" s="12"/>
      <c r="J19" s="85"/>
      <c r="K19" s="90"/>
      <c r="L19" s="3"/>
    </row>
    <row r="20" spans="1:12" ht="39.950000000000003" customHeight="1">
      <c r="A20" s="10"/>
      <c r="B20" s="22"/>
      <c r="C20" s="22"/>
      <c r="D20" s="23">
        <v>11</v>
      </c>
      <c r="E20" s="30"/>
      <c r="F20" s="30"/>
      <c r="G20" s="15"/>
      <c r="H20" s="22"/>
      <c r="I20" s="12"/>
      <c r="J20" s="85"/>
      <c r="K20" s="90"/>
      <c r="L20" s="3"/>
    </row>
    <row r="21" spans="1:12" ht="39.950000000000003" customHeight="1">
      <c r="A21" s="10"/>
      <c r="B21" s="22"/>
      <c r="C21" s="22"/>
      <c r="D21" s="23">
        <v>12</v>
      </c>
      <c r="E21" s="30"/>
      <c r="F21" s="30"/>
      <c r="G21" s="15"/>
      <c r="H21" s="22"/>
      <c r="I21" s="12"/>
      <c r="J21" s="85"/>
      <c r="K21" s="90"/>
      <c r="L21" s="3"/>
    </row>
    <row r="22" spans="1:12" ht="39.950000000000003" customHeight="1">
      <c r="A22" s="10"/>
      <c r="B22" s="22"/>
      <c r="C22" s="22"/>
      <c r="D22" s="23">
        <v>13</v>
      </c>
      <c r="E22" s="30"/>
      <c r="F22" s="30"/>
      <c r="G22" s="15"/>
      <c r="H22" s="22"/>
      <c r="I22" s="12"/>
      <c r="J22" s="85"/>
      <c r="K22" s="90"/>
      <c r="L22" s="3"/>
    </row>
    <row r="23" spans="1:12" ht="39.950000000000003" customHeight="1">
      <c r="A23" s="10"/>
      <c r="B23" s="22"/>
      <c r="C23" s="22"/>
      <c r="D23" s="23">
        <v>14</v>
      </c>
      <c r="E23" s="30"/>
      <c r="F23" s="30"/>
      <c r="G23" s="15"/>
      <c r="H23" s="22"/>
      <c r="I23" s="12"/>
      <c r="J23" s="85"/>
      <c r="K23" s="90"/>
      <c r="L23" s="3"/>
    </row>
    <row r="24" spans="1:12" ht="39.950000000000003" customHeight="1">
      <c r="A24" s="10"/>
      <c r="B24" s="22"/>
      <c r="C24" s="22"/>
      <c r="D24" s="23">
        <v>15</v>
      </c>
      <c r="E24" s="30"/>
      <c r="F24" s="30"/>
      <c r="G24" s="15"/>
      <c r="H24" s="22"/>
      <c r="I24" s="12"/>
      <c r="J24" s="85"/>
      <c r="K24" s="90"/>
      <c r="L24" s="3"/>
    </row>
    <row r="25" spans="1:12" ht="39.950000000000003" customHeight="1">
      <c r="A25" s="10"/>
      <c r="B25" s="22"/>
      <c r="C25" s="22"/>
      <c r="D25" s="23">
        <v>16</v>
      </c>
      <c r="E25" s="30"/>
      <c r="F25" s="30"/>
      <c r="G25" s="15"/>
      <c r="H25" s="22"/>
      <c r="I25" s="12"/>
      <c r="J25" s="85"/>
      <c r="K25" s="90"/>
      <c r="L25" s="3"/>
    </row>
    <row r="26" spans="1:12" ht="39.950000000000003" customHeight="1">
      <c r="A26" s="10"/>
      <c r="B26" s="22"/>
      <c r="C26" s="22"/>
      <c r="D26" s="23">
        <v>17</v>
      </c>
      <c r="E26" s="30"/>
      <c r="F26" s="30"/>
      <c r="G26" s="15"/>
      <c r="H26" s="22"/>
      <c r="I26" s="12"/>
      <c r="J26" s="85"/>
      <c r="K26" s="90"/>
      <c r="L26" s="3"/>
    </row>
    <row r="27" spans="1:12" ht="39.950000000000003" customHeight="1">
      <c r="A27" s="10"/>
      <c r="B27" s="22"/>
      <c r="C27" s="22"/>
      <c r="D27" s="23">
        <v>18</v>
      </c>
      <c r="E27" s="30"/>
      <c r="F27" s="30"/>
      <c r="G27" s="15"/>
      <c r="H27" s="22"/>
      <c r="I27" s="12"/>
      <c r="J27" s="85"/>
      <c r="K27" s="90"/>
      <c r="L27" s="3"/>
    </row>
    <row r="28" spans="1:12" ht="39.950000000000003" customHeight="1">
      <c r="A28" s="10"/>
      <c r="B28" s="22"/>
      <c r="C28" s="22"/>
      <c r="D28" s="23">
        <v>19</v>
      </c>
      <c r="E28" s="30"/>
      <c r="F28" s="30"/>
      <c r="G28" s="15"/>
      <c r="H28" s="22"/>
      <c r="I28" s="12"/>
      <c r="J28" s="85"/>
      <c r="K28" s="90"/>
      <c r="L28" s="3"/>
    </row>
    <row r="29" spans="1:12" ht="39.950000000000003" customHeight="1">
      <c r="A29" s="10"/>
      <c r="B29" s="22"/>
      <c r="C29" s="22"/>
      <c r="D29" s="23">
        <v>20</v>
      </c>
      <c r="E29" s="30"/>
      <c r="F29" s="30"/>
      <c r="G29" s="15"/>
      <c r="H29" s="22"/>
      <c r="I29" s="12"/>
      <c r="J29" s="85"/>
      <c r="K29" s="90"/>
      <c r="L29" s="3"/>
    </row>
    <row r="30" spans="1:12" ht="39.950000000000003" customHeight="1">
      <c r="A30" s="10"/>
      <c r="B30" s="22"/>
      <c r="C30" s="22"/>
      <c r="D30" s="23">
        <v>21</v>
      </c>
      <c r="E30" s="30"/>
      <c r="F30" s="30"/>
      <c r="G30" s="15"/>
      <c r="H30" s="22"/>
      <c r="I30" s="12"/>
      <c r="J30" s="85"/>
      <c r="K30" s="90"/>
      <c r="L30" s="3"/>
    </row>
    <row r="31" spans="1:12" ht="39.950000000000003" customHeight="1">
      <c r="A31" s="10"/>
      <c r="B31" s="22"/>
      <c r="C31" s="22"/>
      <c r="D31" s="23">
        <v>22</v>
      </c>
      <c r="E31" s="30"/>
      <c r="F31" s="30"/>
      <c r="G31" s="15"/>
      <c r="H31" s="22"/>
      <c r="I31" s="12"/>
      <c r="J31" s="85"/>
      <c r="K31" s="90"/>
      <c r="L31" s="3"/>
    </row>
    <row r="32" spans="1:12" ht="39.950000000000003" customHeight="1">
      <c r="A32" s="10"/>
      <c r="B32" s="22"/>
      <c r="C32" s="22"/>
      <c r="D32" s="23">
        <v>23</v>
      </c>
      <c r="E32" s="30"/>
      <c r="F32" s="30"/>
      <c r="G32" s="15"/>
      <c r="H32" s="22"/>
      <c r="I32" s="12"/>
      <c r="J32" s="85"/>
      <c r="K32" s="90"/>
      <c r="L32" s="3"/>
    </row>
    <row r="33" spans="1:12" ht="42.75" customHeight="1">
      <c r="A33" s="10"/>
      <c r="B33" s="22"/>
      <c r="C33" s="22"/>
      <c r="D33" s="23">
        <v>24</v>
      </c>
      <c r="E33" s="30"/>
      <c r="F33" s="30"/>
      <c r="G33" s="15"/>
      <c r="H33" s="22"/>
      <c r="I33" s="12"/>
      <c r="J33" s="85"/>
      <c r="K33" s="90"/>
      <c r="L33" s="1"/>
    </row>
    <row r="34" spans="1:12">
      <c r="A34" s="95"/>
      <c r="B34" s="95"/>
      <c r="C34" s="95"/>
      <c r="D34" s="95"/>
      <c r="E34" s="95"/>
      <c r="F34" s="95"/>
      <c r="G34" s="95"/>
      <c r="H34" s="95"/>
      <c r="I34" s="16"/>
      <c r="J34" s="86"/>
      <c r="K34" s="86"/>
      <c r="L34" s="16"/>
    </row>
    <row r="35" spans="1:12">
      <c r="A35" s="1"/>
      <c r="B35" s="1"/>
      <c r="C35" s="1"/>
      <c r="D35" s="1"/>
      <c r="E35" s="1"/>
      <c r="F35" s="1"/>
      <c r="G35" s="1"/>
      <c r="H35" s="1"/>
      <c r="I35" s="1"/>
      <c r="J35" s="87"/>
      <c r="K35" s="87"/>
      <c r="L35" s="1"/>
    </row>
    <row r="36" spans="1:12">
      <c r="A36" s="1"/>
      <c r="B36" s="1"/>
      <c r="C36" s="1"/>
      <c r="D36" s="1"/>
      <c r="E36" s="1"/>
      <c r="F36" s="1"/>
      <c r="G36" s="1"/>
      <c r="H36" s="1"/>
      <c r="I36" s="1"/>
      <c r="J36" s="87"/>
      <c r="K36" s="87"/>
      <c r="L36" s="1"/>
    </row>
    <row r="37" spans="1:12">
      <c r="A37" s="1"/>
      <c r="B37" s="1"/>
      <c r="C37" s="1"/>
      <c r="D37" s="1"/>
      <c r="E37" s="1"/>
      <c r="F37" s="1"/>
      <c r="G37" s="1"/>
      <c r="H37" s="1"/>
      <c r="I37" s="1"/>
      <c r="J37" s="87"/>
      <c r="K37" s="87"/>
      <c r="L37" s="1"/>
    </row>
    <row r="38" spans="1:12">
      <c r="A38" s="1"/>
      <c r="B38" s="1"/>
      <c r="C38" s="1"/>
      <c r="D38" s="1"/>
      <c r="E38" s="1"/>
      <c r="F38" s="1"/>
      <c r="G38" s="1"/>
      <c r="H38" s="1"/>
      <c r="I38" s="1"/>
      <c r="J38" s="87"/>
      <c r="K38" s="87"/>
      <c r="L38" s="1"/>
    </row>
    <row r="39" spans="1:12">
      <c r="A39" s="1"/>
      <c r="B39" s="1"/>
      <c r="C39" s="1"/>
      <c r="D39" s="1"/>
      <c r="E39" s="1"/>
      <c r="F39" s="1"/>
      <c r="G39" s="1"/>
      <c r="H39" s="1"/>
      <c r="I39" s="1"/>
      <c r="J39" s="87"/>
      <c r="K39" s="87"/>
      <c r="L39" s="1"/>
    </row>
    <row r="40" spans="1:12">
      <c r="A40" s="1"/>
      <c r="B40" s="1"/>
      <c r="C40" s="1"/>
      <c r="D40" s="1"/>
      <c r="E40" s="1"/>
      <c r="F40" s="1"/>
      <c r="G40" s="1"/>
      <c r="H40" s="1"/>
      <c r="I40" s="1"/>
      <c r="J40" s="87"/>
      <c r="K40" s="87"/>
      <c r="L40" s="1"/>
    </row>
    <row r="41" spans="1:12">
      <c r="A41" s="1"/>
      <c r="B41" s="1"/>
      <c r="C41" s="1"/>
      <c r="D41" s="1"/>
      <c r="E41" s="1"/>
      <c r="F41" s="1"/>
      <c r="G41" s="1"/>
      <c r="H41" s="1"/>
      <c r="I41" s="1"/>
      <c r="J41" s="87"/>
      <c r="K41" s="87"/>
      <c r="L41" s="1"/>
    </row>
    <row r="42" spans="1:12">
      <c r="A42" s="1"/>
      <c r="B42" s="1"/>
      <c r="C42" s="1"/>
      <c r="D42" s="1"/>
      <c r="E42" s="1"/>
      <c r="F42" s="1"/>
      <c r="G42" s="1"/>
      <c r="H42" s="1"/>
      <c r="I42" s="1"/>
      <c r="J42" s="87"/>
      <c r="K42" s="87"/>
      <c r="L42" s="1"/>
    </row>
    <row r="43" spans="1:12">
      <c r="A43" s="1"/>
      <c r="B43" s="1"/>
      <c r="C43" s="1"/>
      <c r="D43" s="1"/>
      <c r="E43" s="1"/>
      <c r="F43" s="1"/>
      <c r="G43" s="1"/>
      <c r="H43" s="1"/>
      <c r="I43" s="1"/>
      <c r="J43" s="87"/>
      <c r="K43" s="87"/>
      <c r="L43" s="1"/>
    </row>
    <row r="44" spans="1:12">
      <c r="A44" s="1"/>
      <c r="B44" s="1"/>
      <c r="C44" s="1"/>
      <c r="D44" s="1"/>
      <c r="E44" s="1"/>
      <c r="F44" s="1"/>
      <c r="G44" s="1"/>
      <c r="H44" s="1"/>
      <c r="I44" s="1"/>
      <c r="J44" s="87"/>
      <c r="K44" s="87"/>
      <c r="L44" s="1"/>
    </row>
    <row r="45" spans="1:12">
      <c r="A45" s="1"/>
      <c r="B45" s="1"/>
      <c r="C45" s="1"/>
      <c r="D45" s="1"/>
      <c r="E45" s="1"/>
      <c r="F45" s="1"/>
      <c r="G45" s="1"/>
      <c r="H45" s="1"/>
      <c r="I45" s="1"/>
      <c r="J45" s="87"/>
      <c r="K45" s="87"/>
      <c r="L45" s="1"/>
    </row>
    <row r="46" spans="1:12">
      <c r="A46" s="1"/>
      <c r="B46" s="1"/>
      <c r="C46" s="1"/>
      <c r="D46" s="1"/>
      <c r="E46" s="1"/>
      <c r="F46" s="1"/>
      <c r="G46" s="1"/>
      <c r="H46" s="1"/>
      <c r="I46" s="1"/>
      <c r="J46" s="87"/>
      <c r="K46" s="87"/>
      <c r="L46" s="1"/>
    </row>
    <row r="47" spans="1:12">
      <c r="A47" s="1"/>
      <c r="B47" s="1"/>
      <c r="C47" s="1"/>
      <c r="D47" s="1"/>
      <c r="E47" s="1"/>
      <c r="F47" s="1"/>
      <c r="G47" s="1"/>
      <c r="H47" s="1"/>
      <c r="I47" s="1"/>
      <c r="J47" s="87"/>
      <c r="K47" s="87"/>
      <c r="L47" s="1"/>
    </row>
    <row r="48" spans="1:12">
      <c r="A48" s="1"/>
      <c r="B48" s="1"/>
      <c r="C48" s="1"/>
      <c r="D48" s="1"/>
      <c r="E48" s="1"/>
      <c r="F48" s="1"/>
      <c r="G48" s="1"/>
      <c r="H48" s="1"/>
      <c r="I48" s="1"/>
      <c r="J48" s="87"/>
      <c r="K48" s="87"/>
      <c r="L48" s="1"/>
    </row>
    <row r="49" spans="1:12">
      <c r="A49" s="1"/>
      <c r="B49" s="1"/>
      <c r="C49" s="1"/>
      <c r="D49" s="1"/>
      <c r="E49" s="1"/>
      <c r="F49" s="1"/>
      <c r="G49" s="1"/>
      <c r="H49" s="1"/>
      <c r="I49" s="1"/>
      <c r="J49" s="87"/>
      <c r="K49" s="87"/>
      <c r="L49" s="1"/>
    </row>
    <row r="50" spans="1:12">
      <c r="A50" s="1"/>
      <c r="B50" s="1"/>
      <c r="C50" s="1"/>
      <c r="D50" s="1"/>
      <c r="E50" s="1"/>
      <c r="F50" s="1"/>
      <c r="G50" s="1"/>
      <c r="H50" s="1"/>
      <c r="I50" s="1"/>
      <c r="J50" s="87"/>
      <c r="K50" s="87"/>
      <c r="L50" s="1"/>
    </row>
    <row r="51" spans="1:12">
      <c r="A51" s="1"/>
      <c r="B51" s="1"/>
      <c r="C51" s="1"/>
      <c r="D51" s="1"/>
      <c r="E51" s="1"/>
      <c r="F51" s="1"/>
      <c r="G51" s="1"/>
      <c r="H51" s="1"/>
      <c r="I51" s="1"/>
      <c r="J51" s="87"/>
      <c r="K51" s="87"/>
      <c r="L51" s="1"/>
    </row>
    <row r="52" spans="1:12">
      <c r="A52" s="1"/>
      <c r="B52" s="1"/>
      <c r="C52" s="1"/>
      <c r="D52" s="1"/>
      <c r="E52" s="1"/>
      <c r="F52" s="1"/>
      <c r="G52" s="1"/>
      <c r="H52" s="1"/>
      <c r="I52" s="1"/>
      <c r="J52" s="87"/>
      <c r="K52" s="87"/>
      <c r="L52" s="1"/>
    </row>
    <row r="53" spans="1:12">
      <c r="A53" s="1"/>
      <c r="B53" s="1"/>
      <c r="C53" s="1"/>
      <c r="D53" s="1"/>
      <c r="E53" s="1"/>
      <c r="F53" s="1"/>
      <c r="G53" s="1"/>
      <c r="H53" s="1"/>
      <c r="I53" s="1"/>
      <c r="J53" s="87"/>
      <c r="K53" s="87"/>
      <c r="L53" s="1"/>
    </row>
    <row r="54" spans="1:12">
      <c r="A54" s="1"/>
      <c r="B54" s="1"/>
      <c r="C54" s="1"/>
      <c r="D54" s="1"/>
      <c r="E54" s="1"/>
      <c r="F54" s="1"/>
      <c r="G54" s="1"/>
      <c r="H54" s="1"/>
      <c r="I54" s="1"/>
      <c r="J54" s="87"/>
      <c r="K54" s="87"/>
      <c r="L54" s="1"/>
    </row>
    <row r="55" spans="1:12">
      <c r="A55" s="1"/>
      <c r="B55" s="1"/>
      <c r="C55" s="1"/>
      <c r="D55" s="1"/>
      <c r="E55" s="1"/>
      <c r="F55" s="1"/>
      <c r="G55" s="1"/>
      <c r="H55" s="1"/>
      <c r="I55" s="1"/>
      <c r="J55" s="87"/>
      <c r="K55" s="87"/>
      <c r="L55" s="1"/>
    </row>
    <row r="56" spans="1:12">
      <c r="A56" s="1"/>
      <c r="B56" s="1"/>
      <c r="C56" s="1"/>
      <c r="D56" s="1"/>
      <c r="E56" s="1"/>
      <c r="F56" s="1"/>
      <c r="G56" s="1"/>
      <c r="H56" s="1"/>
      <c r="I56" s="1"/>
      <c r="J56" s="87"/>
      <c r="K56" s="87"/>
      <c r="L56" s="1"/>
    </row>
    <row r="57" spans="1:12">
      <c r="A57" s="1"/>
      <c r="B57" s="1"/>
      <c r="C57" s="1"/>
      <c r="D57" s="1"/>
      <c r="E57" s="1"/>
      <c r="F57" s="1"/>
      <c r="G57" s="1"/>
      <c r="H57" s="1"/>
      <c r="I57" s="1"/>
      <c r="J57" s="87"/>
      <c r="K57" s="87"/>
      <c r="L57" s="1"/>
    </row>
    <row r="58" spans="1:12">
      <c r="A58" s="1"/>
      <c r="B58" s="1"/>
      <c r="C58" s="1"/>
      <c r="D58" s="1"/>
      <c r="E58" s="1"/>
      <c r="F58" s="1"/>
      <c r="G58" s="1"/>
      <c r="H58" s="1"/>
      <c r="I58" s="1"/>
      <c r="J58" s="87"/>
      <c r="K58" s="87"/>
      <c r="L58" s="1"/>
    </row>
    <row r="59" spans="1:12">
      <c r="A59" s="1"/>
      <c r="B59" s="1"/>
      <c r="C59" s="1"/>
      <c r="D59" s="1"/>
      <c r="E59" s="1"/>
      <c r="F59" s="1"/>
      <c r="G59" s="1"/>
      <c r="H59" s="1"/>
      <c r="I59" s="1"/>
      <c r="J59" s="87"/>
      <c r="K59" s="87"/>
      <c r="L59" s="1"/>
    </row>
    <row r="60" spans="1:12">
      <c r="A60" s="1"/>
      <c r="B60" s="1"/>
      <c r="C60" s="1"/>
      <c r="D60" s="1"/>
      <c r="E60" s="1"/>
      <c r="F60" s="1"/>
      <c r="G60" s="1"/>
      <c r="H60" s="1"/>
      <c r="I60" s="1"/>
      <c r="J60" s="87"/>
      <c r="K60" s="87"/>
      <c r="L60" s="1"/>
    </row>
    <row r="61" spans="1:12">
      <c r="A61" s="1"/>
      <c r="B61" s="1"/>
      <c r="C61" s="1"/>
      <c r="D61" s="1"/>
      <c r="E61" s="1"/>
      <c r="F61" s="1"/>
      <c r="G61" s="1"/>
      <c r="H61" s="1"/>
      <c r="I61" s="1"/>
      <c r="J61" s="87"/>
      <c r="K61" s="87"/>
      <c r="L61" s="1"/>
    </row>
    <row r="62" spans="1:12">
      <c r="A62" s="1"/>
      <c r="B62" s="1"/>
      <c r="C62" s="1"/>
      <c r="D62" s="1"/>
      <c r="E62" s="1"/>
      <c r="F62" s="1"/>
      <c r="G62" s="1"/>
      <c r="H62" s="1"/>
      <c r="I62" s="1"/>
      <c r="J62" s="87"/>
      <c r="K62" s="87"/>
      <c r="L62" s="1"/>
    </row>
    <row r="63" spans="1:12">
      <c r="A63" s="1"/>
      <c r="B63" s="1"/>
      <c r="C63" s="1"/>
      <c r="D63" s="1"/>
      <c r="E63" s="1"/>
      <c r="F63" s="1"/>
      <c r="G63" s="1"/>
      <c r="H63" s="1"/>
      <c r="I63" s="1"/>
      <c r="J63" s="87"/>
      <c r="K63" s="87"/>
      <c r="L63" s="1"/>
    </row>
    <row r="64" spans="1:12">
      <c r="A64" s="1"/>
      <c r="B64" s="1"/>
      <c r="C64" s="1"/>
      <c r="D64" s="1"/>
      <c r="E64" s="1"/>
      <c r="F64" s="1"/>
      <c r="G64" s="1"/>
      <c r="H64" s="1"/>
      <c r="I64" s="1"/>
      <c r="J64" s="87"/>
      <c r="K64" s="87"/>
      <c r="L64" s="1"/>
    </row>
    <row r="65" spans="1:12">
      <c r="A65" s="1"/>
      <c r="B65" s="1"/>
      <c r="C65" s="1"/>
      <c r="D65" s="1"/>
      <c r="E65" s="1"/>
      <c r="F65" s="1"/>
      <c r="G65" s="1"/>
      <c r="H65" s="1"/>
      <c r="I65" s="1"/>
      <c r="J65" s="87"/>
      <c r="K65" s="87"/>
      <c r="L65" s="1"/>
    </row>
    <row r="66" spans="1:12">
      <c r="A66" s="1"/>
      <c r="B66" s="1"/>
      <c r="C66" s="1"/>
      <c r="D66" s="1"/>
      <c r="E66" s="1"/>
      <c r="F66" s="1"/>
      <c r="G66" s="1"/>
      <c r="H66" s="1"/>
      <c r="I66" s="1"/>
      <c r="J66" s="87"/>
      <c r="K66" s="87"/>
      <c r="L66" s="1"/>
    </row>
    <row r="67" spans="1:12">
      <c r="A67" s="1"/>
      <c r="B67" s="1"/>
      <c r="C67" s="1"/>
      <c r="D67" s="1"/>
      <c r="E67" s="1"/>
      <c r="F67" s="1"/>
      <c r="G67" s="1"/>
      <c r="H67" s="1"/>
      <c r="I67" s="1"/>
      <c r="J67" s="87"/>
      <c r="K67" s="87"/>
      <c r="L67" s="1"/>
    </row>
    <row r="68" spans="1:12">
      <c r="A68" s="1"/>
      <c r="B68" s="1"/>
      <c r="C68" s="1"/>
      <c r="D68" s="1"/>
      <c r="E68" s="1"/>
      <c r="F68" s="1"/>
      <c r="G68" s="1"/>
      <c r="H68" s="1"/>
      <c r="I68" s="1"/>
      <c r="J68" s="87"/>
      <c r="K68" s="87"/>
      <c r="L68" s="1"/>
    </row>
    <row r="69" spans="1:12">
      <c r="A69" s="1"/>
      <c r="B69" s="1"/>
      <c r="C69" s="1"/>
      <c r="D69" s="1"/>
      <c r="E69" s="1"/>
      <c r="F69" s="1"/>
      <c r="G69" s="1"/>
      <c r="H69" s="1"/>
      <c r="I69" s="1"/>
      <c r="J69" s="87"/>
      <c r="K69" s="87"/>
      <c r="L69" s="1"/>
    </row>
    <row r="70" spans="1:12">
      <c r="A70" s="1"/>
      <c r="B70" s="1"/>
      <c r="C70" s="1"/>
      <c r="D70" s="1"/>
      <c r="E70" s="1"/>
      <c r="F70" s="1"/>
      <c r="G70" s="1"/>
      <c r="H70" s="1"/>
      <c r="I70" s="1"/>
      <c r="J70" s="87"/>
      <c r="K70" s="87"/>
      <c r="L70" s="1"/>
    </row>
    <row r="71" spans="1:12">
      <c r="A71" s="1"/>
      <c r="B71" s="1"/>
      <c r="C71" s="1"/>
      <c r="D71" s="1"/>
      <c r="E71" s="1"/>
      <c r="F71" s="1"/>
      <c r="G71" s="1"/>
      <c r="H71" s="1"/>
      <c r="I71" s="1"/>
      <c r="J71" s="87"/>
      <c r="K71" s="87"/>
      <c r="L71" s="1"/>
    </row>
    <row r="72" spans="1:12">
      <c r="A72" s="1"/>
      <c r="B72" s="1"/>
      <c r="C72" s="1"/>
      <c r="D72" s="1"/>
      <c r="E72" s="1"/>
      <c r="F72" s="1"/>
      <c r="G72" s="1"/>
      <c r="H72" s="1"/>
      <c r="I72" s="1"/>
      <c r="J72" s="87"/>
      <c r="K72" s="87"/>
      <c r="L72" s="1"/>
    </row>
    <row r="73" spans="1:12">
      <c r="A73" s="1"/>
      <c r="B73" s="1"/>
      <c r="C73" s="1"/>
      <c r="D73" s="1"/>
      <c r="E73" s="1"/>
      <c r="F73" s="1"/>
      <c r="G73" s="1"/>
      <c r="H73" s="1"/>
      <c r="I73" s="1"/>
      <c r="J73" s="87"/>
      <c r="K73" s="87"/>
      <c r="L73" s="1"/>
    </row>
    <row r="74" spans="1:12">
      <c r="A74" s="1"/>
      <c r="B74" s="1"/>
      <c r="C74" s="1"/>
      <c r="D74" s="1"/>
      <c r="E74" s="1"/>
      <c r="F74" s="1"/>
      <c r="G74" s="1"/>
      <c r="H74" s="1"/>
      <c r="I74" s="1"/>
      <c r="J74" s="87"/>
      <c r="K74" s="87"/>
      <c r="L74" s="1"/>
    </row>
    <row r="75" spans="1:12">
      <c r="A75" s="1"/>
      <c r="B75" s="1"/>
      <c r="C75" s="1"/>
      <c r="D75" s="1"/>
      <c r="E75" s="1"/>
      <c r="F75" s="1"/>
      <c r="G75" s="1"/>
      <c r="H75" s="1"/>
      <c r="I75" s="1"/>
      <c r="J75" s="87"/>
      <c r="K75" s="87"/>
      <c r="L75" s="1"/>
    </row>
    <row r="76" spans="1:12">
      <c r="A76" s="1"/>
      <c r="B76" s="1"/>
      <c r="C76" s="1"/>
      <c r="D76" s="1"/>
      <c r="E76" s="1"/>
      <c r="F76" s="1"/>
      <c r="G76" s="1"/>
      <c r="H76" s="1"/>
      <c r="I76" s="1"/>
      <c r="J76" s="87"/>
      <c r="K76" s="87"/>
      <c r="L76" s="1"/>
    </row>
    <row r="77" spans="1:12">
      <c r="A77" s="1"/>
      <c r="B77" s="1"/>
      <c r="C77" s="1"/>
      <c r="D77" s="1"/>
      <c r="E77" s="1"/>
      <c r="F77" s="1"/>
      <c r="G77" s="1"/>
      <c r="H77" s="1"/>
      <c r="I77" s="1"/>
      <c r="J77" s="87"/>
      <c r="K77" s="87"/>
      <c r="L77" s="1"/>
    </row>
    <row r="78" spans="1:12">
      <c r="A78" s="1"/>
      <c r="B78" s="1"/>
      <c r="C78" s="1"/>
      <c r="D78" s="1"/>
      <c r="E78" s="1"/>
      <c r="F78" s="1"/>
      <c r="G78" s="1"/>
      <c r="H78" s="1"/>
      <c r="I78" s="1"/>
      <c r="J78" s="87"/>
      <c r="K78" s="87"/>
      <c r="L78" s="1"/>
    </row>
    <row r="79" spans="1:12">
      <c r="A79" s="1"/>
      <c r="B79" s="1"/>
      <c r="C79" s="1"/>
      <c r="D79" s="1"/>
      <c r="E79" s="1"/>
      <c r="F79" s="1"/>
      <c r="G79" s="1"/>
      <c r="H79" s="1"/>
      <c r="I79" s="1"/>
      <c r="J79" s="87"/>
      <c r="K79" s="87"/>
      <c r="L79" s="1"/>
    </row>
    <row r="80" spans="1:12">
      <c r="A80" s="1"/>
      <c r="B80" s="1"/>
      <c r="C80" s="1"/>
      <c r="D80" s="1"/>
      <c r="E80" s="1"/>
      <c r="F80" s="1"/>
      <c r="G80" s="1"/>
      <c r="H80" s="1"/>
      <c r="I80" s="1"/>
      <c r="J80" s="87"/>
      <c r="K80" s="87"/>
      <c r="L80" s="1"/>
    </row>
    <row r="81" spans="1:12">
      <c r="A81" s="1"/>
      <c r="B81" s="1"/>
      <c r="C81" s="1"/>
      <c r="D81" s="1"/>
      <c r="E81" s="1"/>
      <c r="F81" s="1"/>
      <c r="G81" s="1"/>
      <c r="H81" s="1"/>
      <c r="I81" s="1"/>
      <c r="J81" s="87"/>
      <c r="K81" s="87"/>
      <c r="L81" s="1"/>
    </row>
    <row r="82" spans="1:12">
      <c r="A82" s="1"/>
      <c r="B82" s="1"/>
      <c r="C82" s="1"/>
      <c r="D82" s="1"/>
      <c r="E82" s="1"/>
      <c r="F82" s="1"/>
      <c r="G82" s="1"/>
      <c r="H82" s="1"/>
      <c r="I82" s="1"/>
      <c r="J82" s="87"/>
      <c r="K82" s="87"/>
      <c r="L82" s="1"/>
    </row>
    <row r="83" spans="1:12">
      <c r="A83" s="1"/>
      <c r="B83" s="1"/>
      <c r="C83" s="1"/>
      <c r="D83" s="1"/>
      <c r="E83" s="1"/>
      <c r="F83" s="1"/>
      <c r="G83" s="1"/>
      <c r="H83" s="1"/>
      <c r="I83" s="1"/>
      <c r="J83" s="87"/>
      <c r="K83" s="87"/>
      <c r="L83" s="1"/>
    </row>
    <row r="84" spans="1:12">
      <c r="A84" s="1"/>
      <c r="B84" s="1"/>
      <c r="C84" s="1"/>
      <c r="D84" s="1"/>
      <c r="E84" s="1"/>
      <c r="F84" s="1"/>
      <c r="G84" s="1"/>
      <c r="H84" s="1"/>
      <c r="I84" s="1"/>
      <c r="J84" s="87"/>
      <c r="K84" s="87"/>
      <c r="L84" s="1"/>
    </row>
    <row r="85" spans="1:12">
      <c r="A85" s="1"/>
      <c r="B85" s="1"/>
      <c r="C85" s="1"/>
      <c r="D85" s="1"/>
      <c r="E85" s="1"/>
      <c r="F85" s="1"/>
      <c r="G85" s="1"/>
      <c r="H85" s="1"/>
      <c r="I85" s="1"/>
      <c r="J85" s="87"/>
      <c r="K85" s="87"/>
      <c r="L85" s="1"/>
    </row>
    <row r="86" spans="1:12">
      <c r="A86" s="1"/>
      <c r="B86" s="1"/>
      <c r="C86" s="1"/>
      <c r="D86" s="1"/>
      <c r="E86" s="1"/>
      <c r="F86" s="1"/>
      <c r="G86" s="1"/>
      <c r="H86" s="1"/>
      <c r="I86" s="1"/>
      <c r="J86" s="87"/>
      <c r="K86" s="87"/>
      <c r="L86" s="1"/>
    </row>
    <row r="87" spans="1:12">
      <c r="A87" s="1"/>
      <c r="B87" s="1"/>
      <c r="C87" s="1"/>
      <c r="D87" s="1"/>
      <c r="E87" s="1"/>
      <c r="F87" s="1"/>
      <c r="G87" s="1"/>
      <c r="H87" s="1"/>
      <c r="I87" s="1"/>
      <c r="J87" s="87"/>
      <c r="K87" s="87"/>
      <c r="L87" s="1"/>
    </row>
    <row r="88" spans="1:12">
      <c r="A88" s="1"/>
      <c r="B88" s="1"/>
      <c r="C88" s="1"/>
      <c r="D88" s="1"/>
      <c r="E88" s="1"/>
      <c r="F88" s="1"/>
      <c r="G88" s="1"/>
      <c r="H88" s="1"/>
      <c r="I88" s="1"/>
      <c r="J88" s="87"/>
      <c r="K88" s="87"/>
      <c r="L88" s="1"/>
    </row>
    <row r="89" spans="1:12">
      <c r="A89" s="1"/>
      <c r="B89" s="1"/>
      <c r="C89" s="1"/>
      <c r="D89" s="1"/>
      <c r="E89" s="1"/>
      <c r="F89" s="1"/>
      <c r="G89" s="1"/>
      <c r="H89" s="1"/>
      <c r="I89" s="1"/>
      <c r="J89" s="87"/>
      <c r="K89" s="87"/>
      <c r="L89" s="1"/>
    </row>
    <row r="90" spans="1:12">
      <c r="A90" s="1"/>
      <c r="B90" s="1"/>
      <c r="C90" s="1"/>
      <c r="D90" s="1"/>
      <c r="E90" s="1"/>
      <c r="F90" s="1"/>
      <c r="G90" s="1"/>
      <c r="H90" s="1"/>
      <c r="I90" s="1"/>
      <c r="J90" s="87"/>
      <c r="K90" s="87"/>
      <c r="L90" s="1"/>
    </row>
    <row r="91" spans="1:12">
      <c r="A91" s="1"/>
      <c r="B91" s="1"/>
      <c r="C91" s="1"/>
      <c r="D91" s="1"/>
      <c r="E91" s="1"/>
      <c r="F91" s="1"/>
      <c r="G91" s="1"/>
      <c r="H91" s="1"/>
      <c r="I91" s="1"/>
      <c r="J91" s="87"/>
      <c r="K91" s="87"/>
      <c r="L91" s="1"/>
    </row>
    <row r="92" spans="1:12">
      <c r="A92" s="1"/>
      <c r="B92" s="1"/>
      <c r="C92" s="1"/>
      <c r="D92" s="1"/>
      <c r="E92" s="1"/>
      <c r="F92" s="1"/>
      <c r="G92" s="1"/>
      <c r="H92" s="1"/>
      <c r="I92" s="1"/>
      <c r="J92" s="87"/>
      <c r="K92" s="87"/>
      <c r="L92" s="1"/>
    </row>
    <row r="93" spans="1:12">
      <c r="A93" s="1"/>
      <c r="B93" s="1"/>
      <c r="C93" s="1"/>
      <c r="D93" s="1"/>
      <c r="E93" s="1"/>
      <c r="F93" s="1"/>
      <c r="G93" s="1"/>
      <c r="H93" s="1"/>
      <c r="I93" s="1"/>
      <c r="J93" s="87"/>
      <c r="K93" s="87"/>
      <c r="L93" s="1"/>
    </row>
    <row r="94" spans="1:12">
      <c r="A94" s="1"/>
      <c r="B94" s="1"/>
      <c r="C94" s="1"/>
      <c r="D94" s="1"/>
      <c r="E94" s="1"/>
      <c r="F94" s="1"/>
      <c r="G94" s="1"/>
      <c r="H94" s="1"/>
      <c r="I94" s="1"/>
      <c r="J94" s="87"/>
      <c r="K94" s="87"/>
      <c r="L94" s="1"/>
    </row>
    <row r="95" spans="1:12">
      <c r="A95" s="1"/>
      <c r="B95" s="1"/>
      <c r="C95" s="1"/>
      <c r="D95" s="1"/>
      <c r="E95" s="1"/>
      <c r="F95" s="1"/>
      <c r="G95" s="1"/>
      <c r="H95" s="1"/>
      <c r="I95" s="1"/>
      <c r="J95" s="87"/>
      <c r="K95" s="87"/>
      <c r="L95" s="1"/>
    </row>
    <row r="96" spans="1:12">
      <c r="A96" s="1"/>
      <c r="B96" s="1"/>
      <c r="C96" s="1"/>
      <c r="D96" s="1"/>
      <c r="E96" s="1"/>
      <c r="F96" s="1"/>
      <c r="G96" s="1"/>
      <c r="H96" s="1"/>
      <c r="I96" s="1"/>
      <c r="J96" s="87"/>
      <c r="K96" s="87"/>
      <c r="L96" s="1"/>
    </row>
    <row r="97" spans="1:12">
      <c r="A97" s="1"/>
      <c r="B97" s="1"/>
      <c r="C97" s="1"/>
      <c r="D97" s="1"/>
      <c r="E97" s="1"/>
      <c r="F97" s="1"/>
      <c r="G97" s="1"/>
      <c r="H97" s="1"/>
      <c r="I97" s="1"/>
      <c r="J97" s="87"/>
      <c r="K97" s="87"/>
      <c r="L97" s="1"/>
    </row>
    <row r="98" spans="1:12">
      <c r="A98" s="1"/>
      <c r="B98" s="1"/>
      <c r="C98" s="1"/>
      <c r="D98" s="1"/>
      <c r="E98" s="1"/>
      <c r="F98" s="1"/>
      <c r="G98" s="1"/>
      <c r="H98" s="1"/>
      <c r="I98" s="1"/>
      <c r="J98" s="87"/>
      <c r="K98" s="87"/>
      <c r="L98" s="1"/>
    </row>
    <row r="99" spans="1:12">
      <c r="A99" s="1"/>
      <c r="B99" s="1"/>
      <c r="C99" s="1"/>
      <c r="D99" s="1"/>
      <c r="E99" s="1"/>
      <c r="F99" s="1"/>
      <c r="G99" s="1"/>
      <c r="H99" s="1"/>
      <c r="I99" s="1"/>
      <c r="J99" s="87"/>
      <c r="K99" s="87"/>
      <c r="L99" s="1"/>
    </row>
    <row r="100" spans="1:12">
      <c r="A100" s="1"/>
      <c r="B100" s="1"/>
      <c r="C100" s="1"/>
      <c r="D100" s="1"/>
      <c r="E100" s="1"/>
      <c r="F100" s="1"/>
      <c r="G100" s="1"/>
      <c r="H100" s="1"/>
      <c r="I100" s="1"/>
      <c r="J100" s="87"/>
      <c r="K100" s="87"/>
      <c r="L100" s="1"/>
    </row>
    <row r="101" spans="1:12">
      <c r="A101" s="1"/>
      <c r="B101" s="1"/>
      <c r="C101" s="1"/>
      <c r="D101" s="1"/>
      <c r="E101" s="1"/>
      <c r="F101" s="1"/>
      <c r="G101" s="1"/>
      <c r="H101" s="1"/>
      <c r="I101" s="1"/>
      <c r="J101" s="87"/>
      <c r="K101" s="87"/>
      <c r="L101" s="1"/>
    </row>
    <row r="102" spans="1:12">
      <c r="A102" s="1"/>
      <c r="B102" s="1"/>
      <c r="C102" s="1"/>
      <c r="D102" s="1"/>
      <c r="E102" s="1"/>
      <c r="F102" s="1"/>
      <c r="G102" s="1"/>
      <c r="H102" s="1"/>
      <c r="I102" s="1"/>
      <c r="J102" s="87"/>
      <c r="K102" s="87"/>
      <c r="L102" s="1"/>
    </row>
    <row r="103" spans="1:12">
      <c r="A103" s="1"/>
      <c r="B103" s="1"/>
      <c r="C103" s="1"/>
      <c r="D103" s="1"/>
      <c r="E103" s="1"/>
      <c r="F103" s="1"/>
      <c r="G103" s="1"/>
      <c r="H103" s="1"/>
      <c r="I103" s="1"/>
      <c r="J103" s="87"/>
      <c r="K103" s="87"/>
      <c r="L103" s="1"/>
    </row>
    <row r="104" spans="1:12">
      <c r="A104" s="1"/>
      <c r="B104" s="1"/>
      <c r="C104" s="1"/>
      <c r="D104" s="1"/>
      <c r="E104" s="1"/>
      <c r="F104" s="1"/>
      <c r="G104" s="1"/>
      <c r="H104" s="1"/>
      <c r="I104" s="1"/>
      <c r="J104" s="87"/>
      <c r="K104" s="87"/>
      <c r="L104" s="1"/>
    </row>
    <row r="105" spans="1:12">
      <c r="A105" s="1"/>
      <c r="B105" s="1"/>
      <c r="C105" s="1"/>
      <c r="D105" s="1"/>
      <c r="E105" s="1"/>
      <c r="F105" s="1"/>
      <c r="G105" s="1"/>
      <c r="H105" s="1"/>
      <c r="I105" s="1"/>
      <c r="J105" s="87"/>
      <c r="K105" s="87"/>
      <c r="L105" s="1"/>
    </row>
    <row r="106" spans="1:12">
      <c r="A106" s="1"/>
      <c r="B106" s="1"/>
      <c r="C106" s="1"/>
      <c r="D106" s="1"/>
      <c r="E106" s="1"/>
      <c r="F106" s="1"/>
      <c r="G106" s="1"/>
      <c r="H106" s="1"/>
      <c r="I106" s="1"/>
      <c r="J106" s="87"/>
      <c r="K106" s="87"/>
      <c r="L106" s="1"/>
    </row>
    <row r="107" spans="1:12">
      <c r="A107" s="1"/>
      <c r="B107" s="1"/>
      <c r="C107" s="1"/>
      <c r="D107" s="1"/>
      <c r="E107" s="1"/>
      <c r="F107" s="1"/>
      <c r="G107" s="1"/>
      <c r="H107" s="1"/>
      <c r="I107" s="1"/>
      <c r="J107" s="87"/>
      <c r="K107" s="87"/>
      <c r="L107" s="1"/>
    </row>
    <row r="108" spans="1:12">
      <c r="A108" s="1"/>
      <c r="B108" s="1"/>
      <c r="C108" s="1"/>
      <c r="D108" s="1"/>
      <c r="E108" s="1"/>
      <c r="F108" s="1"/>
      <c r="G108" s="1"/>
      <c r="H108" s="1"/>
      <c r="I108" s="1"/>
      <c r="J108" s="87"/>
      <c r="K108" s="87"/>
      <c r="L108" s="1"/>
    </row>
    <row r="109" spans="1:12">
      <c r="A109" s="1"/>
      <c r="B109" s="1"/>
      <c r="C109" s="1"/>
      <c r="D109" s="1"/>
      <c r="E109" s="1"/>
      <c r="F109" s="1"/>
      <c r="G109" s="1"/>
      <c r="H109" s="1"/>
      <c r="I109" s="1"/>
      <c r="J109" s="87"/>
      <c r="K109" s="87"/>
      <c r="L109" s="1"/>
    </row>
    <row r="110" spans="1:12">
      <c r="A110" s="1"/>
      <c r="B110" s="1"/>
      <c r="C110" s="1"/>
      <c r="D110" s="1"/>
      <c r="E110" s="1"/>
      <c r="F110" s="1"/>
      <c r="G110" s="1"/>
      <c r="H110" s="1"/>
      <c r="I110" s="1"/>
      <c r="J110" s="87"/>
      <c r="K110" s="87"/>
      <c r="L110" s="1"/>
    </row>
    <row r="111" spans="1:12">
      <c r="A111" s="1"/>
      <c r="B111" s="1"/>
      <c r="C111" s="1"/>
      <c r="D111" s="1"/>
      <c r="E111" s="1"/>
      <c r="F111" s="1"/>
      <c r="G111" s="1"/>
      <c r="H111" s="1"/>
      <c r="I111" s="1"/>
      <c r="J111" s="87"/>
      <c r="K111" s="87"/>
      <c r="L111" s="1"/>
    </row>
    <row r="112" spans="1:12">
      <c r="A112" s="1"/>
      <c r="B112" s="1"/>
      <c r="C112" s="1"/>
      <c r="D112" s="1"/>
      <c r="E112" s="1"/>
      <c r="F112" s="1"/>
      <c r="G112" s="1"/>
      <c r="H112" s="1"/>
      <c r="I112" s="1"/>
      <c r="J112" s="87"/>
      <c r="K112" s="87"/>
      <c r="L112" s="1"/>
    </row>
    <row r="113" spans="1:12">
      <c r="A113" s="1"/>
      <c r="B113" s="1"/>
      <c r="C113" s="1"/>
      <c r="D113" s="1"/>
      <c r="E113" s="1"/>
      <c r="F113" s="1"/>
      <c r="G113" s="1"/>
      <c r="H113" s="1"/>
      <c r="I113" s="1"/>
      <c r="J113" s="87"/>
      <c r="K113" s="87"/>
      <c r="L113" s="1"/>
    </row>
    <row r="114" spans="1:12">
      <c r="A114" s="1"/>
      <c r="B114" s="1"/>
      <c r="C114" s="1"/>
      <c r="D114" s="1"/>
      <c r="E114" s="1"/>
      <c r="F114" s="1"/>
      <c r="G114" s="1"/>
      <c r="H114" s="1"/>
      <c r="I114" s="1"/>
      <c r="J114" s="87"/>
      <c r="K114" s="87"/>
      <c r="L114" s="1"/>
    </row>
    <row r="115" spans="1:12">
      <c r="A115" s="1"/>
      <c r="B115" s="1"/>
      <c r="C115" s="1"/>
      <c r="D115" s="1"/>
      <c r="E115" s="1"/>
      <c r="F115" s="1"/>
      <c r="G115" s="1"/>
      <c r="H115" s="1"/>
      <c r="I115" s="1"/>
      <c r="J115" s="87"/>
      <c r="K115" s="87"/>
      <c r="L115" s="1"/>
    </row>
    <row r="116" spans="1:12">
      <c r="A116" s="1"/>
      <c r="B116" s="1"/>
      <c r="C116" s="1"/>
      <c r="D116" s="1"/>
      <c r="E116" s="1"/>
      <c r="F116" s="1"/>
      <c r="G116" s="1"/>
      <c r="H116" s="1"/>
      <c r="I116" s="1"/>
      <c r="J116" s="87"/>
      <c r="K116" s="87"/>
      <c r="L116" s="1"/>
    </row>
    <row r="117" spans="1:12">
      <c r="A117" s="1"/>
      <c r="B117" s="1"/>
      <c r="C117" s="1"/>
      <c r="D117" s="1"/>
      <c r="E117" s="1"/>
      <c r="F117" s="1"/>
      <c r="G117" s="1"/>
      <c r="H117" s="1"/>
      <c r="I117" s="1"/>
      <c r="J117" s="87"/>
      <c r="K117" s="87"/>
      <c r="L117" s="1"/>
    </row>
    <row r="118" spans="1:12">
      <c r="A118" s="1"/>
      <c r="B118" s="1"/>
      <c r="C118" s="1"/>
      <c r="D118" s="1"/>
      <c r="E118" s="1"/>
      <c r="F118" s="1"/>
      <c r="G118" s="1"/>
      <c r="H118" s="1"/>
      <c r="I118" s="1"/>
      <c r="J118" s="87"/>
      <c r="K118" s="87"/>
      <c r="L118" s="1"/>
    </row>
  </sheetData>
  <autoFilter ref="B9:K24" xr:uid="{51F834A5-0F9B-4690-ADC1-7AED4042659D}"/>
  <mergeCells count="15">
    <mergeCell ref="H1:I1"/>
    <mergeCell ref="J1:K1"/>
    <mergeCell ref="A34:H34"/>
    <mergeCell ref="A1:C1"/>
    <mergeCell ref="A2:C2"/>
    <mergeCell ref="A3:C3"/>
    <mergeCell ref="A4:C4"/>
    <mergeCell ref="A5:C5"/>
    <mergeCell ref="D5:E5"/>
    <mergeCell ref="A7:C7"/>
    <mergeCell ref="D7:E7"/>
    <mergeCell ref="D1:G1"/>
    <mergeCell ref="D2:E2"/>
    <mergeCell ref="D3:E3"/>
    <mergeCell ref="D4:E4"/>
  </mergeCells>
  <dataValidations count="5">
    <dataValidation type="list" allowBlank="1" showInputMessage="1" showErrorMessage="1" sqref="B9" xr:uid="{C168C474-B702-4911-A94C-86610B850AE4}">
      <formula1>#REF!</formula1>
    </dataValidation>
    <dataValidation type="list" allowBlank="1" showInputMessage="1" showErrorMessage="1" sqref="C9:C33" xr:uid="{1F73EB8B-5B4C-4434-BAC1-F34CCD1BC870}">
      <formula1>#REF!</formula1>
    </dataValidation>
    <dataValidation type="list" allowBlank="1" showInputMessage="1" showErrorMessage="1" sqref="B11:B33" xr:uid="{740671B0-E245-4214-8D2A-03DF9B3EC86D}">
      <formula1>#REF!</formula1>
    </dataValidation>
    <dataValidation type="list" allowBlank="1" showInputMessage="1" showErrorMessage="1" sqref="J1 H10:H33" xr:uid="{97A319F8-E8FE-45FF-BD46-3545258906DC}">
      <formula1>#REF!</formula1>
    </dataValidation>
    <dataValidation type="list" allowBlank="1" showInputMessage="1" showErrorMessage="1" sqref="B10" xr:uid="{B997670C-A804-4293-A552-640F06AAD8BA}">
      <formula1>#REF!</formula1>
    </dataValidation>
  </dataValidations>
  <pageMargins left="0.7" right="0.7" top="0.75" bottom="0.75" header="0.3" footer="0.3"/>
  <pageSetup orientation="portrait" r:id="rId1"/>
  <headerFooter>
    <oddHeader>&amp;C&amp;"Calibri"&amp;10&amp;K000000 VIAVI//Personal&amp;1#_x000D_</oddHeader>
    <oddFooter>&amp;C_x000D_&amp;1#&amp;"Calibri"&amp;10&amp;K000000 VIAVI//Personal</oddFooter>
  </headerFooter>
  <drawing r:id="rId2"/>
  <legacyDrawing r:id="rId3"/>
  <controls>
    <mc:AlternateContent xmlns:mc="http://schemas.openxmlformats.org/markup-compatibility/2006">
      <mc:Choice Requires="x14">
        <control shapeId="1081" r:id="rId4" name="CommandButton1">
          <controlPr defaultSize="0" autoLine="0" r:id="rId5">
            <anchor moveWithCells="1">
              <from>
                <xdr:col>6</xdr:col>
                <xdr:colOff>166688</xdr:colOff>
                <xdr:row>2</xdr:row>
                <xdr:rowOff>57150</xdr:rowOff>
              </from>
              <to>
                <xdr:col>6</xdr:col>
                <xdr:colOff>3471863</xdr:colOff>
                <xdr:row>6</xdr:row>
                <xdr:rowOff>71438</xdr:rowOff>
              </to>
            </anchor>
          </controlPr>
        </control>
      </mc:Choice>
      <mc:Fallback>
        <control shapeId="1081" r:id="rId4" name="CommandButton1"/>
      </mc:Fallback>
    </mc:AlternateContent>
    <mc:AlternateContent xmlns:mc="http://schemas.openxmlformats.org/markup-compatibility/2006">
      <mc:Choice Requires="x14">
        <control shapeId="1026" r:id="rId6" name="Check Box 2">
          <controlPr defaultSize="0" autoLine="0" autoPict="0">
            <anchor moveWithCells="1">
              <from>
                <xdr:col>0</xdr:col>
                <xdr:colOff>152400</xdr:colOff>
                <xdr:row>9</xdr:row>
                <xdr:rowOff>0</xdr:rowOff>
              </from>
              <to>
                <xdr:col>0</xdr:col>
                <xdr:colOff>485775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Check Box 3">
          <controlPr defaultSize="0" autoLine="0" autoPict="0">
            <anchor moveWithCells="1">
              <from>
                <xdr:col>0</xdr:col>
                <xdr:colOff>152400</xdr:colOff>
                <xdr:row>10</xdr:row>
                <xdr:rowOff>0</xdr:rowOff>
              </from>
              <to>
                <xdr:col>0</xdr:col>
                <xdr:colOff>485775</xdr:colOff>
                <xdr:row>10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8" name="Check Box 8">
          <controlPr defaultSize="0" autoLine="0" autoPict="0">
            <anchor moveWithCells="1">
              <from>
                <xdr:col>0</xdr:col>
                <xdr:colOff>152400</xdr:colOff>
                <xdr:row>15</xdr:row>
                <xdr:rowOff>0</xdr:rowOff>
              </from>
              <to>
                <xdr:col>0</xdr:col>
                <xdr:colOff>485775</xdr:colOff>
                <xdr:row>15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9" name="Check Box 9">
          <controlPr defaultSize="0" autoLine="0" autoPict="0">
            <anchor moveWithCells="1">
              <from>
                <xdr:col>0</xdr:col>
                <xdr:colOff>152400</xdr:colOff>
                <xdr:row>16</xdr:row>
                <xdr:rowOff>0</xdr:rowOff>
              </from>
              <to>
                <xdr:col>0</xdr:col>
                <xdr:colOff>485775</xdr:colOff>
                <xdr:row>16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0" name="Check Box 10">
          <controlPr defaultSize="0" autoLine="0" autoPict="0">
            <anchor moveWithCells="1">
              <from>
                <xdr:col>0</xdr:col>
                <xdr:colOff>152400</xdr:colOff>
                <xdr:row>17</xdr:row>
                <xdr:rowOff>0</xdr:rowOff>
              </from>
              <to>
                <xdr:col>0</xdr:col>
                <xdr:colOff>485775</xdr:colOff>
                <xdr:row>17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1" name="Check Box 11">
          <controlPr defaultSize="0" autoLine="0" autoPict="0">
            <anchor moveWithCells="1">
              <from>
                <xdr:col>0</xdr:col>
                <xdr:colOff>152400</xdr:colOff>
                <xdr:row>18</xdr:row>
                <xdr:rowOff>0</xdr:rowOff>
              </from>
              <to>
                <xdr:col>0</xdr:col>
                <xdr:colOff>485775</xdr:colOff>
                <xdr:row>18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2" name="Check Box 12">
          <controlPr defaultSize="0" autoLine="0" autoPict="0">
            <anchor moveWithCells="1">
              <from>
                <xdr:col>0</xdr:col>
                <xdr:colOff>152400</xdr:colOff>
                <xdr:row>24</xdr:row>
                <xdr:rowOff>0</xdr:rowOff>
              </from>
              <to>
                <xdr:col>0</xdr:col>
                <xdr:colOff>485775</xdr:colOff>
                <xdr:row>24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3" name="Check Box 13">
          <controlPr defaultSize="0" autoLine="0" autoPict="0">
            <anchor moveWithCells="1">
              <from>
                <xdr:col>0</xdr:col>
                <xdr:colOff>152400</xdr:colOff>
                <xdr:row>25</xdr:row>
                <xdr:rowOff>0</xdr:rowOff>
              </from>
              <to>
                <xdr:col>0</xdr:col>
                <xdr:colOff>485775</xdr:colOff>
                <xdr:row>25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4" name="Check Box 14">
          <controlPr defaultSize="0" autoLine="0" autoPict="0">
            <anchor moveWithCells="1">
              <from>
                <xdr:col>0</xdr:col>
                <xdr:colOff>152400</xdr:colOff>
                <xdr:row>26</xdr:row>
                <xdr:rowOff>0</xdr:rowOff>
              </from>
              <to>
                <xdr:col>0</xdr:col>
                <xdr:colOff>485775</xdr:colOff>
                <xdr:row>26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5" name="Check Box 15">
          <controlPr defaultSize="0" autoLine="0" autoPict="0">
            <anchor moveWithCells="1">
              <from>
                <xdr:col>0</xdr:col>
                <xdr:colOff>152400</xdr:colOff>
                <xdr:row>27</xdr:row>
                <xdr:rowOff>0</xdr:rowOff>
              </from>
              <to>
                <xdr:col>0</xdr:col>
                <xdr:colOff>485775</xdr:colOff>
                <xdr:row>27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6" name="Check Box 16">
          <controlPr defaultSize="0" autoLine="0" autoPict="0">
            <anchor moveWithCells="1">
              <from>
                <xdr:col>0</xdr:col>
                <xdr:colOff>152400</xdr:colOff>
                <xdr:row>28</xdr:row>
                <xdr:rowOff>0</xdr:rowOff>
              </from>
              <to>
                <xdr:col>0</xdr:col>
                <xdr:colOff>485775</xdr:colOff>
                <xdr:row>28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7" name="Check Box 17">
          <controlPr defaultSize="0" autoLine="0" autoPict="0">
            <anchor moveWithCells="1">
              <from>
                <xdr:col>0</xdr:col>
                <xdr:colOff>152400</xdr:colOff>
                <xdr:row>29</xdr:row>
                <xdr:rowOff>0</xdr:rowOff>
              </from>
              <to>
                <xdr:col>0</xdr:col>
                <xdr:colOff>485775</xdr:colOff>
                <xdr:row>29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8" name="Check Box 18">
          <controlPr defaultSize="0" autoLine="0" autoPict="0">
            <anchor moveWithCells="1">
              <from>
                <xdr:col>0</xdr:col>
                <xdr:colOff>152400</xdr:colOff>
                <xdr:row>30</xdr:row>
                <xdr:rowOff>0</xdr:rowOff>
              </from>
              <to>
                <xdr:col>0</xdr:col>
                <xdr:colOff>485775</xdr:colOff>
                <xdr:row>30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19" name="Check Box 19">
          <controlPr defaultSize="0" autoLine="0" autoPict="0">
            <anchor moveWithCells="1">
              <from>
                <xdr:col>0</xdr:col>
                <xdr:colOff>152400</xdr:colOff>
                <xdr:row>31</xdr:row>
                <xdr:rowOff>0</xdr:rowOff>
              </from>
              <to>
                <xdr:col>0</xdr:col>
                <xdr:colOff>485775</xdr:colOff>
                <xdr:row>31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20" name="Check Box 21">
          <controlPr defaultSize="0" autoLine="0" autoPict="0">
            <anchor moveWithCells="1">
              <from>
                <xdr:col>0</xdr:col>
                <xdr:colOff>152400</xdr:colOff>
                <xdr:row>19</xdr:row>
                <xdr:rowOff>0</xdr:rowOff>
              </from>
              <to>
                <xdr:col>0</xdr:col>
                <xdr:colOff>485775</xdr:colOff>
                <xdr:row>19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1" name="Check Box 22">
          <controlPr defaultSize="0" autoLine="0" autoPict="0">
            <anchor moveWithCells="1">
              <from>
                <xdr:col>0</xdr:col>
                <xdr:colOff>152400</xdr:colOff>
                <xdr:row>20</xdr:row>
                <xdr:rowOff>0</xdr:rowOff>
              </from>
              <to>
                <xdr:col>0</xdr:col>
                <xdr:colOff>485775</xdr:colOff>
                <xdr:row>20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22" name="Check Box 23">
          <controlPr defaultSize="0" autoLine="0" autoPict="0">
            <anchor moveWithCells="1">
              <from>
                <xdr:col>0</xdr:col>
                <xdr:colOff>152400</xdr:colOff>
                <xdr:row>21</xdr:row>
                <xdr:rowOff>0</xdr:rowOff>
              </from>
              <to>
                <xdr:col>0</xdr:col>
                <xdr:colOff>485775</xdr:colOff>
                <xdr:row>21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23" name="Check Box 24">
          <controlPr defaultSize="0" autoLine="0" autoPict="0">
            <anchor moveWithCells="1">
              <from>
                <xdr:col>0</xdr:col>
                <xdr:colOff>152400</xdr:colOff>
                <xdr:row>22</xdr:row>
                <xdr:rowOff>0</xdr:rowOff>
              </from>
              <to>
                <xdr:col>0</xdr:col>
                <xdr:colOff>485775</xdr:colOff>
                <xdr:row>22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24" name="Check Box 25">
          <controlPr defaultSize="0" autoLine="0" autoPict="0">
            <anchor moveWithCells="1">
              <from>
                <xdr:col>0</xdr:col>
                <xdr:colOff>152400</xdr:colOff>
                <xdr:row>23</xdr:row>
                <xdr:rowOff>0</xdr:rowOff>
              </from>
              <to>
                <xdr:col>0</xdr:col>
                <xdr:colOff>485775</xdr:colOff>
                <xdr:row>23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25" name="Check Box 28">
          <controlPr defaultSize="0" autoLine="0" autoPict="0">
            <anchor moveWithCells="1">
              <from>
                <xdr:col>0</xdr:col>
                <xdr:colOff>152400</xdr:colOff>
                <xdr:row>12</xdr:row>
                <xdr:rowOff>0</xdr:rowOff>
              </from>
              <to>
                <xdr:col>0</xdr:col>
                <xdr:colOff>485775</xdr:colOff>
                <xdr:row>12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26" name="Check Box 31">
          <controlPr defaultSize="0" autoLine="0" autoPict="0">
            <anchor moveWithCells="1">
              <from>
                <xdr:col>0</xdr:col>
                <xdr:colOff>152400</xdr:colOff>
                <xdr:row>15</xdr:row>
                <xdr:rowOff>0</xdr:rowOff>
              </from>
              <to>
                <xdr:col>0</xdr:col>
                <xdr:colOff>485775</xdr:colOff>
                <xdr:row>15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27" name="Check Box 32">
          <controlPr defaultSize="0" autoLine="0" autoPict="0">
            <anchor moveWithCells="1">
              <from>
                <xdr:col>0</xdr:col>
                <xdr:colOff>152400</xdr:colOff>
                <xdr:row>16</xdr:row>
                <xdr:rowOff>0</xdr:rowOff>
              </from>
              <to>
                <xdr:col>0</xdr:col>
                <xdr:colOff>485775</xdr:colOff>
                <xdr:row>16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28" name="Check Box 33">
          <controlPr defaultSize="0" autoLine="0" autoPict="0">
            <anchor moveWithCells="1">
              <from>
                <xdr:col>0</xdr:col>
                <xdr:colOff>152400</xdr:colOff>
                <xdr:row>17</xdr:row>
                <xdr:rowOff>0</xdr:rowOff>
              </from>
              <to>
                <xdr:col>0</xdr:col>
                <xdr:colOff>485775</xdr:colOff>
                <xdr:row>17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29" name="Check Box 34">
          <controlPr defaultSize="0" autoLine="0" autoPict="0">
            <anchor moveWithCells="1">
              <from>
                <xdr:col>0</xdr:col>
                <xdr:colOff>152400</xdr:colOff>
                <xdr:row>18</xdr:row>
                <xdr:rowOff>0</xdr:rowOff>
              </from>
              <to>
                <xdr:col>0</xdr:col>
                <xdr:colOff>485775</xdr:colOff>
                <xdr:row>18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" r:id="rId30" name="Check Box 36">
          <controlPr defaultSize="0" autoLine="0" autoPict="0">
            <anchor moveWithCells="1">
              <from>
                <xdr:col>0</xdr:col>
                <xdr:colOff>152400</xdr:colOff>
                <xdr:row>19</xdr:row>
                <xdr:rowOff>0</xdr:rowOff>
              </from>
              <to>
                <xdr:col>0</xdr:col>
                <xdr:colOff>485775</xdr:colOff>
                <xdr:row>19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" r:id="rId31" name="Check Box 37">
          <controlPr defaultSize="0" autoLine="0" autoPict="0">
            <anchor moveWithCells="1">
              <from>
                <xdr:col>0</xdr:col>
                <xdr:colOff>152400</xdr:colOff>
                <xdr:row>20</xdr:row>
                <xdr:rowOff>0</xdr:rowOff>
              </from>
              <to>
                <xdr:col>0</xdr:col>
                <xdr:colOff>485775</xdr:colOff>
                <xdr:row>20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" r:id="rId32" name="Check Box 38">
          <controlPr defaultSize="0" autoLine="0" autoPict="0">
            <anchor moveWithCells="1">
              <from>
                <xdr:col>0</xdr:col>
                <xdr:colOff>152400</xdr:colOff>
                <xdr:row>21</xdr:row>
                <xdr:rowOff>0</xdr:rowOff>
              </from>
              <to>
                <xdr:col>0</xdr:col>
                <xdr:colOff>485775</xdr:colOff>
                <xdr:row>21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33" name="Check Box 39">
          <controlPr defaultSize="0" autoLine="0" autoPict="0">
            <anchor moveWithCells="1">
              <from>
                <xdr:col>0</xdr:col>
                <xdr:colOff>152400</xdr:colOff>
                <xdr:row>14</xdr:row>
                <xdr:rowOff>0</xdr:rowOff>
              </from>
              <to>
                <xdr:col>0</xdr:col>
                <xdr:colOff>485775</xdr:colOff>
                <xdr:row>14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34" name="Check Box 40">
          <controlPr defaultSize="0" autoLine="0" autoPict="0">
            <anchor moveWithCells="1">
              <from>
                <xdr:col>0</xdr:col>
                <xdr:colOff>152400</xdr:colOff>
                <xdr:row>14</xdr:row>
                <xdr:rowOff>0</xdr:rowOff>
              </from>
              <to>
                <xdr:col>0</xdr:col>
                <xdr:colOff>485775</xdr:colOff>
                <xdr:row>14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35" name="Check Box 41">
          <controlPr defaultSize="0" autoLine="0" autoPict="0">
            <anchor moveWithCells="1">
              <from>
                <xdr:col>0</xdr:col>
                <xdr:colOff>152400</xdr:colOff>
                <xdr:row>13</xdr:row>
                <xdr:rowOff>0</xdr:rowOff>
              </from>
              <to>
                <xdr:col>0</xdr:col>
                <xdr:colOff>485775</xdr:colOff>
                <xdr:row>13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36" name="Check Box 42">
          <controlPr defaultSize="0" autoLine="0" autoPict="0">
            <anchor moveWithCells="1">
              <from>
                <xdr:col>0</xdr:col>
                <xdr:colOff>152400</xdr:colOff>
                <xdr:row>13</xdr:row>
                <xdr:rowOff>0</xdr:rowOff>
              </from>
              <to>
                <xdr:col>0</xdr:col>
                <xdr:colOff>485775</xdr:colOff>
                <xdr:row>13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37" name="Check Box 43">
          <controlPr defaultSize="0" autoLine="0" autoPict="0">
            <anchor moveWithCells="1">
              <from>
                <xdr:col>0</xdr:col>
                <xdr:colOff>152400</xdr:colOff>
                <xdr:row>11</xdr:row>
                <xdr:rowOff>0</xdr:rowOff>
              </from>
              <to>
                <xdr:col>0</xdr:col>
                <xdr:colOff>485775</xdr:colOff>
                <xdr:row>11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38" name="Check Box 44">
          <controlPr defaultSize="0" autoLine="0" autoPict="0">
            <anchor moveWithCells="1">
              <from>
                <xdr:col>0</xdr:col>
                <xdr:colOff>152400</xdr:colOff>
                <xdr:row>11</xdr:row>
                <xdr:rowOff>0</xdr:rowOff>
              </from>
              <to>
                <xdr:col>0</xdr:col>
                <xdr:colOff>485775</xdr:colOff>
                <xdr:row>11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9" r:id="rId39" name="Check Box 45">
          <controlPr defaultSize="0" autoLine="0" autoPict="0">
            <anchor moveWithCells="1">
              <from>
                <xdr:col>0</xdr:col>
                <xdr:colOff>152400</xdr:colOff>
                <xdr:row>14</xdr:row>
                <xdr:rowOff>0</xdr:rowOff>
              </from>
              <to>
                <xdr:col>0</xdr:col>
                <xdr:colOff>485775</xdr:colOff>
                <xdr:row>14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0" r:id="rId40" name="Check Box 46">
          <controlPr defaultSize="0" autoLine="0" autoPict="0">
            <anchor moveWithCells="1">
              <from>
                <xdr:col>0</xdr:col>
                <xdr:colOff>152400</xdr:colOff>
                <xdr:row>14</xdr:row>
                <xdr:rowOff>0</xdr:rowOff>
              </from>
              <to>
                <xdr:col>0</xdr:col>
                <xdr:colOff>485775</xdr:colOff>
                <xdr:row>14</xdr:row>
                <xdr:rowOff>342900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0" r:id="rId41" name="Check Box 56">
          <controlPr defaultSize="0" autoLine="0" autoPict="0">
            <anchor moveWithCells="1">
              <from>
                <xdr:col>0</xdr:col>
                <xdr:colOff>152400</xdr:colOff>
                <xdr:row>32</xdr:row>
                <xdr:rowOff>0</xdr:rowOff>
              </from>
              <to>
                <xdr:col>0</xdr:col>
                <xdr:colOff>485775</xdr:colOff>
                <xdr:row>32</xdr:row>
                <xdr:rowOff>342900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" operator="containsText" id="{E8562533-001C-406A-B428-A8A138573EFB}">
            <xm:f>NOT(ISERROR(SEARCH(#REF!,C9)))</xm:f>
            <xm:f>#REF!</xm:f>
            <x14:dxf>
              <fill>
                <patternFill>
                  <bgColor rgb="FF94EFFB"/>
                </patternFill>
              </fill>
            </x14:dxf>
          </x14:cfRule>
          <x14:cfRule type="containsText" priority="23" operator="containsText" id="{E235DD2E-9BFD-41B6-8A57-1C5464FA896C}">
            <xm:f>NOT(ISERROR(SEARCH(#REF!,C9)))</xm:f>
            <xm:f>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24" operator="containsText" id="{BF956878-F61F-4B9D-B39A-822E757DF893}">
            <xm:f>NOT(ISERROR(SEARCH(#REF!,C9)))</xm:f>
            <xm:f>#REF!</xm:f>
            <x14:dxf>
              <fill>
                <patternFill>
                  <bgColor rgb="FFFF0000"/>
                </patternFill>
              </fill>
            </x14:dxf>
          </x14:cfRule>
          <xm:sqref>C9:C33</xm:sqref>
        </x14:conditionalFormatting>
        <x14:conditionalFormatting xmlns:xm="http://schemas.microsoft.com/office/excel/2006/main">
          <x14:cfRule type="containsText" priority="25" operator="containsText" id="{0A667899-369D-42D7-9184-63393A93DF08}">
            <xm:f>NOT(ISERROR(SEARCH(#REF!,B1)))</xm:f>
            <xm:f>#REF!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26" operator="containsText" id="{F59C9BFE-0A6A-4966-80E5-7787C0982F8F}">
            <xm:f>NOT(ISERROR(SEARCH(#REF!,B1)))</xm:f>
            <xm:f>#REF!</xm:f>
            <x14:dxf>
              <fill>
                <patternFill>
                  <bgColor theme="0" tint="-0.14993743705557422"/>
                </patternFill>
              </fill>
            </x14:dxf>
          </x14:cfRule>
          <x14:cfRule type="containsText" priority="27" operator="containsText" id="{9CC0B48D-9B03-41CD-A5B7-C8841BE9748C}">
            <xm:f>NOT(ISERROR(SEARCH(#REF!,B1)))</xm:f>
            <xm:f>#REF!</xm:f>
            <x14:dxf>
              <fill>
                <patternFill>
                  <bgColor rgb="FF00B050"/>
                </patternFill>
              </fill>
            </x14:dxf>
          </x14:cfRule>
          <x14:cfRule type="containsText" priority="28" operator="containsText" id="{71635A74-6BDC-43C2-BF1C-532E184CD18D}">
            <xm:f>NOT(ISERROR(SEARCH(#REF!,B1)))</xm:f>
            <xm:f>#REF!</xm:f>
            <x14:dxf>
              <fill>
                <patternFill>
                  <bgColor rgb="FF92D050"/>
                </patternFill>
              </fill>
            </x14:dxf>
          </x14:cfRule>
          <x14:cfRule type="containsText" priority="29" operator="containsText" id="{61D0435A-1D43-4517-B876-89A69F9CAF46}">
            <xm:f>NOT(ISERROR(SEARCH(#REF!,B1)))</xm:f>
            <xm:f>#REF!</xm:f>
            <x14:dxf>
              <fill>
                <patternFill>
                  <bgColor theme="7" tint="0.79995117038483843"/>
                </patternFill>
              </fill>
            </x14:dxf>
          </x14:cfRule>
          <xm:sqref>J1 B9:B33 H10:H33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8BEE5-5D6E-4ADC-A2A7-EBBF8F3003A9}">
  <sheetPr codeName="Feuil6"/>
  <dimension ref="A1:V44"/>
  <sheetViews>
    <sheetView zoomScale="53" zoomScaleNormal="53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H15" sqref="H15:H19"/>
    </sheetView>
  </sheetViews>
  <sheetFormatPr baseColWidth="10" defaultRowHeight="13.5"/>
  <cols>
    <col min="1" max="1" width="12.265625" style="33" customWidth="1"/>
    <col min="2" max="2" width="23" style="33" customWidth="1"/>
    <col min="3" max="3" width="14.19921875" style="33" customWidth="1"/>
    <col min="4" max="4" width="19.73046875" style="33" customWidth="1"/>
    <col min="5" max="5" width="76.3984375" style="33" customWidth="1"/>
    <col min="6" max="6" width="28.06640625" style="33" bestFit="1" customWidth="1"/>
    <col min="7" max="7" width="27.59765625" style="33" customWidth="1"/>
    <col min="8" max="8" width="25.59765625" style="33" customWidth="1"/>
    <col min="9" max="9" width="20.73046875" style="61" customWidth="1"/>
    <col min="10" max="10" width="22.59765625" style="33" customWidth="1"/>
    <col min="11" max="11" width="15.59765625" style="33" customWidth="1"/>
    <col min="12" max="12" width="19.86328125" style="33" customWidth="1"/>
    <col min="13" max="13" width="21.265625" style="33" bestFit="1" customWidth="1"/>
    <col min="14" max="14" width="23.59765625" style="33" customWidth="1"/>
    <col min="15" max="15" width="22.59765625" style="33" customWidth="1"/>
    <col min="16" max="16" width="15.59765625" style="33" customWidth="1"/>
    <col min="17" max="17" width="18.3984375" style="33" customWidth="1"/>
    <col min="18" max="18" width="16.3984375" style="33" customWidth="1"/>
    <col min="19" max="19" width="50" style="33" customWidth="1"/>
    <col min="20" max="20" width="16.3984375" style="33" customWidth="1"/>
    <col min="21" max="21" width="6.3984375" style="33" customWidth="1"/>
    <col min="22" max="22" width="29.59765625" style="33" customWidth="1"/>
    <col min="23" max="25" width="10.6640625" style="33"/>
    <col min="26" max="26" width="31.3984375" style="33" customWidth="1"/>
    <col min="27" max="16384" width="10.6640625" style="33"/>
  </cols>
  <sheetData>
    <row r="1" spans="1:22" ht="40.049999999999997" customHeight="1" thickBot="1">
      <c r="A1" s="122" t="s">
        <v>8</v>
      </c>
      <c r="B1" s="123"/>
      <c r="C1" s="124"/>
      <c r="D1" s="125">
        <f>Project!D1</f>
        <v>0</v>
      </c>
      <c r="E1" s="125"/>
      <c r="F1" s="126"/>
      <c r="G1" s="43"/>
      <c r="H1" s="122" t="s">
        <v>9</v>
      </c>
      <c r="I1" s="123"/>
      <c r="J1" s="123"/>
      <c r="K1" s="124"/>
      <c r="L1" s="120">
        <f>+Project!J1</f>
        <v>0</v>
      </c>
      <c r="M1" s="121"/>
      <c r="N1" s="121"/>
      <c r="O1" s="121"/>
    </row>
    <row r="2" spans="1:22" ht="20" customHeight="1" thickBot="1">
      <c r="A2" s="44"/>
      <c r="B2" s="44"/>
      <c r="C2" s="44"/>
      <c r="D2" s="44"/>
      <c r="E2" s="44"/>
      <c r="F2" s="44"/>
      <c r="G2" s="44"/>
      <c r="H2" s="44"/>
      <c r="I2" s="45"/>
      <c r="J2" s="44"/>
      <c r="K2" s="44"/>
      <c r="L2" s="44"/>
      <c r="M2" s="44"/>
      <c r="N2" s="44"/>
      <c r="O2" s="44"/>
      <c r="P2" s="44"/>
      <c r="Q2" s="44"/>
      <c r="R2" s="44"/>
      <c r="S2" s="44"/>
    </row>
    <row r="3" spans="1:22" ht="46.05" customHeight="1" thickBot="1">
      <c r="A3" s="44"/>
      <c r="B3" s="127" t="s">
        <v>35</v>
      </c>
      <c r="C3" s="126"/>
      <c r="D3" s="44"/>
      <c r="E3" s="128" t="s">
        <v>36</v>
      </c>
      <c r="F3" s="129"/>
      <c r="G3" s="129"/>
      <c r="H3" s="130"/>
      <c r="I3" s="137" t="s">
        <v>37</v>
      </c>
      <c r="J3" s="138"/>
      <c r="K3" s="138"/>
      <c r="L3" s="138"/>
      <c r="M3" s="138"/>
      <c r="N3" s="139"/>
      <c r="O3" s="133" t="s">
        <v>38</v>
      </c>
      <c r="P3" s="134"/>
      <c r="Q3" s="134"/>
      <c r="R3" s="134"/>
      <c r="S3" s="44"/>
    </row>
    <row r="4" spans="1:22" ht="35.65" thickBot="1">
      <c r="A4" s="51" t="s">
        <v>10</v>
      </c>
      <c r="B4" s="52" t="s">
        <v>11</v>
      </c>
      <c r="C4" s="52" t="s">
        <v>12</v>
      </c>
      <c r="D4" s="52" t="s">
        <v>3</v>
      </c>
      <c r="E4" s="52" t="s">
        <v>1</v>
      </c>
      <c r="F4" s="52" t="s">
        <v>13</v>
      </c>
      <c r="G4" s="52" t="s">
        <v>45</v>
      </c>
      <c r="H4" s="52" t="s">
        <v>14</v>
      </c>
      <c r="I4" s="53" t="s">
        <v>33</v>
      </c>
      <c r="J4" s="53" t="s">
        <v>19</v>
      </c>
      <c r="K4" s="52" t="s">
        <v>15</v>
      </c>
      <c r="L4" s="53" t="s">
        <v>47</v>
      </c>
      <c r="M4" s="53" t="s">
        <v>16</v>
      </c>
      <c r="N4" s="53" t="s">
        <v>18</v>
      </c>
      <c r="O4" s="53" t="s">
        <v>17</v>
      </c>
      <c r="P4" s="52" t="s">
        <v>65</v>
      </c>
      <c r="Q4" s="53" t="s">
        <v>66</v>
      </c>
      <c r="R4" s="52" t="s">
        <v>20</v>
      </c>
      <c r="S4" s="54" t="s">
        <v>34</v>
      </c>
    </row>
    <row r="5" spans="1:22" ht="120" customHeight="1">
      <c r="A5" s="62">
        <v>1</v>
      </c>
      <c r="B5" s="55"/>
      <c r="C5" s="56" t="s">
        <v>48</v>
      </c>
      <c r="D5" s="57" t="s">
        <v>48</v>
      </c>
      <c r="E5" s="36"/>
      <c r="F5" s="36" t="s">
        <v>48</v>
      </c>
      <c r="G5" s="36" t="s">
        <v>48</v>
      </c>
      <c r="H5" s="36" t="s">
        <v>48</v>
      </c>
      <c r="I5" s="38"/>
      <c r="J5" s="83" t="s">
        <v>48</v>
      </c>
      <c r="K5" s="38"/>
      <c r="L5" s="49"/>
      <c r="M5" s="49">
        <f>L5*K5</f>
        <v>0</v>
      </c>
      <c r="N5" s="49">
        <v>0</v>
      </c>
      <c r="O5" s="58" t="s">
        <v>48</v>
      </c>
      <c r="P5" s="79"/>
      <c r="Q5" s="37">
        <v>0</v>
      </c>
      <c r="R5" s="59">
        <v>0</v>
      </c>
      <c r="S5" s="29"/>
      <c r="V5" s="60"/>
    </row>
    <row r="6" spans="1:22" ht="22.9" thickBot="1">
      <c r="A6" s="63"/>
      <c r="B6" s="63"/>
      <c r="C6" s="63"/>
      <c r="D6" s="66"/>
      <c r="E6" s="66"/>
      <c r="F6" s="64"/>
      <c r="G6" s="64"/>
      <c r="H6" s="65"/>
      <c r="I6" s="65"/>
      <c r="J6" s="66"/>
      <c r="K6" s="67"/>
      <c r="L6" s="67"/>
      <c r="M6" s="68"/>
      <c r="N6" s="68"/>
      <c r="O6" s="68"/>
      <c r="P6" s="69"/>
      <c r="Q6" s="68"/>
      <c r="R6" s="70"/>
      <c r="S6" s="70"/>
    </row>
    <row r="7" spans="1:22" ht="22.9" thickBot="1">
      <c r="A7" s="71"/>
      <c r="B7" s="63"/>
      <c r="C7" s="63"/>
      <c r="D7" s="66"/>
      <c r="E7" s="66"/>
      <c r="F7" s="72"/>
      <c r="G7" s="72"/>
      <c r="H7" s="73"/>
      <c r="I7" s="141"/>
      <c r="J7" s="135" t="s">
        <v>16</v>
      </c>
      <c r="K7" s="136"/>
      <c r="L7" s="48">
        <f>SUM(M2:M5)</f>
        <v>0</v>
      </c>
      <c r="M7" s="140"/>
      <c r="N7" s="140"/>
      <c r="O7" s="131" t="s">
        <v>31</v>
      </c>
      <c r="P7" s="132"/>
      <c r="Q7" s="145">
        <f>SUM(Q5:Q5)</f>
        <v>0</v>
      </c>
      <c r="R7" s="140"/>
      <c r="S7" s="70"/>
    </row>
    <row r="8" spans="1:22" ht="22.15">
      <c r="A8" s="74"/>
      <c r="B8" s="74"/>
      <c r="C8" s="74"/>
      <c r="D8" s="75"/>
      <c r="E8" s="75"/>
      <c r="F8" s="75"/>
      <c r="G8" s="75"/>
      <c r="H8" s="75"/>
      <c r="I8" s="142"/>
      <c r="J8" s="143"/>
      <c r="K8" s="143"/>
      <c r="L8" s="143"/>
      <c r="M8" s="143"/>
      <c r="N8" s="143"/>
      <c r="O8" s="143"/>
      <c r="P8" s="143"/>
      <c r="Q8" s="143"/>
      <c r="R8" s="143"/>
      <c r="S8" s="75"/>
    </row>
    <row r="9" spans="1:22" ht="22.5" thickBot="1">
      <c r="A9" s="74"/>
      <c r="B9" s="74"/>
      <c r="C9" s="74"/>
      <c r="D9" s="75"/>
      <c r="E9" s="75"/>
      <c r="F9" s="75"/>
      <c r="G9" s="75"/>
      <c r="H9" s="75"/>
      <c r="I9" s="142"/>
      <c r="J9" s="143"/>
      <c r="K9" s="143"/>
      <c r="L9" s="143"/>
      <c r="M9" s="143"/>
      <c r="N9" s="143"/>
      <c r="O9" s="140"/>
      <c r="P9" s="140"/>
      <c r="Q9" s="140"/>
      <c r="R9" s="143"/>
      <c r="S9" s="75"/>
    </row>
    <row r="10" spans="1:22" ht="22.9" thickBot="1">
      <c r="A10" s="74"/>
      <c r="B10" s="74"/>
      <c r="C10" s="74"/>
      <c r="D10" s="75"/>
      <c r="E10" s="75"/>
      <c r="F10" s="75"/>
      <c r="G10" s="75"/>
      <c r="H10" s="75"/>
      <c r="I10" s="142"/>
      <c r="J10" s="135" t="s">
        <v>49</v>
      </c>
      <c r="K10" s="136"/>
      <c r="L10" s="144">
        <f>SUM(N5:N5)</f>
        <v>0</v>
      </c>
      <c r="M10" s="143"/>
      <c r="N10" s="143"/>
      <c r="O10" s="143"/>
      <c r="P10" s="140"/>
      <c r="Q10" s="140"/>
      <c r="R10" s="140"/>
      <c r="S10" s="75"/>
    </row>
    <row r="11" spans="1:22" ht="22.15">
      <c r="A11" s="74"/>
      <c r="B11" s="74"/>
      <c r="C11" s="74"/>
      <c r="D11" s="75"/>
      <c r="E11" s="75"/>
      <c r="F11" s="75"/>
      <c r="G11" s="75"/>
      <c r="H11" s="75"/>
      <c r="I11" s="142"/>
      <c r="J11" s="143"/>
      <c r="K11" s="143"/>
      <c r="L11" s="143"/>
      <c r="M11" s="143"/>
      <c r="N11" s="140"/>
      <c r="O11" s="143"/>
      <c r="P11" s="143"/>
      <c r="Q11" s="143"/>
      <c r="R11" s="143"/>
      <c r="S11" s="75"/>
    </row>
    <row r="12" spans="1:22" ht="22.15">
      <c r="A12" s="74"/>
      <c r="B12" s="74"/>
      <c r="C12" s="74"/>
      <c r="D12" s="75"/>
      <c r="E12" s="75"/>
      <c r="F12" s="75"/>
      <c r="G12" s="75"/>
      <c r="H12" s="75"/>
      <c r="I12" s="142"/>
      <c r="J12" s="143"/>
      <c r="K12" s="143"/>
      <c r="L12" s="143"/>
      <c r="M12" s="143"/>
      <c r="N12" s="143"/>
      <c r="O12" s="143"/>
      <c r="P12" s="143"/>
      <c r="Q12" s="143"/>
      <c r="R12" s="143"/>
      <c r="S12" s="75"/>
    </row>
    <row r="13" spans="1:22" ht="22.15">
      <c r="A13" s="74"/>
      <c r="B13" s="74"/>
      <c r="C13" s="74"/>
      <c r="D13" s="75"/>
      <c r="E13" s="75"/>
      <c r="F13" s="75"/>
      <c r="G13" s="75"/>
      <c r="H13" s="75"/>
      <c r="I13" s="142"/>
      <c r="J13" s="143"/>
      <c r="K13" s="143"/>
      <c r="L13" s="143"/>
      <c r="M13" s="143"/>
      <c r="N13" s="143"/>
      <c r="O13" s="143"/>
      <c r="P13" s="143"/>
      <c r="Q13" s="143"/>
      <c r="R13" s="143"/>
      <c r="S13" s="75"/>
    </row>
    <row r="14" spans="1:22" ht="22.15">
      <c r="A14" s="74"/>
      <c r="B14" s="74"/>
      <c r="C14" s="74"/>
      <c r="D14" s="75"/>
      <c r="E14" s="75"/>
      <c r="F14" s="75"/>
      <c r="G14" s="75"/>
      <c r="H14" s="75"/>
      <c r="I14" s="142"/>
      <c r="J14" s="143"/>
      <c r="K14" s="143"/>
      <c r="L14" s="143"/>
      <c r="M14" s="143"/>
      <c r="N14" s="143"/>
      <c r="O14" s="143"/>
      <c r="P14" s="143"/>
      <c r="Q14" s="143"/>
      <c r="R14" s="143"/>
      <c r="S14" s="75"/>
    </row>
    <row r="15" spans="1:22" ht="22.15">
      <c r="A15" s="74"/>
      <c r="B15" s="74"/>
      <c r="C15" s="74"/>
      <c r="D15" s="75"/>
      <c r="E15" s="75"/>
      <c r="F15" s="75"/>
      <c r="G15" s="75"/>
      <c r="H15" s="75"/>
      <c r="I15" s="142"/>
      <c r="J15" s="143"/>
      <c r="K15" s="143"/>
      <c r="L15" s="143"/>
      <c r="M15" s="143"/>
      <c r="N15" s="143"/>
      <c r="O15" s="143"/>
      <c r="P15" s="143"/>
      <c r="Q15" s="143"/>
      <c r="R15" s="143"/>
      <c r="S15" s="75"/>
    </row>
    <row r="16" spans="1:22" ht="22.15">
      <c r="A16" s="74"/>
      <c r="B16" s="74"/>
      <c r="C16" s="74"/>
      <c r="D16" s="75"/>
      <c r="E16" s="75"/>
      <c r="F16" s="75"/>
      <c r="G16" s="75"/>
      <c r="H16" s="75"/>
      <c r="I16" s="142"/>
      <c r="J16" s="143"/>
      <c r="K16" s="143"/>
      <c r="L16" s="143"/>
      <c r="M16" s="143"/>
      <c r="N16" s="143"/>
      <c r="O16" s="143"/>
      <c r="P16" s="143"/>
      <c r="Q16" s="143"/>
      <c r="R16" s="143"/>
      <c r="S16" s="75"/>
    </row>
    <row r="17" spans="1:19" ht="22.15">
      <c r="A17" s="74"/>
      <c r="B17" s="74"/>
      <c r="C17" s="74"/>
      <c r="D17" s="75"/>
      <c r="E17" s="75"/>
      <c r="F17" s="75"/>
      <c r="G17" s="75"/>
      <c r="H17" s="75"/>
      <c r="I17" s="142"/>
      <c r="J17" s="143"/>
      <c r="K17" s="143"/>
      <c r="L17" s="143"/>
      <c r="M17" s="143"/>
      <c r="N17" s="143"/>
      <c r="O17" s="143"/>
      <c r="P17" s="143"/>
      <c r="Q17" s="143"/>
      <c r="R17" s="143"/>
      <c r="S17" s="75"/>
    </row>
    <row r="18" spans="1:19" ht="22.15">
      <c r="A18" s="74"/>
      <c r="B18" s="74"/>
      <c r="C18" s="74"/>
      <c r="D18" s="75"/>
      <c r="E18" s="75"/>
      <c r="F18" s="75"/>
      <c r="G18" s="75"/>
      <c r="H18" s="75"/>
      <c r="I18" s="142"/>
      <c r="J18" s="143"/>
      <c r="K18" s="143"/>
      <c r="L18" s="143"/>
      <c r="M18" s="143"/>
      <c r="N18" s="143"/>
      <c r="O18" s="143"/>
      <c r="P18" s="143"/>
      <c r="Q18" s="143"/>
      <c r="R18" s="143"/>
      <c r="S18" s="75"/>
    </row>
    <row r="19" spans="1:19" ht="22.15">
      <c r="A19" s="74"/>
      <c r="B19" s="74"/>
      <c r="C19" s="74"/>
      <c r="D19" s="75"/>
      <c r="E19" s="75"/>
      <c r="F19" s="75"/>
      <c r="G19" s="75"/>
      <c r="H19" s="75"/>
      <c r="I19" s="76"/>
      <c r="J19" s="75"/>
      <c r="K19" s="75"/>
      <c r="L19" s="75"/>
      <c r="M19" s="75"/>
      <c r="N19" s="75"/>
      <c r="O19" s="75"/>
      <c r="P19" s="75"/>
      <c r="Q19" s="75"/>
      <c r="R19" s="75"/>
      <c r="S19" s="75"/>
    </row>
    <row r="20" spans="1:19" ht="22.15">
      <c r="A20" s="74"/>
      <c r="B20" s="74"/>
      <c r="C20" s="74"/>
      <c r="D20" s="75"/>
      <c r="E20" s="75"/>
      <c r="F20" s="75"/>
      <c r="G20" s="75"/>
      <c r="H20" s="75"/>
      <c r="I20" s="76"/>
      <c r="J20" s="75"/>
      <c r="K20" s="75"/>
      <c r="L20" s="75"/>
      <c r="M20" s="75"/>
      <c r="N20" s="75"/>
      <c r="O20" s="75"/>
      <c r="P20" s="75"/>
      <c r="Q20" s="75"/>
      <c r="R20" s="75"/>
      <c r="S20" s="75"/>
    </row>
    <row r="21" spans="1:19" ht="22.15">
      <c r="A21" s="74"/>
      <c r="B21" s="74"/>
      <c r="C21" s="74"/>
      <c r="D21" s="75"/>
      <c r="E21" s="75"/>
      <c r="F21" s="75"/>
      <c r="G21" s="75"/>
      <c r="H21" s="75"/>
      <c r="I21" s="76"/>
      <c r="J21" s="75"/>
      <c r="K21" s="75"/>
      <c r="L21" s="75"/>
      <c r="M21" s="75"/>
      <c r="N21" s="75"/>
      <c r="O21" s="75"/>
      <c r="P21" s="75"/>
      <c r="Q21" s="75"/>
      <c r="R21" s="75"/>
      <c r="S21" s="75"/>
    </row>
    <row r="22" spans="1:19" ht="22.15">
      <c r="A22" s="74"/>
      <c r="B22" s="74"/>
      <c r="C22" s="74"/>
      <c r="D22" s="75"/>
      <c r="E22" s="75"/>
      <c r="F22" s="75"/>
      <c r="G22" s="75"/>
      <c r="H22" s="75"/>
      <c r="I22" s="76"/>
      <c r="J22" s="75"/>
      <c r="K22" s="75"/>
      <c r="L22" s="75"/>
      <c r="M22" s="75"/>
      <c r="N22" s="75"/>
      <c r="O22" s="75"/>
      <c r="P22" s="75"/>
      <c r="Q22" s="75"/>
      <c r="R22" s="75"/>
      <c r="S22" s="75"/>
    </row>
    <row r="23" spans="1:19" ht="22.15">
      <c r="A23" s="74"/>
      <c r="B23" s="74"/>
      <c r="C23" s="74"/>
      <c r="D23" s="75"/>
      <c r="E23" s="75"/>
      <c r="F23" s="75"/>
      <c r="G23" s="75"/>
      <c r="H23" s="75"/>
      <c r="I23" s="76"/>
      <c r="J23" s="75"/>
      <c r="K23" s="75"/>
      <c r="L23" s="75"/>
      <c r="M23" s="75"/>
      <c r="N23" s="75"/>
      <c r="O23" s="75"/>
      <c r="P23" s="75"/>
      <c r="Q23" s="75"/>
      <c r="R23" s="75"/>
      <c r="S23" s="75"/>
    </row>
    <row r="24" spans="1:19" ht="22.15">
      <c r="A24" s="74"/>
      <c r="B24" s="74"/>
      <c r="C24" s="74"/>
      <c r="D24" s="75"/>
      <c r="E24" s="75"/>
      <c r="F24" s="75"/>
      <c r="G24" s="75"/>
      <c r="H24" s="75"/>
      <c r="I24" s="76"/>
      <c r="J24" s="75"/>
      <c r="K24" s="75"/>
      <c r="L24" s="75"/>
      <c r="M24" s="75"/>
      <c r="N24" s="75"/>
      <c r="O24" s="75"/>
      <c r="P24" s="75"/>
      <c r="Q24" s="75"/>
      <c r="R24" s="75"/>
      <c r="S24" s="75"/>
    </row>
    <row r="25" spans="1:19" ht="22.15">
      <c r="A25" s="74"/>
      <c r="B25" s="74"/>
      <c r="C25" s="74"/>
      <c r="D25" s="75"/>
      <c r="E25" s="75"/>
      <c r="F25" s="75"/>
      <c r="G25" s="75"/>
      <c r="H25" s="75"/>
      <c r="I25" s="76"/>
      <c r="J25" s="75"/>
      <c r="K25" s="75"/>
      <c r="L25" s="75"/>
      <c r="M25" s="75"/>
      <c r="N25" s="75"/>
      <c r="O25" s="75"/>
      <c r="P25" s="75"/>
      <c r="Q25" s="75"/>
      <c r="R25" s="75"/>
      <c r="S25" s="75"/>
    </row>
    <row r="26" spans="1:19" ht="22.15">
      <c r="A26" s="74"/>
      <c r="B26" s="74"/>
      <c r="C26" s="74"/>
      <c r="D26" s="75"/>
      <c r="E26" s="75"/>
      <c r="F26" s="75"/>
      <c r="G26" s="75"/>
      <c r="H26" s="75"/>
      <c r="I26" s="76"/>
      <c r="J26" s="75"/>
      <c r="K26" s="75"/>
      <c r="L26" s="75"/>
      <c r="M26" s="75"/>
      <c r="N26" s="75"/>
      <c r="O26" s="75"/>
      <c r="P26" s="75"/>
      <c r="Q26" s="75"/>
      <c r="R26" s="75"/>
      <c r="S26" s="75"/>
    </row>
    <row r="27" spans="1:19" ht="22.15">
      <c r="A27" s="74"/>
      <c r="B27" s="74"/>
      <c r="C27" s="74"/>
      <c r="D27" s="75"/>
      <c r="E27" s="75"/>
      <c r="F27" s="75"/>
      <c r="G27" s="75"/>
      <c r="H27" s="75"/>
      <c r="I27" s="76"/>
      <c r="J27" s="75"/>
      <c r="K27" s="75"/>
      <c r="L27" s="75"/>
      <c r="M27" s="75"/>
      <c r="N27" s="75"/>
      <c r="O27" s="75"/>
      <c r="P27" s="75"/>
      <c r="Q27" s="75"/>
      <c r="R27" s="75"/>
      <c r="S27" s="75"/>
    </row>
    <row r="28" spans="1:19" ht="22.15">
      <c r="A28" s="74"/>
      <c r="B28" s="74"/>
      <c r="C28" s="74"/>
      <c r="D28" s="75"/>
      <c r="E28" s="75"/>
      <c r="F28" s="75"/>
      <c r="G28" s="75"/>
      <c r="H28" s="75"/>
      <c r="I28" s="76"/>
      <c r="J28" s="75"/>
      <c r="K28" s="75"/>
      <c r="L28" s="75"/>
      <c r="M28" s="75"/>
      <c r="N28" s="75"/>
      <c r="O28" s="75"/>
      <c r="P28" s="75"/>
      <c r="Q28" s="75"/>
      <c r="R28" s="75"/>
      <c r="S28" s="75"/>
    </row>
    <row r="29" spans="1:19" ht="22.15">
      <c r="A29" s="74"/>
      <c r="B29" s="74"/>
      <c r="C29" s="74"/>
      <c r="D29" s="75"/>
      <c r="E29" s="75"/>
      <c r="F29" s="75"/>
      <c r="G29" s="75"/>
      <c r="H29" s="75"/>
      <c r="I29" s="76"/>
      <c r="J29" s="75"/>
      <c r="K29" s="75"/>
      <c r="L29" s="75"/>
      <c r="M29" s="75"/>
      <c r="N29" s="75"/>
      <c r="O29" s="75"/>
      <c r="P29" s="75"/>
      <c r="Q29" s="75"/>
      <c r="R29" s="75"/>
      <c r="S29" s="75"/>
    </row>
    <row r="30" spans="1:19" ht="22.15">
      <c r="A30" s="74"/>
      <c r="B30" s="74"/>
      <c r="C30" s="74"/>
      <c r="D30" s="75"/>
      <c r="E30" s="75"/>
      <c r="F30" s="75"/>
      <c r="G30" s="75"/>
      <c r="H30" s="75"/>
      <c r="I30" s="76"/>
      <c r="J30" s="75"/>
      <c r="K30" s="75"/>
      <c r="L30" s="75"/>
      <c r="M30" s="75"/>
      <c r="N30" s="75"/>
      <c r="O30" s="75"/>
      <c r="P30" s="75"/>
      <c r="Q30" s="75"/>
      <c r="R30" s="75"/>
      <c r="S30" s="75"/>
    </row>
    <row r="31" spans="1:19" ht="22.15">
      <c r="A31" s="74"/>
      <c r="B31" s="74"/>
      <c r="C31" s="74"/>
      <c r="D31" s="75"/>
      <c r="E31" s="75"/>
      <c r="F31" s="75"/>
      <c r="G31" s="75"/>
      <c r="H31" s="75"/>
      <c r="I31" s="76"/>
      <c r="J31" s="75"/>
      <c r="K31" s="75"/>
      <c r="L31" s="75"/>
      <c r="M31" s="75"/>
      <c r="N31" s="75"/>
      <c r="O31" s="75"/>
      <c r="P31" s="75"/>
      <c r="Q31" s="75"/>
      <c r="R31" s="75"/>
      <c r="S31" s="75"/>
    </row>
    <row r="32" spans="1:19" ht="22.15">
      <c r="A32" s="74"/>
      <c r="B32" s="74"/>
      <c r="C32" s="74"/>
      <c r="D32" s="75"/>
      <c r="E32" s="75"/>
      <c r="F32" s="75"/>
      <c r="G32" s="75"/>
      <c r="H32" s="75"/>
      <c r="I32" s="76"/>
      <c r="J32" s="75"/>
      <c r="K32" s="75"/>
      <c r="L32" s="75"/>
      <c r="M32" s="75"/>
      <c r="N32" s="75"/>
      <c r="O32" s="75"/>
      <c r="P32" s="75"/>
      <c r="Q32" s="75"/>
      <c r="R32" s="75"/>
      <c r="S32" s="74"/>
    </row>
    <row r="33" spans="1:19" ht="22.15">
      <c r="A33" s="74"/>
      <c r="B33" s="74"/>
      <c r="C33" s="74"/>
      <c r="D33" s="75"/>
      <c r="E33" s="75"/>
      <c r="F33" s="75"/>
      <c r="G33" s="75"/>
      <c r="H33" s="75"/>
      <c r="I33" s="76"/>
      <c r="J33" s="75"/>
      <c r="K33" s="75"/>
      <c r="L33" s="75"/>
      <c r="M33" s="75"/>
      <c r="N33" s="75"/>
      <c r="O33" s="75"/>
      <c r="P33" s="75"/>
      <c r="Q33" s="75"/>
      <c r="R33" s="75"/>
      <c r="S33" s="74"/>
    </row>
    <row r="34" spans="1:19" ht="22.15">
      <c r="A34" s="74"/>
      <c r="B34" s="74"/>
      <c r="C34" s="74"/>
      <c r="D34" s="75"/>
      <c r="E34" s="75"/>
      <c r="F34" s="75"/>
      <c r="G34" s="75"/>
      <c r="H34" s="75"/>
      <c r="I34" s="76"/>
      <c r="J34" s="75"/>
      <c r="K34" s="75"/>
      <c r="L34" s="75"/>
      <c r="M34" s="75"/>
      <c r="N34" s="75"/>
      <c r="O34" s="75"/>
      <c r="P34" s="75"/>
      <c r="Q34" s="75"/>
      <c r="R34" s="75"/>
      <c r="S34" s="74"/>
    </row>
    <row r="35" spans="1:19" ht="22.15">
      <c r="A35" s="74"/>
      <c r="B35" s="74"/>
      <c r="C35" s="74"/>
      <c r="D35" s="75"/>
      <c r="E35" s="75"/>
      <c r="F35" s="75"/>
      <c r="G35" s="75"/>
      <c r="H35" s="75"/>
      <c r="I35" s="76"/>
      <c r="J35" s="75"/>
      <c r="K35" s="75"/>
      <c r="L35" s="75"/>
      <c r="M35" s="75"/>
      <c r="N35" s="75"/>
      <c r="O35" s="75"/>
      <c r="P35" s="75"/>
      <c r="Q35" s="75"/>
      <c r="R35" s="75"/>
      <c r="S35" s="74"/>
    </row>
    <row r="36" spans="1:19" ht="22.15">
      <c r="A36" s="74"/>
      <c r="B36" s="74"/>
      <c r="C36" s="74"/>
      <c r="D36" s="75"/>
      <c r="E36" s="75"/>
      <c r="F36" s="75"/>
      <c r="G36" s="75"/>
      <c r="H36" s="75"/>
      <c r="I36" s="76"/>
      <c r="J36" s="75"/>
      <c r="K36" s="75"/>
      <c r="L36" s="75"/>
      <c r="M36" s="75"/>
      <c r="N36" s="75"/>
      <c r="O36" s="75"/>
      <c r="P36" s="75"/>
      <c r="Q36" s="75"/>
      <c r="R36" s="75"/>
      <c r="S36" s="74"/>
    </row>
    <row r="37" spans="1:19" ht="22.15">
      <c r="A37" s="74"/>
      <c r="B37" s="74"/>
      <c r="C37" s="74"/>
      <c r="D37" s="75"/>
      <c r="E37" s="75"/>
      <c r="F37" s="75"/>
      <c r="G37" s="75"/>
      <c r="H37" s="75"/>
      <c r="I37" s="76"/>
      <c r="J37" s="75"/>
      <c r="K37" s="75"/>
      <c r="L37" s="75"/>
      <c r="M37" s="75"/>
      <c r="N37" s="75"/>
      <c r="O37" s="75"/>
      <c r="P37" s="75"/>
      <c r="Q37" s="75"/>
      <c r="R37" s="75"/>
      <c r="S37" s="74"/>
    </row>
    <row r="38" spans="1:19" ht="22.15">
      <c r="A38" s="74"/>
      <c r="B38" s="74"/>
      <c r="C38" s="74"/>
      <c r="D38" s="75"/>
      <c r="E38" s="75"/>
      <c r="F38" s="75"/>
      <c r="G38" s="75"/>
      <c r="H38" s="75"/>
      <c r="I38" s="76"/>
      <c r="J38" s="75"/>
      <c r="K38" s="75"/>
      <c r="L38" s="75"/>
      <c r="M38" s="75"/>
      <c r="N38" s="75"/>
      <c r="O38" s="75"/>
      <c r="P38" s="75"/>
      <c r="Q38" s="75"/>
      <c r="R38" s="75"/>
      <c r="S38" s="74"/>
    </row>
    <row r="39" spans="1:19">
      <c r="A39" s="74"/>
      <c r="B39" s="74"/>
      <c r="C39" s="74"/>
      <c r="D39" s="74"/>
      <c r="E39" s="74"/>
      <c r="F39" s="74"/>
      <c r="G39" s="74"/>
      <c r="H39" s="74"/>
      <c r="I39" s="77"/>
      <c r="J39" s="74"/>
      <c r="K39" s="74"/>
      <c r="L39" s="74"/>
      <c r="M39" s="74"/>
      <c r="N39" s="74"/>
      <c r="O39" s="74"/>
      <c r="P39" s="74"/>
      <c r="Q39" s="74"/>
      <c r="R39" s="74"/>
      <c r="S39" s="74"/>
    </row>
    <row r="40" spans="1:19">
      <c r="A40" s="74"/>
      <c r="B40" s="74"/>
      <c r="C40" s="74"/>
      <c r="D40" s="74"/>
      <c r="E40" s="74"/>
      <c r="F40" s="74"/>
      <c r="G40" s="74"/>
      <c r="H40" s="74"/>
      <c r="I40" s="77"/>
      <c r="J40" s="74"/>
      <c r="K40" s="74"/>
      <c r="L40" s="74"/>
      <c r="M40" s="74"/>
      <c r="N40" s="74"/>
      <c r="O40" s="74"/>
      <c r="P40" s="74"/>
      <c r="Q40" s="74"/>
      <c r="R40" s="74"/>
      <c r="S40" s="74"/>
    </row>
    <row r="41" spans="1:19">
      <c r="A41" s="74"/>
      <c r="B41" s="74"/>
      <c r="C41" s="74"/>
      <c r="D41" s="74"/>
      <c r="E41" s="74"/>
      <c r="F41" s="74"/>
      <c r="G41" s="74"/>
      <c r="H41" s="74"/>
      <c r="I41" s="77"/>
      <c r="J41" s="74"/>
      <c r="K41" s="74"/>
      <c r="L41" s="74"/>
      <c r="M41" s="74"/>
      <c r="N41" s="74"/>
      <c r="O41" s="74"/>
      <c r="P41" s="74"/>
      <c r="Q41" s="74"/>
      <c r="R41" s="74"/>
      <c r="S41" s="74"/>
    </row>
    <row r="42" spans="1:19">
      <c r="A42" s="78"/>
      <c r="B42" s="74"/>
      <c r="C42" s="74"/>
      <c r="D42" s="74"/>
      <c r="E42" s="74"/>
      <c r="F42" s="74"/>
      <c r="G42" s="74"/>
      <c r="H42" s="74"/>
      <c r="I42" s="77"/>
      <c r="J42" s="74"/>
      <c r="K42" s="74"/>
      <c r="L42" s="74"/>
      <c r="M42" s="74"/>
      <c r="N42" s="74"/>
      <c r="O42" s="74"/>
      <c r="P42" s="74"/>
      <c r="Q42" s="74"/>
      <c r="R42" s="74"/>
      <c r="S42" s="74"/>
    </row>
    <row r="43" spans="1:19">
      <c r="B43" s="46"/>
      <c r="C43" s="46"/>
      <c r="D43" s="46"/>
      <c r="E43" s="46"/>
      <c r="F43" s="46"/>
      <c r="G43" s="46"/>
      <c r="H43" s="46"/>
      <c r="I43" s="47"/>
      <c r="J43" s="46"/>
      <c r="K43" s="46"/>
      <c r="L43" s="46"/>
      <c r="M43" s="46"/>
      <c r="N43" s="46"/>
      <c r="O43" s="46"/>
      <c r="P43" s="46"/>
      <c r="Q43" s="46"/>
      <c r="R43" s="46"/>
      <c r="S43" s="46"/>
    </row>
    <row r="44" spans="1:19">
      <c r="B44" s="46"/>
      <c r="C44" s="46"/>
      <c r="D44" s="46"/>
      <c r="E44" s="46"/>
      <c r="F44" s="46"/>
      <c r="G44" s="46"/>
      <c r="H44" s="46"/>
    </row>
  </sheetData>
  <mergeCells count="11">
    <mergeCell ref="J7:K7"/>
    <mergeCell ref="O7:P7"/>
    <mergeCell ref="J10:K10"/>
    <mergeCell ref="A1:C1"/>
    <mergeCell ref="D1:F1"/>
    <mergeCell ref="H1:K1"/>
    <mergeCell ref="L1:O1"/>
    <mergeCell ref="B3:C3"/>
    <mergeCell ref="E3:H3"/>
    <mergeCell ref="I3:N3"/>
    <mergeCell ref="O3:R3"/>
  </mergeCells>
  <phoneticPr fontId="15" type="noConversion"/>
  <dataValidations count="8">
    <dataValidation type="list" allowBlank="1" showInputMessage="1" showErrorMessage="1" sqref="K50:N1048576 B50:E1048576 H50:H1048576" xr:uid="{A8A13124-20EA-4D64-9F68-4C241ABFF257}">
      <formula1>#REF!</formula1>
    </dataValidation>
    <dataValidation type="list" allowBlank="1" showInputMessage="1" showErrorMessage="1" sqref="V5" xr:uid="{EF80869E-D52E-44B0-9239-89C1E3887D9B}">
      <formula1>#REF!</formula1>
    </dataValidation>
    <dataValidation type="list" allowBlank="1" showInputMessage="1" showErrorMessage="1" sqref="C5" xr:uid="{4B60857C-DB73-41F9-A0F0-63EE2600B3BC}">
      <formula1>LRevision</formula1>
    </dataValidation>
    <dataValidation type="list" allowBlank="1" showInputMessage="1" showErrorMessage="1" sqref="J5 O5" xr:uid="{F29D6AFF-67DD-4351-8863-4F81E426CA97}">
      <formula1>LSupplier</formula1>
    </dataValidation>
    <dataValidation type="list" allowBlank="1" showInputMessage="1" showErrorMessage="1" sqref="G5" xr:uid="{7878C886-BEC4-4604-8CAF-68C25AA6300B}">
      <formula1>LFINISHES</formula1>
    </dataValidation>
    <dataValidation type="list" allowBlank="1" showInputMessage="1" showErrorMessage="1" sqref="F5" xr:uid="{80073175-8E6C-4132-B7DE-5125E473ACD0}">
      <formula1>LMaterial</formula1>
    </dataValidation>
    <dataValidation type="list" allowBlank="1" showInputMessage="1" showErrorMessage="1" sqref="H5" xr:uid="{1F6DD9F6-AF07-441A-BA88-E7465F61E3DC}">
      <formula1>LColor</formula1>
    </dataValidation>
    <dataValidation type="list" allowBlank="1" showInputMessage="1" showErrorMessage="1" sqref="D5" xr:uid="{29F5777F-6130-4D8B-A1F1-E6AF19F21B83}">
      <formula1>LStatus</formula1>
    </dataValidation>
  </dataValidations>
  <pageMargins left="0.7" right="0.7" top="0.75" bottom="0.75" header="0.3" footer="0.3"/>
  <pageSetup paperSize="9" orientation="portrait" r:id="rId1"/>
  <headerFooter>
    <oddHeader>&amp;C&amp;"Calibri"&amp;10&amp;K000000 VIAVI//Personal&amp;1#_x000D_</oddHeader>
    <oddFooter>&amp;C_x000D_&amp;1#&amp;"Calibri"&amp;10&amp;K000000 VIAVI//Personal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328613</xdr:colOff>
                <xdr:row>5</xdr:row>
                <xdr:rowOff>171450</xdr:rowOff>
              </from>
              <to>
                <xdr:col>2</xdr:col>
                <xdr:colOff>857250</xdr:colOff>
                <xdr:row>8</xdr:row>
                <xdr:rowOff>219075</xdr:rowOff>
              </to>
            </anchor>
          </controlPr>
        </control>
      </mc:Choice>
      <mc:Fallback>
        <control shapeId="3074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8" operator="equal" id="{622732BC-F520-4D2E-A40A-D584AF6E5753}">
            <xm:f>Settings!$A$2</xm:f>
            <x14:dxf>
              <font>
                <b/>
                <i val="0"/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" operator="containsText" id="{567E667B-C3C3-41C1-A635-4D5AEAEDE0AC}">
            <xm:f>NOT(ISERROR(SEARCH(Settings!$A$3,D1)))</xm:f>
            <xm:f>Settings!$A$3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containsText" priority="40" operator="containsText" id="{CA2ACE8E-FCE7-4BD3-B4D3-997E22CC65E3}">
            <xm:f>NOT(ISERROR(SEARCH(Settings!$A$4,D1)))</xm:f>
            <xm:f>Settings!$A$4</xm:f>
            <x14:dxf>
              <font>
                <b/>
                <i val="0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41" operator="containsText" id="{E939A635-3B1F-454A-9865-5F324B69505D}">
            <xm:f>NOT(ISERROR(SEARCH(Settings!#REF!,D1)))</xm:f>
            <xm:f>Settings!#REF!</xm:f>
            <x14:dxf>
              <font>
                <b/>
                <i val="0"/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14:cfRule type="containsText" priority="42" operator="containsText" id="{F4AED8FD-0BE2-4765-A15D-D76BA7C2ADAD}">
            <xm:f>NOT(ISERROR(SEARCH(Settings!#REF!,D1)))</xm:f>
            <xm:f>Settings!#REF!</xm:f>
            <x14:dxf>
              <font>
                <b/>
                <i val="0"/>
              </font>
              <fill>
                <patternFill>
                  <bgColor theme="4" tint="0.39994506668294322"/>
                </patternFill>
              </fill>
            </x14:dxf>
          </x14:cfRule>
          <x14:cfRule type="containsText" priority="43" operator="containsText" id="{AA940573-8257-44B9-9F30-5E82EF175223}">
            <xm:f>NOT(ISERROR(SEARCH(Settings!#REF!,D1)))</xm:f>
            <xm:f>Settings!#REF!</xm:f>
            <x14:dxf>
              <font>
                <b/>
                <i val="0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44" operator="containsText" id="{FBEA9C11-881D-45E9-892E-9FA369738A06}">
            <xm:f>NOT(ISERROR(SEARCH(Settings!#REF!,D1)))</xm:f>
            <xm:f>Settings!#REF!</xm:f>
            <x14:dxf>
              <font>
                <b/>
                <i val="0"/>
              </font>
              <fill>
                <patternFill>
                  <bgColor theme="7"/>
                </patternFill>
              </fill>
            </x14:dxf>
          </x14:cfRule>
          <x14:cfRule type="containsText" priority="45" operator="containsText" id="{FE2ED704-DFB3-4858-9086-A535C3D3977B}">
            <xm:f>NOT(ISERROR(SEARCH(Settings!#REF!,D1)))</xm:f>
            <xm:f>Settings!#REF!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D1:D1048576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B2F0E-F59C-4D7F-907B-163E6A83E870}">
  <sheetPr codeName="Feuil7"/>
  <dimension ref="A1:K24"/>
  <sheetViews>
    <sheetView zoomScale="115" zoomScaleNormal="115" workbookViewId="0">
      <selection activeCell="C26" sqref="C26"/>
    </sheetView>
  </sheetViews>
  <sheetFormatPr baseColWidth="10" defaultRowHeight="13.5"/>
  <cols>
    <col min="1" max="1" width="19.53125" style="33" bestFit="1" customWidth="1"/>
    <col min="2" max="3" width="27.796875" style="33" bestFit="1" customWidth="1"/>
    <col min="4" max="4" width="12" style="33" bestFit="1" customWidth="1"/>
    <col min="5" max="5" width="69.19921875" style="33" bestFit="1" customWidth="1"/>
    <col min="6" max="6" width="15" style="33" bestFit="1" customWidth="1"/>
    <col min="7" max="7" width="50.19921875" style="33" customWidth="1"/>
    <col min="8" max="8" width="10.6640625" style="33"/>
    <col min="9" max="9" width="23.3984375" style="33" bestFit="1" customWidth="1"/>
    <col min="10" max="10" width="10.6640625" style="33"/>
    <col min="11" max="11" width="14.9296875" style="33" bestFit="1" customWidth="1"/>
    <col min="12" max="16384" width="10.6640625" style="33"/>
  </cols>
  <sheetData>
    <row r="1" spans="1:11" ht="18" thickBot="1">
      <c r="A1" s="32" t="s">
        <v>3</v>
      </c>
      <c r="C1" s="41" t="s">
        <v>14</v>
      </c>
      <c r="E1" s="32" t="s">
        <v>13</v>
      </c>
      <c r="G1" s="24" t="s">
        <v>45</v>
      </c>
      <c r="I1" s="24" t="s">
        <v>46</v>
      </c>
      <c r="K1" s="50" t="s">
        <v>12</v>
      </c>
    </row>
    <row r="2" spans="1:11" ht="15.4" thickBot="1">
      <c r="A2" s="80" t="s">
        <v>48</v>
      </c>
      <c r="B2" s="34"/>
      <c r="C2" s="42" t="s">
        <v>92</v>
      </c>
      <c r="E2" s="39" t="s">
        <v>55</v>
      </c>
      <c r="G2" s="40" t="s">
        <v>63</v>
      </c>
      <c r="I2" s="39" t="s">
        <v>67</v>
      </c>
      <c r="K2" s="39" t="s">
        <v>89</v>
      </c>
    </row>
    <row r="3" spans="1:11" ht="15">
      <c r="A3" s="82" t="s">
        <v>29</v>
      </c>
      <c r="B3" s="34"/>
      <c r="C3" s="35" t="s">
        <v>93</v>
      </c>
      <c r="E3" s="39" t="s">
        <v>50</v>
      </c>
      <c r="G3" s="40" t="s">
        <v>61</v>
      </c>
      <c r="I3" s="39" t="s">
        <v>68</v>
      </c>
      <c r="K3" s="39" t="s">
        <v>21</v>
      </c>
    </row>
    <row r="4" spans="1:11" ht="15">
      <c r="A4" s="81" t="s">
        <v>32</v>
      </c>
      <c r="B4" s="34"/>
      <c r="C4" s="35" t="s">
        <v>94</v>
      </c>
      <c r="E4" s="39" t="s">
        <v>51</v>
      </c>
      <c r="G4" s="40" t="s">
        <v>61</v>
      </c>
      <c r="I4" s="39" t="s">
        <v>69</v>
      </c>
      <c r="K4" s="39" t="s">
        <v>22</v>
      </c>
    </row>
    <row r="5" spans="1:11" ht="15">
      <c r="B5" s="34"/>
      <c r="C5" s="35" t="s">
        <v>95</v>
      </c>
      <c r="E5" s="39" t="s">
        <v>56</v>
      </c>
      <c r="G5" s="40" t="s">
        <v>64</v>
      </c>
      <c r="I5" s="39" t="s">
        <v>70</v>
      </c>
      <c r="K5" s="39" t="s">
        <v>23</v>
      </c>
    </row>
    <row r="6" spans="1:11" ht="15">
      <c r="B6" s="34"/>
      <c r="E6" s="39" t="s">
        <v>57</v>
      </c>
      <c r="G6" s="40" t="s">
        <v>62</v>
      </c>
      <c r="I6" s="39" t="s">
        <v>71</v>
      </c>
      <c r="K6" s="39" t="s">
        <v>24</v>
      </c>
    </row>
    <row r="7" spans="1:11" ht="15">
      <c r="B7" s="34"/>
      <c r="E7" s="39" t="s">
        <v>58</v>
      </c>
      <c r="I7" s="39" t="s">
        <v>72</v>
      </c>
      <c r="K7" s="39" t="s">
        <v>25</v>
      </c>
    </row>
    <row r="8" spans="1:11" ht="15">
      <c r="B8" s="34"/>
      <c r="E8" s="39" t="s">
        <v>52</v>
      </c>
      <c r="I8" s="39" t="s">
        <v>73</v>
      </c>
      <c r="K8" s="39" t="s">
        <v>26</v>
      </c>
    </row>
    <row r="9" spans="1:11" ht="15">
      <c r="B9" s="34"/>
      <c r="E9" s="39" t="s">
        <v>53</v>
      </c>
      <c r="I9" s="39" t="s">
        <v>74</v>
      </c>
      <c r="K9" s="39" t="s">
        <v>27</v>
      </c>
    </row>
    <row r="10" spans="1:11">
      <c r="E10" s="39" t="s">
        <v>59</v>
      </c>
      <c r="I10" s="39" t="s">
        <v>75</v>
      </c>
      <c r="K10" s="39" t="s">
        <v>28</v>
      </c>
    </row>
    <row r="11" spans="1:11">
      <c r="E11" s="39" t="s">
        <v>60</v>
      </c>
      <c r="I11" s="39" t="s">
        <v>76</v>
      </c>
      <c r="K11" s="39" t="s">
        <v>30</v>
      </c>
    </row>
    <row r="12" spans="1:11">
      <c r="E12" s="39" t="s">
        <v>54</v>
      </c>
      <c r="I12" s="39" t="s">
        <v>77</v>
      </c>
      <c r="K12" s="39" t="s">
        <v>90</v>
      </c>
    </row>
    <row r="13" spans="1:11">
      <c r="I13" s="39" t="s">
        <v>78</v>
      </c>
      <c r="K13" s="39" t="s">
        <v>91</v>
      </c>
    </row>
    <row r="14" spans="1:11">
      <c r="I14" s="39" t="s">
        <v>79</v>
      </c>
    </row>
    <row r="15" spans="1:11">
      <c r="I15" s="39" t="s">
        <v>80</v>
      </c>
    </row>
    <row r="16" spans="1:11">
      <c r="I16" s="39" t="s">
        <v>43</v>
      </c>
    </row>
    <row r="17" spans="9:9">
      <c r="I17" s="39" t="s">
        <v>81</v>
      </c>
    </row>
    <row r="18" spans="9:9">
      <c r="I18" s="39" t="s">
        <v>82</v>
      </c>
    </row>
    <row r="19" spans="9:9">
      <c r="I19" s="39" t="s">
        <v>83</v>
      </c>
    </row>
    <row r="20" spans="9:9">
      <c r="I20" s="39" t="s">
        <v>84</v>
      </c>
    </row>
    <row r="21" spans="9:9">
      <c r="I21" s="39" t="s">
        <v>86</v>
      </c>
    </row>
    <row r="22" spans="9:9">
      <c r="I22" s="39" t="s">
        <v>85</v>
      </c>
    </row>
    <row r="23" spans="9:9">
      <c r="I23" s="39" t="s">
        <v>87</v>
      </c>
    </row>
    <row r="24" spans="9:9">
      <c r="I24" s="39" t="s">
        <v>88</v>
      </c>
    </row>
  </sheetData>
  <pageMargins left="0.7" right="0.7" top="0.75" bottom="0.75" header="0.3" footer="0.3"/>
  <pageSetup paperSize="9" orientation="portrait" r:id="rId1"/>
  <ignoredErrors>
    <ignoredError sqref="E2:E12" calculatedColumn="1"/>
  </ignoredErrors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Project</vt:lpstr>
      <vt:lpstr>Part</vt:lpstr>
      <vt:lpstr>Settings</vt:lpstr>
      <vt:lpstr>Part!LColor</vt:lpstr>
      <vt:lpstr>LColor</vt:lpstr>
      <vt:lpstr>Part!LFINISHES</vt:lpstr>
      <vt:lpstr>LFINISHES</vt:lpstr>
      <vt:lpstr>Part!LMaterial</vt:lpstr>
      <vt:lpstr>LMaterial</vt:lpstr>
      <vt:lpstr>Part!LRevision</vt:lpstr>
      <vt:lpstr>LRevision</vt:lpstr>
      <vt:lpstr>Part!LStatus</vt:lpstr>
      <vt:lpstr>LStatus</vt:lpstr>
      <vt:lpstr>Part!LSupplier</vt:lpstr>
      <vt:lpstr>LSupplier</vt:lpstr>
      <vt:lpstr>MOUCHARD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Gatti</dc:creator>
  <cp:lastModifiedBy>Guillaume Vernier</cp:lastModifiedBy>
  <dcterms:created xsi:type="dcterms:W3CDTF">2023-03-30T13:56:34Z</dcterms:created>
  <dcterms:modified xsi:type="dcterms:W3CDTF">2023-05-10T14:45:39Z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52e7b3-1088-4dab-a25c-d192f9f5a152_Enabled">
    <vt:lpwstr>true</vt:lpwstr>
  </property>
  <property fmtid="{D5CDD505-2E9C-101B-9397-08002B2CF9AE}" pid="3" name="MSIP_Label_2352e7b3-1088-4dab-a25c-d192f9f5a152_SetDate">
    <vt:lpwstr>2023-03-30T15:53:31Z</vt:lpwstr>
  </property>
  <property fmtid="{D5CDD505-2E9C-101B-9397-08002B2CF9AE}" pid="4" name="MSIP_Label_2352e7b3-1088-4dab-a25c-d192f9f5a152_Method">
    <vt:lpwstr>Privileged</vt:lpwstr>
  </property>
  <property fmtid="{D5CDD505-2E9C-101B-9397-08002B2CF9AE}" pid="5" name="MSIP_Label_2352e7b3-1088-4dab-a25c-d192f9f5a152_Name">
    <vt:lpwstr>VIAVI Personal</vt:lpwstr>
  </property>
  <property fmtid="{D5CDD505-2E9C-101B-9397-08002B2CF9AE}" pid="6" name="MSIP_Label_2352e7b3-1088-4dab-a25c-d192f9f5a152_SiteId">
    <vt:lpwstr>c44ec86f-d007-4b6c-8795-8ea75e4a6f9b</vt:lpwstr>
  </property>
  <property fmtid="{D5CDD505-2E9C-101B-9397-08002B2CF9AE}" pid="7" name="MSIP_Label_2352e7b3-1088-4dab-a25c-d192f9f5a152_ActionId">
    <vt:lpwstr>429ac195-53f0-455c-8f26-3a1bbc34e16f</vt:lpwstr>
  </property>
  <property fmtid="{D5CDD505-2E9C-101B-9397-08002B2CF9AE}" pid="8" name="MSIP_Label_2352e7b3-1088-4dab-a25c-d192f9f5a152_ContentBits">
    <vt:lpwstr>3</vt:lpwstr>
  </property>
</Properties>
</file>