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RIOT Floriane\Desktop\"/>
    </mc:Choice>
  </mc:AlternateContent>
  <xr:revisionPtr revIDLastSave="0" documentId="13_ncr:1_{F99EA2AA-D0D9-4FFE-9DF6-4D144290ECEA}" xr6:coauthVersionLast="47" xr6:coauthVersionMax="47" xr10:uidLastSave="{00000000-0000-0000-0000-000000000000}"/>
  <bookViews>
    <workbookView xWindow="-110" yWindow="-110" windowWidth="19420" windowHeight="11020" xr2:uid="{5B3C8AB7-76A1-40C9-A459-B5E63D577232}"/>
  </bookViews>
  <sheets>
    <sheet name="Facture" sheetId="1" r:id="rId1"/>
    <sheet name="Tarif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H17" i="1"/>
  <c r="H18" i="1"/>
  <c r="H19" i="1"/>
  <c r="H20" i="1"/>
  <c r="H21" i="1"/>
  <c r="H16" i="1" l="1"/>
  <c r="H24" i="1" s="1"/>
  <c r="F22" i="1"/>
  <c r="H22" i="1"/>
  <c r="H23" i="1" l="1"/>
</calcChain>
</file>

<file path=xl/sharedStrings.xml><?xml version="1.0" encoding="utf-8"?>
<sst xmlns="http://schemas.openxmlformats.org/spreadsheetml/2006/main" count="33" uniqueCount="31">
  <si>
    <t>Désignation</t>
  </si>
  <si>
    <t>Qté</t>
  </si>
  <si>
    <t>PU HT</t>
  </si>
  <si>
    <t>TVA</t>
  </si>
  <si>
    <t>Total TTC</t>
  </si>
  <si>
    <t>Total HT</t>
  </si>
  <si>
    <t>Date :</t>
  </si>
  <si>
    <t>facture n° :</t>
  </si>
  <si>
    <t>règlement par :</t>
  </si>
  <si>
    <t>TVA à 20%</t>
  </si>
  <si>
    <t>le :</t>
  </si>
  <si>
    <t>Tarifs Professionnels</t>
  </si>
  <si>
    <t>Tarifs particuliers</t>
  </si>
  <si>
    <t>Tarifs professionnels</t>
  </si>
  <si>
    <t>9. Ultimes Prémices - Cuve</t>
  </si>
  <si>
    <r>
      <rPr>
        <sz val="11"/>
        <color theme="0"/>
        <rFont val="Calibri"/>
        <family val="2"/>
        <scheme val="minor"/>
      </rPr>
      <t xml:space="preserve">1. </t>
    </r>
    <r>
      <rPr>
        <sz val="11"/>
        <color theme="1"/>
        <rFont val="Calibri"/>
        <family val="2"/>
        <scheme val="minor"/>
      </rPr>
      <t>Ultimes Prémices - Cuve</t>
    </r>
  </si>
  <si>
    <r>
      <rPr>
        <sz val="11"/>
        <color theme="0"/>
        <rFont val="Calibri"/>
        <family val="2"/>
        <scheme val="minor"/>
      </rPr>
      <t xml:space="preserve">2. </t>
    </r>
    <r>
      <rPr>
        <sz val="11"/>
        <color theme="1"/>
        <rFont val="Calibri"/>
        <family val="2"/>
        <scheme val="minor"/>
      </rPr>
      <t>Ultimes Prémices - Fût</t>
    </r>
  </si>
  <si>
    <r>
      <rPr>
        <sz val="11"/>
        <color theme="0"/>
        <rFont val="Calibri"/>
        <family val="2"/>
        <scheme val="minor"/>
      </rPr>
      <t xml:space="preserve">3. </t>
    </r>
    <r>
      <rPr>
        <sz val="11"/>
        <color theme="1"/>
        <rFont val="Calibri"/>
        <family val="2"/>
        <scheme val="minor"/>
      </rPr>
      <t>Voyage Immobile</t>
    </r>
  </si>
  <si>
    <r>
      <rPr>
        <sz val="11"/>
        <color theme="0"/>
        <rFont val="Calibri"/>
        <family val="2"/>
        <scheme val="minor"/>
      </rPr>
      <t xml:space="preserve">4. </t>
    </r>
    <r>
      <rPr>
        <sz val="11"/>
        <color theme="1"/>
        <rFont val="Calibri"/>
        <family val="2"/>
        <scheme val="minor"/>
      </rPr>
      <t>Nuit Blanche</t>
    </r>
  </si>
  <si>
    <r>
      <rPr>
        <sz val="11"/>
        <color theme="0"/>
        <rFont val="Calibri"/>
        <family val="2"/>
        <scheme val="minor"/>
      </rPr>
      <t>5.</t>
    </r>
    <r>
      <rPr>
        <sz val="11"/>
        <color theme="1"/>
        <rFont val="Calibri"/>
        <family val="2"/>
        <scheme val="minor"/>
      </rPr>
      <t xml:space="preserve"> Saine Folie - Cuve</t>
    </r>
  </si>
  <si>
    <r>
      <rPr>
        <sz val="11"/>
        <color theme="0"/>
        <rFont val="Calibri"/>
        <family val="2"/>
        <scheme val="minor"/>
      </rPr>
      <t xml:space="preserve">6. </t>
    </r>
    <r>
      <rPr>
        <sz val="11"/>
        <color theme="1"/>
        <rFont val="Calibri"/>
        <family val="2"/>
        <scheme val="minor"/>
      </rPr>
      <t>Saine Folie - Pétillant Naturel</t>
    </r>
  </si>
  <si>
    <r>
      <rPr>
        <sz val="11"/>
        <color theme="0"/>
        <rFont val="Calibri"/>
        <family val="2"/>
        <scheme val="minor"/>
      </rPr>
      <t xml:space="preserve">7. </t>
    </r>
    <r>
      <rPr>
        <sz val="11"/>
        <color theme="1"/>
        <rFont val="Calibri"/>
        <family val="2"/>
        <scheme val="minor"/>
      </rPr>
      <t>Saine Folie - Fût</t>
    </r>
  </si>
  <si>
    <r>
      <rPr>
        <sz val="11"/>
        <color theme="0"/>
        <rFont val="Calibri"/>
        <family val="2"/>
        <scheme val="minor"/>
      </rPr>
      <t>8.</t>
    </r>
    <r>
      <rPr>
        <sz val="11"/>
        <color theme="1"/>
        <rFont val="Calibri"/>
        <family val="2"/>
        <scheme val="minor"/>
      </rPr>
      <t xml:space="preserve"> Brutale Douceur</t>
    </r>
  </si>
  <si>
    <r>
      <rPr>
        <sz val="11"/>
        <color theme="0"/>
        <rFont val="Calibri"/>
        <family val="2"/>
        <scheme val="minor"/>
      </rPr>
      <t>9.</t>
    </r>
    <r>
      <rPr>
        <sz val="11"/>
        <color theme="1"/>
        <rFont val="Calibri"/>
        <family val="2"/>
        <scheme val="minor"/>
      </rPr>
      <t xml:space="preserve"> Ultimes Prémices - Cuve</t>
    </r>
  </si>
  <si>
    <r>
      <rPr>
        <sz val="11"/>
        <color theme="0"/>
        <rFont val="Calibri"/>
        <family val="2"/>
        <scheme val="minor"/>
      </rPr>
      <t xml:space="preserve">10. </t>
    </r>
    <r>
      <rPr>
        <sz val="11"/>
        <color theme="1"/>
        <rFont val="Calibri"/>
        <family val="2"/>
        <scheme val="minor"/>
      </rPr>
      <t>Ultimes Prémices - Fût</t>
    </r>
  </si>
  <si>
    <r>
      <rPr>
        <sz val="11"/>
        <color theme="0"/>
        <rFont val="Calibri"/>
        <family val="2"/>
        <scheme val="minor"/>
      </rPr>
      <t>11.</t>
    </r>
    <r>
      <rPr>
        <sz val="11"/>
        <color theme="1"/>
        <rFont val="Calibri"/>
        <family val="2"/>
        <scheme val="minor"/>
      </rPr>
      <t xml:space="preserve"> Voyage Immobile</t>
    </r>
  </si>
  <si>
    <r>
      <rPr>
        <sz val="11"/>
        <color theme="0"/>
        <rFont val="Calibri"/>
        <family val="2"/>
        <scheme val="minor"/>
      </rPr>
      <t xml:space="preserve">12. </t>
    </r>
    <r>
      <rPr>
        <sz val="11"/>
        <color theme="1"/>
        <rFont val="Calibri"/>
        <family val="2"/>
        <scheme val="minor"/>
      </rPr>
      <t>Nuit Blanche</t>
    </r>
  </si>
  <si>
    <r>
      <rPr>
        <sz val="11"/>
        <color theme="0"/>
        <rFont val="Calibri"/>
        <family val="2"/>
        <scheme val="minor"/>
      </rPr>
      <t xml:space="preserve">13. </t>
    </r>
    <r>
      <rPr>
        <sz val="11"/>
        <color theme="1"/>
        <rFont val="Calibri"/>
        <family val="2"/>
        <scheme val="minor"/>
      </rPr>
      <t>Saine Folie - Cuve</t>
    </r>
  </si>
  <si>
    <r>
      <rPr>
        <sz val="11"/>
        <color theme="0"/>
        <rFont val="Calibri"/>
        <family val="2"/>
        <scheme val="minor"/>
      </rPr>
      <t xml:space="preserve">14. </t>
    </r>
    <r>
      <rPr>
        <sz val="11"/>
        <color theme="1"/>
        <rFont val="Calibri"/>
        <family val="2"/>
        <scheme val="minor"/>
      </rPr>
      <t>Saine Folie - Pétillant Naturel</t>
    </r>
  </si>
  <si>
    <r>
      <rPr>
        <sz val="11"/>
        <color theme="0"/>
        <rFont val="Calibri"/>
        <family val="2"/>
        <scheme val="minor"/>
      </rPr>
      <t>15.</t>
    </r>
    <r>
      <rPr>
        <sz val="11"/>
        <color theme="1"/>
        <rFont val="Calibri"/>
        <family val="2"/>
        <scheme val="minor"/>
      </rPr>
      <t xml:space="preserve"> Saine Folie - Fût</t>
    </r>
  </si>
  <si>
    <r>
      <rPr>
        <sz val="11"/>
        <color theme="0"/>
        <rFont val="Calibri"/>
        <family val="2"/>
        <scheme val="minor"/>
      </rPr>
      <t xml:space="preserve">16. </t>
    </r>
    <r>
      <rPr>
        <sz val="11"/>
        <color theme="1"/>
        <rFont val="Calibri"/>
        <family val="2"/>
        <scheme val="minor"/>
      </rPr>
      <t>Brutale Douceur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</si>
</sst>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/mm/yy;@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0" fillId="0" borderId="2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0" fillId="0" borderId="3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41074-B328-42A7-A678-2F357BBD3B03}">
  <dimension ref="A1:H28"/>
  <sheetViews>
    <sheetView showGridLines="0" tabSelected="1" showRuler="0" view="pageLayout" topLeftCell="A13" zoomScaleNormal="100" workbookViewId="0">
      <selection activeCell="A16" sqref="A16:D16"/>
    </sheetView>
  </sheetViews>
  <sheetFormatPr baseColWidth="10" defaultColWidth="10.81640625" defaultRowHeight="14.5" x14ac:dyDescent="0.35"/>
  <cols>
    <col min="1" max="1" width="10.08984375" customWidth="1"/>
    <col min="2" max="8" width="10.08984375" style="1" customWidth="1"/>
  </cols>
  <sheetData>
    <row r="1" spans="1:8" x14ac:dyDescent="0.35">
      <c r="E1"/>
      <c r="F1"/>
      <c r="G1"/>
      <c r="H1"/>
    </row>
    <row r="2" spans="1:8" ht="14.5" customHeight="1" x14ac:dyDescent="0.35">
      <c r="B2" s="10"/>
      <c r="C2" s="10"/>
      <c r="D2" s="11"/>
      <c r="E2" s="11"/>
    </row>
    <row r="3" spans="1:8" x14ac:dyDescent="0.35">
      <c r="B3" s="10"/>
      <c r="C3" s="10"/>
      <c r="D3" s="11"/>
      <c r="E3" s="11"/>
    </row>
    <row r="4" spans="1:8" x14ac:dyDescent="0.35">
      <c r="B4" s="10"/>
      <c r="C4" s="10"/>
      <c r="D4" s="11"/>
      <c r="E4" s="11"/>
    </row>
    <row r="5" spans="1:8" x14ac:dyDescent="0.35">
      <c r="F5" s="24"/>
      <c r="G5" s="25"/>
      <c r="H5" s="25"/>
    </row>
    <row r="6" spans="1:8" x14ac:dyDescent="0.35">
      <c r="F6" s="25"/>
      <c r="G6" s="25"/>
      <c r="H6" s="25"/>
    </row>
    <row r="7" spans="1:8" x14ac:dyDescent="0.35">
      <c r="F7" s="25"/>
      <c r="G7" s="25"/>
      <c r="H7" s="25"/>
    </row>
    <row r="8" spans="1:8" x14ac:dyDescent="0.35">
      <c r="F8" s="25"/>
      <c r="G8" s="25"/>
      <c r="H8" s="25"/>
    </row>
    <row r="9" spans="1:8" x14ac:dyDescent="0.35">
      <c r="F9" s="25"/>
      <c r="G9" s="25"/>
      <c r="H9" s="25"/>
    </row>
    <row r="10" spans="1:8" ht="82.5" customHeight="1" x14ac:dyDescent="0.35"/>
    <row r="12" spans="1:8" x14ac:dyDescent="0.35">
      <c r="A12" s="13" t="s">
        <v>6</v>
      </c>
      <c r="B12" s="19"/>
      <c r="C12" s="12"/>
    </row>
    <row r="13" spans="1:8" x14ac:dyDescent="0.35">
      <c r="A13" s="13" t="s">
        <v>7</v>
      </c>
      <c r="C13"/>
    </row>
    <row r="15" spans="1:8" ht="16" customHeight="1" x14ac:dyDescent="0.35">
      <c r="A15" s="27" t="s">
        <v>0</v>
      </c>
      <c r="B15" s="28"/>
      <c r="C15" s="28"/>
      <c r="D15" s="28"/>
      <c r="E15" s="21" t="s">
        <v>1</v>
      </c>
      <c r="F15" s="21" t="s">
        <v>2</v>
      </c>
      <c r="G15" s="21" t="s">
        <v>3</v>
      </c>
      <c r="H15" s="22" t="s">
        <v>4</v>
      </c>
    </row>
    <row r="16" spans="1:8" ht="16" customHeight="1" x14ac:dyDescent="0.35">
      <c r="A16" s="29" t="s">
        <v>14</v>
      </c>
      <c r="B16" s="30"/>
      <c r="C16" s="30"/>
      <c r="D16" s="30"/>
      <c r="E16" s="5"/>
      <c r="F16" s="5">
        <f>IF(A16=Tarifs!A2,Tarifs!B2,0)+IF(A16=Tarifs!A3,Tarifs!B3,0)+IF(A16=Tarifs!A4,Tarifs!B4,0)+IF(A16=Tarifs!A5,Tarifs!B5,0)+IF(A16=Tarifs!A6,Tarifs!B6,0)+IF(A16=Tarifs!A7,Tarifs!B7,0)+IF(A16=Tarifs!A8,Tarifs!B8,0)+IF(A16=Tarifs!A9,Tarifs!B9,0)+IF(A16=Tarifs!A12,Tarifs!B12,0)+IF(A16=Tarifs!A13,Tarifs!B13,0)+IF(A16=Tarifs!A14,Tarifs!B14,0)+IF(A16=Tarifs!A15,Tarifs!B15,0)+IF(A16=Tarifs!A16,Tarifs!B16,0)+IF(A16=Tarifs!A17,Tarifs!B17,0)+IF(A16=Tarifs!A18,Tarifs!B18,0)+IF(A16=Tarifs!A19,Tarifs!B19,0)</f>
        <v>25</v>
      </c>
      <c r="G16" s="6">
        <v>0.2</v>
      </c>
      <c r="H16" s="14">
        <f>(E16*F16)+(E16*F16)*G16</f>
        <v>0</v>
      </c>
    </row>
    <row r="17" spans="1:8" ht="16" customHeight="1" x14ac:dyDescent="0.35">
      <c r="A17" s="31"/>
      <c r="B17" s="32"/>
      <c r="C17" s="32"/>
      <c r="D17" s="32"/>
      <c r="E17" s="2"/>
      <c r="F17" s="2"/>
      <c r="G17" s="23">
        <v>0.2</v>
      </c>
      <c r="H17" s="15">
        <f t="shared" ref="H17:H21" si="0">(E17*F17)+(E17*F17)*G17</f>
        <v>0</v>
      </c>
    </row>
    <row r="18" spans="1:8" ht="16" customHeight="1" x14ac:dyDescent="0.35">
      <c r="A18" s="31"/>
      <c r="B18" s="32"/>
      <c r="C18" s="32"/>
      <c r="D18" s="32"/>
      <c r="E18" s="2"/>
      <c r="F18" s="2"/>
      <c r="G18" s="23">
        <v>0.2</v>
      </c>
      <c r="H18" s="15">
        <f t="shared" si="0"/>
        <v>0</v>
      </c>
    </row>
    <row r="19" spans="1:8" ht="16" customHeight="1" x14ac:dyDescent="0.35">
      <c r="A19" s="31"/>
      <c r="B19" s="32"/>
      <c r="C19" s="32"/>
      <c r="D19" s="32"/>
      <c r="E19" s="2"/>
      <c r="F19" s="2"/>
      <c r="G19" s="23">
        <v>0.2</v>
      </c>
      <c r="H19" s="15">
        <f t="shared" si="0"/>
        <v>0</v>
      </c>
    </row>
    <row r="20" spans="1:8" ht="16" customHeight="1" x14ac:dyDescent="0.35">
      <c r="A20" s="31"/>
      <c r="B20" s="32"/>
      <c r="C20" s="32"/>
      <c r="D20" s="32"/>
      <c r="E20" s="2"/>
      <c r="F20" s="2"/>
      <c r="G20" s="23">
        <v>0.2</v>
      </c>
      <c r="H20" s="15">
        <f t="shared" si="0"/>
        <v>0</v>
      </c>
    </row>
    <row r="21" spans="1:8" ht="16" customHeight="1" x14ac:dyDescent="0.35">
      <c r="A21" s="33"/>
      <c r="B21" s="34"/>
      <c r="C21" s="34"/>
      <c r="D21" s="34"/>
      <c r="E21" s="7"/>
      <c r="F21" s="7"/>
      <c r="G21" s="8">
        <v>0.2</v>
      </c>
      <c r="H21" s="16">
        <f t="shared" si="0"/>
        <v>0</v>
      </c>
    </row>
    <row r="22" spans="1:8" ht="16" customHeight="1" x14ac:dyDescent="0.35">
      <c r="B22" s="2"/>
      <c r="C22" s="2"/>
      <c r="D22" s="2"/>
      <c r="E22" s="2"/>
      <c r="F22" s="9">
        <f>SUM(F16:F21)</f>
        <v>25</v>
      </c>
      <c r="G22" s="3" t="s">
        <v>5</v>
      </c>
      <c r="H22" s="17">
        <f>E16*F16</f>
        <v>0</v>
      </c>
    </row>
    <row r="23" spans="1:8" ht="16" customHeight="1" x14ac:dyDescent="0.35">
      <c r="B23" s="2"/>
      <c r="C23" s="2"/>
      <c r="D23" s="2"/>
      <c r="E23" s="2"/>
      <c r="F23" s="2"/>
      <c r="G23" s="3" t="s">
        <v>9</v>
      </c>
      <c r="H23" s="17">
        <f>H16-H22</f>
        <v>0</v>
      </c>
    </row>
    <row r="24" spans="1:8" ht="16" customHeight="1" x14ac:dyDescent="0.35">
      <c r="B24" s="2"/>
      <c r="C24" s="2"/>
      <c r="D24" s="2"/>
      <c r="E24" s="2"/>
      <c r="F24" s="2"/>
      <c r="G24" s="4" t="s">
        <v>4</v>
      </c>
      <c r="H24" s="18">
        <f>SUM(H16:H21)</f>
        <v>0</v>
      </c>
    </row>
    <row r="27" spans="1:8" x14ac:dyDescent="0.35">
      <c r="E27" s="26" t="s">
        <v>8</v>
      </c>
      <c r="F27" s="26"/>
      <c r="G27"/>
      <c r="H27"/>
    </row>
    <row r="28" spans="1:8" x14ac:dyDescent="0.35">
      <c r="F28" s="13" t="s">
        <v>10</v>
      </c>
      <c r="G28" s="20"/>
    </row>
  </sheetData>
  <mergeCells count="9">
    <mergeCell ref="F5:H9"/>
    <mergeCell ref="E27:F27"/>
    <mergeCell ref="A15:D15"/>
    <mergeCell ref="A16:D16"/>
    <mergeCell ref="A17:D17"/>
    <mergeCell ref="A20:D20"/>
    <mergeCell ref="A21:D21"/>
    <mergeCell ref="A18:D18"/>
    <mergeCell ref="A19:D19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 differentOddEven="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B71377A-5B9B-4D4C-B3A8-8CF3F0DF0023}">
          <x14:formula1>
            <xm:f>Tarifs!$A$2:$A$9</xm:f>
          </x14:formula1>
          <xm:sqref>A17:D21</xm:sqref>
        </x14:dataValidation>
        <x14:dataValidation type="list" allowBlank="1" showInputMessage="1" showErrorMessage="1" xr:uid="{D2382E26-BE16-4AE6-8DB6-DDE1EAF6FD3B}">
          <x14:formula1>
            <xm:f>Tarifs!$A$1:$A$19</xm:f>
          </x14:formula1>
          <xm:sqref>A16:D16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2884-7262-46B7-97D7-83F5DDA8E95E}">
  <dimension ref="A1:C19"/>
  <sheetViews>
    <sheetView workbookViewId="0">
      <selection activeCell="E13" sqref="E13"/>
    </sheetView>
  </sheetViews>
  <sheetFormatPr baseColWidth="10" defaultRowHeight="14.5" x14ac:dyDescent="0.35"/>
  <cols>
    <col min="1" max="1" width="30.08984375" style="2" customWidth="1"/>
    <col min="2" max="2" width="18.7265625" style="2" customWidth="1"/>
    <col min="3" max="3" width="17.6328125" style="2" customWidth="1"/>
  </cols>
  <sheetData>
    <row r="1" spans="1:2" x14ac:dyDescent="0.35">
      <c r="A1" s="35" t="s">
        <v>13</v>
      </c>
      <c r="B1" s="35" t="s">
        <v>11</v>
      </c>
    </row>
    <row r="2" spans="1:2" x14ac:dyDescent="0.35">
      <c r="A2" s="2" t="s">
        <v>15</v>
      </c>
      <c r="B2" s="2">
        <v>18</v>
      </c>
    </row>
    <row r="3" spans="1:2" x14ac:dyDescent="0.35">
      <c r="A3" s="2" t="s">
        <v>16</v>
      </c>
      <c r="B3" s="2">
        <v>16</v>
      </c>
    </row>
    <row r="4" spans="1:2" x14ac:dyDescent="0.35">
      <c r="A4" s="2" t="s">
        <v>17</v>
      </c>
      <c r="B4" s="2">
        <v>17.5</v>
      </c>
    </row>
    <row r="5" spans="1:2" x14ac:dyDescent="0.35">
      <c r="A5" s="2" t="s">
        <v>18</v>
      </c>
      <c r="B5" s="2">
        <v>14</v>
      </c>
    </row>
    <row r="6" spans="1:2" x14ac:dyDescent="0.35">
      <c r="A6" s="2" t="s">
        <v>19</v>
      </c>
      <c r="B6" s="2">
        <v>12.5</v>
      </c>
    </row>
    <row r="7" spans="1:2" x14ac:dyDescent="0.35">
      <c r="A7" s="2" t="s">
        <v>20</v>
      </c>
      <c r="B7" s="2">
        <v>11.5</v>
      </c>
    </row>
    <row r="8" spans="1:2" x14ac:dyDescent="0.35">
      <c r="A8" s="2" t="s">
        <v>21</v>
      </c>
      <c r="B8" s="2">
        <v>13.5</v>
      </c>
    </row>
    <row r="9" spans="1:2" x14ac:dyDescent="0.35">
      <c r="A9" s="2" t="s">
        <v>22</v>
      </c>
      <c r="B9" s="2">
        <v>35</v>
      </c>
    </row>
    <row r="11" spans="1:2" x14ac:dyDescent="0.35">
      <c r="A11" s="35" t="s">
        <v>12</v>
      </c>
      <c r="B11" s="35" t="s">
        <v>12</v>
      </c>
    </row>
    <row r="12" spans="1:2" x14ac:dyDescent="0.35">
      <c r="A12" s="2" t="s">
        <v>23</v>
      </c>
      <c r="B12" s="2">
        <v>25</v>
      </c>
    </row>
    <row r="13" spans="1:2" x14ac:dyDescent="0.35">
      <c r="A13" s="2" t="s">
        <v>24</v>
      </c>
      <c r="B13" s="2">
        <v>22</v>
      </c>
    </row>
    <row r="14" spans="1:2" x14ac:dyDescent="0.35">
      <c r="A14" s="2" t="s">
        <v>25</v>
      </c>
      <c r="B14" s="2">
        <v>25</v>
      </c>
    </row>
    <row r="15" spans="1:2" x14ac:dyDescent="0.35">
      <c r="A15" s="2" t="s">
        <v>26</v>
      </c>
      <c r="B15" s="2">
        <v>20</v>
      </c>
    </row>
    <row r="16" spans="1:2" x14ac:dyDescent="0.35">
      <c r="A16" s="2" t="s">
        <v>27</v>
      </c>
      <c r="B16" s="2">
        <v>18</v>
      </c>
    </row>
    <row r="17" spans="1:2" x14ac:dyDescent="0.35">
      <c r="A17" s="2" t="s">
        <v>28</v>
      </c>
      <c r="B17" s="2">
        <v>16</v>
      </c>
    </row>
    <row r="18" spans="1:2" x14ac:dyDescent="0.35">
      <c r="A18" s="2" t="s">
        <v>29</v>
      </c>
      <c r="B18" s="2">
        <v>20</v>
      </c>
    </row>
    <row r="19" spans="1:2" x14ac:dyDescent="0.35">
      <c r="A19" s="2" t="s">
        <v>30</v>
      </c>
      <c r="B19" s="2">
        <v>45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Floriane</dc:creator>
  <cp:lastModifiedBy>THOMAS Floriane</cp:lastModifiedBy>
  <cp:lastPrinted>2022-11-15T20:44:19Z</cp:lastPrinted>
  <dcterms:created xsi:type="dcterms:W3CDTF">2022-11-07T15:32:48Z</dcterms:created>
  <dcterms:modified xsi:type="dcterms:W3CDTF">2023-05-05T07:21:09Z</dcterms:modified>
</cp:coreProperties>
</file>