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6CD5D67A-82EB-4F40-AF31-952D7867487B}" xr6:coauthVersionLast="47" xr6:coauthVersionMax="47" xr10:uidLastSave="{00000000-0000-0000-0000-000000000000}"/>
  <bookViews>
    <workbookView xWindow="12810" yWindow="4605" windowWidth="26265" windowHeight="21765" tabRatio="264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Feuil1!$A$3:$S$20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2" i="1" l="1"/>
  <c r="O5" i="1"/>
  <c r="O6" i="1"/>
  <c r="O7" i="1"/>
  <c r="O8" i="1"/>
  <c r="O9" i="1"/>
  <c r="O10" i="1"/>
  <c r="O13" i="1"/>
  <c r="O14" i="1"/>
  <c r="O15" i="1"/>
  <c r="O16" i="1"/>
  <c r="O17" i="1"/>
  <c r="O18" i="1"/>
  <c r="O19" i="1"/>
  <c r="O20" i="1"/>
</calcChain>
</file>

<file path=xl/sharedStrings.xml><?xml version="1.0" encoding="utf-8"?>
<sst xmlns="http://schemas.openxmlformats.org/spreadsheetml/2006/main" count="229" uniqueCount="117">
  <si>
    <t>N° Vue</t>
  </si>
  <si>
    <t>Nb total vues</t>
  </si>
  <si>
    <t>Cote</t>
  </si>
  <si>
    <t>Jour</t>
  </si>
  <si>
    <t>Mois</t>
  </si>
  <si>
    <t>Année</t>
  </si>
  <si>
    <t>AD2E163/29</t>
  </si>
  <si>
    <t>Identité de l'ÉPOUX (ou personne)</t>
  </si>
  <si>
    <t>NOM</t>
  </si>
  <si>
    <t>Prénom</t>
  </si>
  <si>
    <t>AGE ou date naissance</t>
  </si>
  <si>
    <t>Epoux/Père/défunt</t>
  </si>
  <si>
    <t>PARENTS de l'ÉPOUX (ou personne)</t>
  </si>
  <si>
    <t>Nom PÈRE</t>
  </si>
  <si>
    <t>Prénom PÈRE</t>
  </si>
  <si>
    <t>NOM Mère</t>
  </si>
  <si>
    <t>Prénom Mère</t>
  </si>
  <si>
    <t>Infos complémentaires</t>
  </si>
  <si>
    <t>type d'acte</t>
  </si>
  <si>
    <t>type précis</t>
  </si>
  <si>
    <t>Sexe - M/F</t>
  </si>
  <si>
    <t>m</t>
  </si>
  <si>
    <t>Angélique Victoire</t>
  </si>
  <si>
    <t/>
  </si>
  <si>
    <t>Victoire Angélique</t>
  </si>
  <si>
    <t>Marie Anne +</t>
  </si>
  <si>
    <t>4/NIVO/5</t>
  </si>
  <si>
    <t>15/1/1826</t>
  </si>
  <si>
    <t>mort né</t>
  </si>
  <si>
    <t>26/3/1792</t>
  </si>
  <si>
    <t>3/2/1842</t>
  </si>
  <si>
    <t>12/10/1815</t>
  </si>
  <si>
    <t>4/4/1849</t>
  </si>
  <si>
    <t>morte née</t>
  </si>
  <si>
    <t>19/11/1850</t>
  </si>
  <si>
    <t>16/9/1822</t>
  </si>
  <si>
    <t>30/1/1850</t>
  </si>
  <si>
    <t>66 ans</t>
  </si>
  <si>
    <t>23/3/1840</t>
  </si>
  <si>
    <t>26/12/1850</t>
  </si>
  <si>
    <t>15/8/1845</t>
  </si>
  <si>
    <t>17/3/1850</t>
  </si>
  <si>
    <t>Ancien conjoint de l'ÉPOUX (ou personne)</t>
  </si>
  <si>
    <t>f</t>
  </si>
  <si>
    <t>beilvert</t>
  </si>
  <si>
    <t>jeanne madeleine</t>
  </si>
  <si>
    <t>porteau</t>
  </si>
  <si>
    <t>anonyme masculin</t>
  </si>
  <si>
    <t>martin</t>
  </si>
  <si>
    <t>marie louise</t>
  </si>
  <si>
    <t>palvadeau</t>
  </si>
  <si>
    <t>louis +</t>
  </si>
  <si>
    <t>guymaron</t>
  </si>
  <si>
    <t>jean louis</t>
  </si>
  <si>
    <t>boucard</t>
  </si>
  <si>
    <t>nicolas pierre olivier</t>
  </si>
  <si>
    <t>prudhomme</t>
  </si>
  <si>
    <t>renoux</t>
  </si>
  <si>
    <t>barathoon</t>
  </si>
  <si>
    <t>lizeau</t>
  </si>
  <si>
    <t>marie madeleine</t>
  </si>
  <si>
    <t>madeleine françoise</t>
  </si>
  <si>
    <t>marie</t>
  </si>
  <si>
    <t>colombe désirée</t>
  </si>
  <si>
    <t>louis adélaïde</t>
  </si>
  <si>
    <t>jeanne</t>
  </si>
  <si>
    <t>honorine</t>
  </si>
  <si>
    <t>gabrielle +</t>
  </si>
  <si>
    <t>rosalie</t>
  </si>
  <si>
    <t>marie céline</t>
  </si>
  <si>
    <t>louise perrine</t>
  </si>
  <si>
    <t>guitet</t>
  </si>
  <si>
    <t>thérèse</t>
  </si>
  <si>
    <t>poirinne</t>
  </si>
  <si>
    <t>poirine</t>
  </si>
  <si>
    <t>chiffolon</t>
  </si>
  <si>
    <t>artus</t>
  </si>
  <si>
    <t>gautier</t>
  </si>
  <si>
    <t>bugeon</t>
  </si>
  <si>
    <t>leroy</t>
  </si>
  <si>
    <t>pontoizeau</t>
  </si>
  <si>
    <t>mandrin</t>
  </si>
  <si>
    <t>thouvenin</t>
  </si>
  <si>
    <t>anonyme féminin</t>
  </si>
  <si>
    <t>marianne désirée</t>
  </si>
  <si>
    <t>auguste yhéophile</t>
  </si>
  <si>
    <t>juste marie</t>
  </si>
  <si>
    <t>charles louis</t>
  </si>
  <si>
    <t>elvina valentine</t>
  </si>
  <si>
    <t>felavie angèle</t>
  </si>
  <si>
    <t>aurélie eulalie</t>
  </si>
  <si>
    <t>fidèle armand</t>
  </si>
  <si>
    <t>pierre</t>
  </si>
  <si>
    <t>andré +</t>
  </si>
  <si>
    <t>christophe</t>
  </si>
  <si>
    <t>pierre louis</t>
  </si>
  <si>
    <t>jacques</t>
  </si>
  <si>
    <t>victor</t>
  </si>
  <si>
    <t>jean +</t>
  </si>
  <si>
    <t>pierre jacques</t>
  </si>
  <si>
    <t>thouvenain</t>
  </si>
  <si>
    <t>thibaud</t>
  </si>
  <si>
    <t>charruaud</t>
  </si>
  <si>
    <t>barathon</t>
  </si>
  <si>
    <t>pineau</t>
  </si>
  <si>
    <t>mercier</t>
  </si>
  <si>
    <t>françois</t>
  </si>
  <si>
    <t>porteau dit laporte</t>
  </si>
  <si>
    <t>S</t>
  </si>
  <si>
    <t>D</t>
  </si>
  <si>
    <t>M</t>
  </si>
  <si>
    <t>VIAUD</t>
  </si>
  <si>
    <t>Julie Adolphe</t>
  </si>
  <si>
    <t>Clémentine Suzanne</t>
  </si>
  <si>
    <t>Julien Aimé +</t>
  </si>
  <si>
    <t>JOUBERT</t>
  </si>
  <si>
    <t>Marie Anne Louise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</si>
</sst>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72">
    <xf numFmtId="0" fontId="0" fillId="0" borderId="0"/>
    <xf numFmtId="0" fontId="3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3" borderId="0" applyNumberFormat="0" applyBorder="0" applyAlignment="0" applyProtection="0"/>
    <xf numFmtId="0" fontId="7" fillId="20" borderId="1" applyNumberFormat="0" applyAlignment="0" applyProtection="0"/>
    <xf numFmtId="0" fontId="8" fillId="21" borderId="3" applyNumberFormat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2" applyNumberFormat="0" applyFill="0" applyAlignment="0" applyProtection="0"/>
    <xf numFmtId="0" fontId="16" fillId="23" borderId="0" applyNumberFormat="0" applyBorder="0" applyAlignment="0" applyProtection="0"/>
    <xf numFmtId="0" fontId="2" fillId="0" borderId="0"/>
    <xf numFmtId="0" fontId="4" fillId="0" borderId="0"/>
    <xf numFmtId="0" fontId="4" fillId="22" borderId="4" applyNumberFormat="0" applyFont="0" applyAlignment="0" applyProtection="0"/>
    <xf numFmtId="0" fontId="17" fillId="20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0" fontId="2" fillId="0" borderId="0"/>
    <xf numFmtId="0" fontId="3" fillId="0" borderId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3" fillId="0" borderId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3" fillId="0" borderId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2" fillId="0" borderId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3" fillId="0" borderId="0"/>
    <xf numFmtId="0" fontId="3" fillId="0" borderId="0"/>
    <xf numFmtId="0" fontId="5" fillId="14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19" fillId="0" borderId="9" applyNumberFormat="0" applyFill="0" applyAlignment="0" applyProtection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9" fillId="0" borderId="9" applyNumberFormat="0" applyFill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5" fillId="14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5" fillId="18" borderId="0" applyNumberFormat="0" applyBorder="0" applyAlignment="0" applyProtection="0"/>
    <xf numFmtId="0" fontId="5" fillId="14" borderId="0" applyNumberFormat="0" applyBorder="0" applyAlignment="0" applyProtection="0"/>
    <xf numFmtId="0" fontId="19" fillId="0" borderId="9" applyNumberFormat="0" applyFill="0" applyAlignment="0" applyProtection="0"/>
    <xf numFmtId="0" fontId="2" fillId="0" borderId="0"/>
    <xf numFmtId="0" fontId="5" fillId="18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2" fillId="0" borderId="0"/>
    <xf numFmtId="0" fontId="2" fillId="0" borderId="0"/>
    <xf numFmtId="0" fontId="19" fillId="0" borderId="9" applyNumberFormat="0" applyFill="0" applyAlignment="0" applyProtection="0"/>
    <xf numFmtId="0" fontId="2" fillId="0" borderId="0"/>
    <xf numFmtId="0" fontId="2" fillId="0" borderId="0"/>
    <xf numFmtId="0" fontId="3" fillId="0" borderId="0"/>
    <xf numFmtId="0" fontId="5" fillId="18" borderId="0" applyNumberFormat="0" applyBorder="0" applyAlignment="0" applyProtection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14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5" fillId="18" borderId="0" applyNumberFormat="0" applyBorder="0" applyAlignment="0" applyProtection="0"/>
    <xf numFmtId="0" fontId="5" fillId="14" borderId="0" applyNumberFormat="0" applyBorder="0" applyAlignment="0" applyProtection="0"/>
    <xf numFmtId="0" fontId="19" fillId="0" borderId="9" applyNumberFormat="0" applyFill="0" applyAlignment="0" applyProtection="0"/>
    <xf numFmtId="0" fontId="2" fillId="0" borderId="0"/>
    <xf numFmtId="0" fontId="2" fillId="0" borderId="0"/>
    <xf numFmtId="0" fontId="3" fillId="0" borderId="0"/>
    <xf numFmtId="0" fontId="5" fillId="18" borderId="0" applyNumberFormat="0" applyBorder="0" applyAlignment="0" applyProtection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19" fillId="0" borderId="9" applyNumberFormat="0" applyFill="0" applyAlignment="0" applyProtection="0"/>
    <xf numFmtId="0" fontId="2" fillId="0" borderId="0"/>
    <xf numFmtId="0" fontId="2" fillId="0" borderId="0"/>
    <xf numFmtId="0" fontId="3" fillId="0" borderId="0"/>
    <xf numFmtId="0" fontId="5" fillId="18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5" fillId="1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19" fillId="0" borderId="9" applyNumberFormat="0" applyFill="0" applyAlignment="0" applyProtection="0"/>
    <xf numFmtId="0" fontId="5" fillId="1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5" fillId="1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5" fillId="1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5" fillId="1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3" fillId="0" borderId="0"/>
    <xf numFmtId="0" fontId="3" fillId="0" borderId="0"/>
    <xf numFmtId="0" fontId="2" fillId="0" borderId="0"/>
    <xf numFmtId="0" fontId="3" fillId="0" borderId="0"/>
    <xf numFmtId="0" fontId="5" fillId="19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9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7" borderId="0" applyNumberFormat="0" applyBorder="0" applyAlignment="0" applyProtection="0"/>
    <xf numFmtId="0" fontId="5" fillId="16" borderId="0" applyNumberFormat="0" applyBorder="0" applyAlignment="0" applyProtection="0"/>
    <xf numFmtId="0" fontId="2" fillId="0" borderId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19" fillId="0" borderId="9" applyNumberFormat="0" applyFill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2" fillId="0" borderId="0"/>
    <xf numFmtId="0" fontId="5" fillId="19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2" fillId="0" borderId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28" fillId="0" borderId="0"/>
    <xf numFmtId="0" fontId="2" fillId="0" borderId="0"/>
    <xf numFmtId="0" fontId="19" fillId="0" borderId="9" applyNumberFormat="0" applyFill="0" applyAlignment="0" applyProtection="0"/>
    <xf numFmtId="0" fontId="5" fillId="16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  <xf numFmtId="0" fontId="2" fillId="0" borderId="0"/>
    <xf numFmtId="0" fontId="19" fillId="0" borderId="9" applyNumberFormat="0" applyFill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2" fillId="0" borderId="0"/>
    <xf numFmtId="0" fontId="19" fillId="0" borderId="9" applyNumberFormat="0" applyFill="0" applyAlignment="0" applyProtection="0"/>
  </cellStyleXfs>
  <cellXfs count="36">
    <xf numFmtId="0" fontId="0" fillId="0" borderId="0" xfId="0"/>
    <xf numFmtId="0" fontId="2" fillId="0" borderId="0" xfId="0" applyFont="1"/>
    <xf numFmtId="0" fontId="23" fillId="25" borderId="11" xfId="39" applyFont="1" applyFill="1" applyBorder="1"/>
    <xf numFmtId="0" fontId="23" fillId="25" borderId="10" xfId="39" applyFont="1" applyFill="1" applyBorder="1"/>
    <xf numFmtId="0" fontId="2" fillId="0" borderId="0" xfId="0" applyFont="1" applyAlignment="1">
      <alignment horizontal="center" vertical="center"/>
    </xf>
    <xf numFmtId="0" fontId="24" fillId="0" borderId="10" xfId="39" applyFont="1" applyBorder="1" applyAlignment="1">
      <alignment horizontal="center"/>
    </xf>
    <xf numFmtId="0" fontId="2" fillId="0" borderId="0" xfId="0" applyFont="1" applyAlignment="1">
      <alignment horizontal="center"/>
    </xf>
    <xf numFmtId="0" fontId="29" fillId="0" borderId="0" xfId="39" applyFont="1" applyAlignment="1">
      <alignment vertical="center"/>
    </xf>
    <xf numFmtId="0" fontId="21" fillId="0" borderId="0" xfId="39" applyFont="1"/>
    <xf numFmtId="0" fontId="21" fillId="0" borderId="10" xfId="39" applyFont="1" applyBorder="1" applyAlignment="1">
      <alignment horizontal="center"/>
    </xf>
    <xf numFmtId="1" fontId="21" fillId="30" borderId="0" xfId="39" applyNumberFormat="1" applyFont="1" applyFill="1" applyAlignment="1">
      <alignment horizontal="center"/>
    </xf>
    <xf numFmtId="1" fontId="21" fillId="28" borderId="0" xfId="39" applyNumberFormat="1" applyFont="1" applyFill="1" applyAlignment="1">
      <alignment horizontal="center"/>
    </xf>
    <xf numFmtId="0" fontId="21" fillId="0" borderId="10" xfId="39" applyFont="1" applyBorder="1"/>
    <xf numFmtId="0" fontId="29" fillId="0" borderId="10" xfId="39" applyFont="1" applyBorder="1" applyAlignment="1">
      <alignment vertical="center"/>
    </xf>
    <xf numFmtId="1" fontId="21" fillId="30" borderId="10" xfId="39" applyNumberFormat="1" applyFont="1" applyFill="1" applyBorder="1" applyAlignment="1">
      <alignment horizontal="center"/>
    </xf>
    <xf numFmtId="0" fontId="29" fillId="31" borderId="10" xfId="39" applyFont="1" applyFill="1" applyBorder="1" applyAlignment="1">
      <alignment horizontal="center" vertical="center"/>
    </xf>
    <xf numFmtId="0" fontId="30" fillId="0" borderId="10" xfId="39" applyFont="1" applyBorder="1" applyAlignment="1">
      <alignment horizontal="center"/>
    </xf>
    <xf numFmtId="0" fontId="31" fillId="0" borderId="0" xfId="39" applyFont="1" applyAlignment="1">
      <alignment vertical="center"/>
    </xf>
    <xf numFmtId="0" fontId="24" fillId="26" borderId="0" xfId="39" applyFont="1" applyFill="1" applyAlignment="1">
      <alignment horizontal="center" vertical="center" wrapText="1"/>
    </xf>
    <xf numFmtId="0" fontId="22" fillId="24" borderId="0" xfId="39" applyFont="1" applyFill="1" applyAlignment="1">
      <alignment horizontal="center" vertical="center"/>
    </xf>
    <xf numFmtId="0" fontId="22" fillId="24" borderId="0" xfId="39" applyFont="1" applyFill="1" applyAlignment="1">
      <alignment horizontal="center" vertical="center" wrapText="1"/>
    </xf>
    <xf numFmtId="0" fontId="23" fillId="25" borderId="10" xfId="39" applyFont="1" applyFill="1" applyBorder="1" applyAlignment="1">
      <alignment horizontal="center"/>
    </xf>
    <xf numFmtId="0" fontId="23" fillId="25" borderId="0" xfId="39" applyFont="1" applyFill="1" applyAlignment="1">
      <alignment horizontal="center"/>
    </xf>
    <xf numFmtId="0" fontId="23" fillId="25" borderId="11" xfId="39" applyFont="1" applyFill="1" applyBorder="1" applyAlignment="1">
      <alignment horizontal="center"/>
    </xf>
    <xf numFmtId="0" fontId="25" fillId="0" borderId="0" xfId="39" applyFont="1" applyAlignment="1">
      <alignment horizontal="center" vertical="center"/>
    </xf>
    <xf numFmtId="0" fontId="27" fillId="28" borderId="0" xfId="39" applyFont="1" applyFill="1" applyAlignment="1">
      <alignment vertical="center"/>
    </xf>
    <xf numFmtId="0" fontId="27" fillId="0" borderId="0" xfId="39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1" fontId="23" fillId="30" borderId="0" xfId="39" applyNumberFormat="1" applyFont="1" applyFill="1" applyAlignment="1">
      <alignment horizontal="center" vertical="center"/>
    </xf>
    <xf numFmtId="0" fontId="26" fillId="24" borderId="0" xfId="39" applyFont="1" applyFill="1" applyAlignment="1">
      <alignment horizontal="center" vertical="center"/>
    </xf>
    <xf numFmtId="0" fontId="21" fillId="27" borderId="0" xfId="39" applyFont="1" applyFill="1" applyAlignment="1">
      <alignment horizontal="center" vertical="center" wrapText="1"/>
    </xf>
    <xf numFmtId="0" fontId="21" fillId="29" borderId="10" xfId="39" applyFont="1" applyFill="1" applyBorder="1" applyAlignment="1">
      <alignment horizontal="center"/>
    </xf>
    <xf numFmtId="0" fontId="21" fillId="29" borderId="11" xfId="39" applyFont="1" applyFill="1" applyBorder="1" applyAlignment="1">
      <alignment horizontal="center"/>
    </xf>
    <xf numFmtId="0" fontId="21" fillId="29" borderId="0" xfId="39" applyFont="1" applyFill="1" applyAlignment="1">
      <alignment horizontal="center" vertical="center"/>
    </xf>
    <xf numFmtId="0" fontId="21" fillId="31" borderId="0" xfId="39" applyFont="1" applyFill="1" applyAlignment="1">
      <alignment horizontal="center" vertical="center" wrapText="1"/>
    </xf>
    <xf numFmtId="0" fontId="1" fillId="0" borderId="0" xfId="0" applyFont="1"/>
  </cellXfs>
  <cellStyles count="472">
    <cellStyle name="20% - Accent1" xfId="2" xr:uid="{00000000-0005-0000-0000-000000000000}"/>
    <cellStyle name="20% - Accent2" xfId="3" xr:uid="{00000000-0005-0000-0000-000001000000}"/>
    <cellStyle name="20% - Accent3" xfId="4" xr:uid="{00000000-0005-0000-0000-000002000000}"/>
    <cellStyle name="20% - Accent4" xfId="5" xr:uid="{00000000-0005-0000-0000-000003000000}"/>
    <cellStyle name="20% - Accent5" xfId="6" xr:uid="{00000000-0005-0000-0000-000004000000}"/>
    <cellStyle name="20% - Accent6" xfId="7" xr:uid="{00000000-0005-0000-0000-000005000000}"/>
    <cellStyle name="40% - Accent1" xfId="8" xr:uid="{00000000-0005-0000-0000-000006000000}"/>
    <cellStyle name="40% - Accent2" xfId="9" xr:uid="{00000000-0005-0000-0000-000007000000}"/>
    <cellStyle name="40% - Accent3" xfId="10" xr:uid="{00000000-0005-0000-0000-000008000000}"/>
    <cellStyle name="40% - Accent4" xfId="11" xr:uid="{00000000-0005-0000-0000-000009000000}"/>
    <cellStyle name="40% - Accent5" xfId="12" xr:uid="{00000000-0005-0000-0000-00000A000000}"/>
    <cellStyle name="40% - Accent6" xfId="13" xr:uid="{00000000-0005-0000-0000-00000B000000}"/>
    <cellStyle name="60% - Accent1" xfId="14" xr:uid="{00000000-0005-0000-0000-00000C000000}"/>
    <cellStyle name="60% - Accent2" xfId="15" xr:uid="{00000000-0005-0000-0000-00000D000000}"/>
    <cellStyle name="60% - Accent3" xfId="16" xr:uid="{00000000-0005-0000-0000-00000E000000}"/>
    <cellStyle name="60% - Accent4" xfId="17" xr:uid="{00000000-0005-0000-0000-00000F000000}"/>
    <cellStyle name="60% - Accent5" xfId="18" xr:uid="{00000000-0005-0000-0000-000010000000}"/>
    <cellStyle name="60% - Accent6" xfId="19" xr:uid="{00000000-0005-0000-0000-000011000000}"/>
    <cellStyle name="Accent1 10" xfId="124" xr:uid="{00000000-0005-0000-0000-000012000000}"/>
    <cellStyle name="Accent1 11" xfId="122" xr:uid="{00000000-0005-0000-0000-000013000000}"/>
    <cellStyle name="Accent1 12" xfId="140" xr:uid="{00000000-0005-0000-0000-000014000000}"/>
    <cellStyle name="Accent1 13" xfId="212" xr:uid="{00000000-0005-0000-0000-000015000000}"/>
    <cellStyle name="Accent1 14" xfId="290" xr:uid="{00000000-0005-0000-0000-000016000000}"/>
    <cellStyle name="Accent1 15" xfId="299" xr:uid="{00000000-0005-0000-0000-000017000000}"/>
    <cellStyle name="Accent1 16" xfId="307" xr:uid="{00000000-0005-0000-0000-000018000000}"/>
    <cellStyle name="Accent1 17" xfId="315" xr:uid="{00000000-0005-0000-0000-000019000000}"/>
    <cellStyle name="Accent1 18" xfId="323" xr:uid="{00000000-0005-0000-0000-00001A000000}"/>
    <cellStyle name="Accent1 19" xfId="331" xr:uid="{00000000-0005-0000-0000-00001B000000}"/>
    <cellStyle name="Accent1 2" xfId="20" xr:uid="{00000000-0005-0000-0000-00001C000000}"/>
    <cellStyle name="Accent1 2 2" xfId="47" xr:uid="{00000000-0005-0000-0000-00001D000000}"/>
    <cellStyle name="Accent1 2 3" xfId="97" xr:uid="{00000000-0005-0000-0000-00001E000000}"/>
    <cellStyle name="Accent1 20" xfId="401" xr:uid="{00000000-0005-0000-0000-00001F000000}"/>
    <cellStyle name="Accent1 21" xfId="398" xr:uid="{00000000-0005-0000-0000-000020000000}"/>
    <cellStyle name="Accent1 22" xfId="407" xr:uid="{00000000-0005-0000-0000-000021000000}"/>
    <cellStyle name="Accent1 23" xfId="391" xr:uid="{00000000-0005-0000-0000-000022000000}"/>
    <cellStyle name="Accent1 24" xfId="419" xr:uid="{00000000-0005-0000-0000-000023000000}"/>
    <cellStyle name="Accent1 25" xfId="417" xr:uid="{00000000-0005-0000-0000-000024000000}"/>
    <cellStyle name="Accent1 26" xfId="430" xr:uid="{00000000-0005-0000-0000-000025000000}"/>
    <cellStyle name="Accent1 27" xfId="399" xr:uid="{00000000-0005-0000-0000-000026000000}"/>
    <cellStyle name="Accent1 28" xfId="439" xr:uid="{00000000-0005-0000-0000-000027000000}"/>
    <cellStyle name="Accent1 29" xfId="447" xr:uid="{00000000-0005-0000-0000-000028000000}"/>
    <cellStyle name="Accent1 3" xfId="67" xr:uid="{00000000-0005-0000-0000-000029000000}"/>
    <cellStyle name="Accent1 30" xfId="460" xr:uid="{00000000-0005-0000-0000-00002A000000}"/>
    <cellStyle name="Accent1 4" xfId="66" xr:uid="{00000000-0005-0000-0000-00002B000000}"/>
    <cellStyle name="Accent1 5" xfId="73" xr:uid="{00000000-0005-0000-0000-00002C000000}"/>
    <cellStyle name="Accent1 6" xfId="60" xr:uid="{00000000-0005-0000-0000-00002D000000}"/>
    <cellStyle name="Accent1 7" xfId="88" xr:uid="{00000000-0005-0000-0000-00002E000000}"/>
    <cellStyle name="Accent1 8" xfId="111" xr:uid="{00000000-0005-0000-0000-00002F000000}"/>
    <cellStyle name="Accent1 9" xfId="110" xr:uid="{00000000-0005-0000-0000-000030000000}"/>
    <cellStyle name="Accent2 10" xfId="125" xr:uid="{00000000-0005-0000-0000-000031000000}"/>
    <cellStyle name="Accent2 11" xfId="121" xr:uid="{00000000-0005-0000-0000-000032000000}"/>
    <cellStyle name="Accent2 12" xfId="141" xr:uid="{00000000-0005-0000-0000-000033000000}"/>
    <cellStyle name="Accent2 13" xfId="211" xr:uid="{00000000-0005-0000-0000-000034000000}"/>
    <cellStyle name="Accent2 14" xfId="289" xr:uid="{00000000-0005-0000-0000-000035000000}"/>
    <cellStyle name="Accent2 15" xfId="298" xr:uid="{00000000-0005-0000-0000-000036000000}"/>
    <cellStyle name="Accent2 16" xfId="306" xr:uid="{00000000-0005-0000-0000-000037000000}"/>
    <cellStyle name="Accent2 17" xfId="314" xr:uid="{00000000-0005-0000-0000-000038000000}"/>
    <cellStyle name="Accent2 18" xfId="322" xr:uid="{00000000-0005-0000-0000-000039000000}"/>
    <cellStyle name="Accent2 19" xfId="330" xr:uid="{00000000-0005-0000-0000-00003A000000}"/>
    <cellStyle name="Accent2 2" xfId="21" xr:uid="{00000000-0005-0000-0000-00003B000000}"/>
    <cellStyle name="Accent2 2 2" xfId="48" xr:uid="{00000000-0005-0000-0000-00003C000000}"/>
    <cellStyle name="Accent2 2 3" xfId="98" xr:uid="{00000000-0005-0000-0000-00003D000000}"/>
    <cellStyle name="Accent2 20" xfId="402" xr:uid="{00000000-0005-0000-0000-00003E000000}"/>
    <cellStyle name="Accent2 21" xfId="397" xr:uid="{00000000-0005-0000-0000-00003F000000}"/>
    <cellStyle name="Accent2 22" xfId="408" xr:uid="{00000000-0005-0000-0000-000040000000}"/>
    <cellStyle name="Accent2 23" xfId="390" xr:uid="{00000000-0005-0000-0000-000041000000}"/>
    <cellStyle name="Accent2 24" xfId="420" xr:uid="{00000000-0005-0000-0000-000042000000}"/>
    <cellStyle name="Accent2 25" xfId="416" xr:uid="{00000000-0005-0000-0000-000043000000}"/>
    <cellStyle name="Accent2 26" xfId="431" xr:uid="{00000000-0005-0000-0000-000044000000}"/>
    <cellStyle name="Accent2 27" xfId="392" xr:uid="{00000000-0005-0000-0000-000045000000}"/>
    <cellStyle name="Accent2 28" xfId="440" xr:uid="{00000000-0005-0000-0000-000046000000}"/>
    <cellStyle name="Accent2 29" xfId="448" xr:uid="{00000000-0005-0000-0000-000047000000}"/>
    <cellStyle name="Accent2 3" xfId="68" xr:uid="{00000000-0005-0000-0000-000048000000}"/>
    <cellStyle name="Accent2 30" xfId="465" xr:uid="{00000000-0005-0000-0000-000049000000}"/>
    <cellStyle name="Accent2 4" xfId="65" xr:uid="{00000000-0005-0000-0000-00004A000000}"/>
    <cellStyle name="Accent2 5" xfId="74" xr:uid="{00000000-0005-0000-0000-00004B000000}"/>
    <cellStyle name="Accent2 6" xfId="59" xr:uid="{00000000-0005-0000-0000-00004C000000}"/>
    <cellStyle name="Accent2 7" xfId="89" xr:uid="{00000000-0005-0000-0000-00004D000000}"/>
    <cellStyle name="Accent2 8" xfId="112" xr:uid="{00000000-0005-0000-0000-00004E000000}"/>
    <cellStyle name="Accent2 9" xfId="109" xr:uid="{00000000-0005-0000-0000-00004F000000}"/>
    <cellStyle name="Accent3 10" xfId="126" xr:uid="{00000000-0005-0000-0000-000050000000}"/>
    <cellStyle name="Accent3 11" xfId="120" xr:uid="{00000000-0005-0000-0000-000051000000}"/>
    <cellStyle name="Accent3 12" xfId="142" xr:uid="{00000000-0005-0000-0000-000052000000}"/>
    <cellStyle name="Accent3 13" xfId="210" xr:uid="{00000000-0005-0000-0000-000053000000}"/>
    <cellStyle name="Accent3 14" xfId="268" xr:uid="{00000000-0005-0000-0000-000054000000}"/>
    <cellStyle name="Accent3 15" xfId="183" xr:uid="{00000000-0005-0000-0000-000055000000}"/>
    <cellStyle name="Accent3 16" xfId="284" xr:uid="{00000000-0005-0000-0000-000056000000}"/>
    <cellStyle name="Accent3 17" xfId="219" xr:uid="{00000000-0005-0000-0000-000057000000}"/>
    <cellStyle name="Accent3 18" xfId="274" xr:uid="{00000000-0005-0000-0000-000058000000}"/>
    <cellStyle name="Accent3 19" xfId="187" xr:uid="{00000000-0005-0000-0000-000059000000}"/>
    <cellStyle name="Accent3 2" xfId="22" xr:uid="{00000000-0005-0000-0000-00005A000000}"/>
    <cellStyle name="Accent3 2 2" xfId="49" xr:uid="{00000000-0005-0000-0000-00005B000000}"/>
    <cellStyle name="Accent3 2 3" xfId="99" xr:uid="{00000000-0005-0000-0000-00005C000000}"/>
    <cellStyle name="Accent3 20" xfId="403" xr:uid="{00000000-0005-0000-0000-00005D000000}"/>
    <cellStyle name="Accent3 21" xfId="396" xr:uid="{00000000-0005-0000-0000-00005E000000}"/>
    <cellStyle name="Accent3 22" xfId="409" xr:uid="{00000000-0005-0000-0000-00005F000000}"/>
    <cellStyle name="Accent3 23" xfId="389" xr:uid="{00000000-0005-0000-0000-000060000000}"/>
    <cellStyle name="Accent3 24" xfId="421" xr:uid="{00000000-0005-0000-0000-000061000000}"/>
    <cellStyle name="Accent3 25" xfId="415" xr:uid="{00000000-0005-0000-0000-000062000000}"/>
    <cellStyle name="Accent3 26" xfId="435" xr:uid="{00000000-0005-0000-0000-000063000000}"/>
    <cellStyle name="Accent3 27" xfId="385" xr:uid="{00000000-0005-0000-0000-000064000000}"/>
    <cellStyle name="Accent3 28" xfId="441" xr:uid="{00000000-0005-0000-0000-000065000000}"/>
    <cellStyle name="Accent3 29" xfId="450" xr:uid="{00000000-0005-0000-0000-000066000000}"/>
    <cellStyle name="Accent3 3" xfId="69" xr:uid="{00000000-0005-0000-0000-000067000000}"/>
    <cellStyle name="Accent3 30" xfId="466" xr:uid="{00000000-0005-0000-0000-000068000000}"/>
    <cellStyle name="Accent3 4" xfId="64" xr:uid="{00000000-0005-0000-0000-000069000000}"/>
    <cellStyle name="Accent3 5" xfId="75" xr:uid="{00000000-0005-0000-0000-00006A000000}"/>
    <cellStyle name="Accent3 6" xfId="58" xr:uid="{00000000-0005-0000-0000-00006B000000}"/>
    <cellStyle name="Accent3 7" xfId="90" xr:uid="{00000000-0005-0000-0000-00006C000000}"/>
    <cellStyle name="Accent3 8" xfId="113" xr:uid="{00000000-0005-0000-0000-00006D000000}"/>
    <cellStyle name="Accent3 9" xfId="108" xr:uid="{00000000-0005-0000-0000-00006E000000}"/>
    <cellStyle name="Accent4 10" xfId="127" xr:uid="{00000000-0005-0000-0000-00006F000000}"/>
    <cellStyle name="Accent4 11" xfId="119" xr:uid="{00000000-0005-0000-0000-000070000000}"/>
    <cellStyle name="Accent4 12" xfId="143" xr:uid="{00000000-0005-0000-0000-000071000000}"/>
    <cellStyle name="Accent4 13" xfId="209" xr:uid="{00000000-0005-0000-0000-000072000000}"/>
    <cellStyle name="Accent4 14" xfId="288" xr:uid="{00000000-0005-0000-0000-000073000000}"/>
    <cellStyle name="Accent4 15" xfId="297" xr:uid="{00000000-0005-0000-0000-000074000000}"/>
    <cellStyle name="Accent4 16" xfId="305" xr:uid="{00000000-0005-0000-0000-000075000000}"/>
    <cellStyle name="Accent4 17" xfId="313" xr:uid="{00000000-0005-0000-0000-000076000000}"/>
    <cellStyle name="Accent4 18" xfId="321" xr:uid="{00000000-0005-0000-0000-000077000000}"/>
    <cellStyle name="Accent4 19" xfId="329" xr:uid="{00000000-0005-0000-0000-000078000000}"/>
    <cellStyle name="Accent4 2" xfId="23" xr:uid="{00000000-0005-0000-0000-000079000000}"/>
    <cellStyle name="Accent4 2 2" xfId="50" xr:uid="{00000000-0005-0000-0000-00007A000000}"/>
    <cellStyle name="Accent4 2 3" xfId="100" xr:uid="{00000000-0005-0000-0000-00007B000000}"/>
    <cellStyle name="Accent4 20" xfId="404" xr:uid="{00000000-0005-0000-0000-00007C000000}"/>
    <cellStyle name="Accent4 21" xfId="395" xr:uid="{00000000-0005-0000-0000-00007D000000}"/>
    <cellStyle name="Accent4 22" xfId="410" xr:uid="{00000000-0005-0000-0000-00007E000000}"/>
    <cellStyle name="Accent4 23" xfId="388" xr:uid="{00000000-0005-0000-0000-00007F000000}"/>
    <cellStyle name="Accent4 24" xfId="426" xr:uid="{00000000-0005-0000-0000-000080000000}"/>
    <cellStyle name="Accent4 25" xfId="414" xr:uid="{00000000-0005-0000-0000-000081000000}"/>
    <cellStyle name="Accent4 26" xfId="436" xr:uid="{00000000-0005-0000-0000-000082000000}"/>
    <cellStyle name="Accent4 27" xfId="384" xr:uid="{00000000-0005-0000-0000-000083000000}"/>
    <cellStyle name="Accent4 28" xfId="442" xr:uid="{00000000-0005-0000-0000-000084000000}"/>
    <cellStyle name="Accent4 29" xfId="451" xr:uid="{00000000-0005-0000-0000-000085000000}"/>
    <cellStyle name="Accent4 3" xfId="70" xr:uid="{00000000-0005-0000-0000-000086000000}"/>
    <cellStyle name="Accent4 30" xfId="467" xr:uid="{00000000-0005-0000-0000-000087000000}"/>
    <cellStyle name="Accent4 4" xfId="63" xr:uid="{00000000-0005-0000-0000-000088000000}"/>
    <cellStyle name="Accent4 5" xfId="76" xr:uid="{00000000-0005-0000-0000-000089000000}"/>
    <cellStyle name="Accent4 6" xfId="57" xr:uid="{00000000-0005-0000-0000-00008A000000}"/>
    <cellStyle name="Accent4 7" xfId="91" xr:uid="{00000000-0005-0000-0000-00008B000000}"/>
    <cellStyle name="Accent4 8" xfId="114" xr:uid="{00000000-0005-0000-0000-00008C000000}"/>
    <cellStyle name="Accent4 9" xfId="107" xr:uid="{00000000-0005-0000-0000-00008D000000}"/>
    <cellStyle name="Accent5 10" xfId="128" xr:uid="{00000000-0005-0000-0000-00008E000000}"/>
    <cellStyle name="Accent5 11" xfId="118" xr:uid="{00000000-0005-0000-0000-00008F000000}"/>
    <cellStyle name="Accent5 12" xfId="144" xr:uid="{00000000-0005-0000-0000-000090000000}"/>
    <cellStyle name="Accent5 13" xfId="208" xr:uid="{00000000-0005-0000-0000-000091000000}"/>
    <cellStyle name="Accent5 14" xfId="269" xr:uid="{00000000-0005-0000-0000-000092000000}"/>
    <cellStyle name="Accent5 15" xfId="184" xr:uid="{00000000-0005-0000-0000-000093000000}"/>
    <cellStyle name="Accent5 16" xfId="139" xr:uid="{00000000-0005-0000-0000-000094000000}"/>
    <cellStyle name="Accent5 17" xfId="172" xr:uid="{00000000-0005-0000-0000-000095000000}"/>
    <cellStyle name="Accent5 18" xfId="206" xr:uid="{00000000-0005-0000-0000-000096000000}"/>
    <cellStyle name="Accent5 19" xfId="257" xr:uid="{00000000-0005-0000-0000-000097000000}"/>
    <cellStyle name="Accent5 2" xfId="24" xr:uid="{00000000-0005-0000-0000-000098000000}"/>
    <cellStyle name="Accent5 2 2" xfId="51" xr:uid="{00000000-0005-0000-0000-000099000000}"/>
    <cellStyle name="Accent5 2 3" xfId="101" xr:uid="{00000000-0005-0000-0000-00009A000000}"/>
    <cellStyle name="Accent5 20" xfId="405" xr:uid="{00000000-0005-0000-0000-00009B000000}"/>
    <cellStyle name="Accent5 21" xfId="394" xr:uid="{00000000-0005-0000-0000-00009C000000}"/>
    <cellStyle name="Accent5 22" xfId="411" xr:uid="{00000000-0005-0000-0000-00009D000000}"/>
    <cellStyle name="Accent5 23" xfId="387" xr:uid="{00000000-0005-0000-0000-00009E000000}"/>
    <cellStyle name="Accent5 24" xfId="427" xr:uid="{00000000-0005-0000-0000-00009F000000}"/>
    <cellStyle name="Accent5 25" xfId="413" xr:uid="{00000000-0005-0000-0000-0000A0000000}"/>
    <cellStyle name="Accent5 26" xfId="437" xr:uid="{00000000-0005-0000-0000-0000A1000000}"/>
    <cellStyle name="Accent5 27" xfId="383" xr:uid="{00000000-0005-0000-0000-0000A2000000}"/>
    <cellStyle name="Accent5 28" xfId="443" xr:uid="{00000000-0005-0000-0000-0000A3000000}"/>
    <cellStyle name="Accent5 29" xfId="452" xr:uid="{00000000-0005-0000-0000-0000A4000000}"/>
    <cellStyle name="Accent5 3" xfId="71" xr:uid="{00000000-0005-0000-0000-0000A5000000}"/>
    <cellStyle name="Accent5 30" xfId="468" xr:uid="{00000000-0005-0000-0000-0000A6000000}"/>
    <cellStyle name="Accent5 4" xfId="62" xr:uid="{00000000-0005-0000-0000-0000A7000000}"/>
    <cellStyle name="Accent5 5" xfId="77" xr:uid="{00000000-0005-0000-0000-0000A8000000}"/>
    <cellStyle name="Accent5 6" xfId="56" xr:uid="{00000000-0005-0000-0000-0000A9000000}"/>
    <cellStyle name="Accent5 7" xfId="92" xr:uid="{00000000-0005-0000-0000-0000AA000000}"/>
    <cellStyle name="Accent5 8" xfId="115" xr:uid="{00000000-0005-0000-0000-0000AB000000}"/>
    <cellStyle name="Accent5 9" xfId="106" xr:uid="{00000000-0005-0000-0000-0000AC000000}"/>
    <cellStyle name="Accent6 10" xfId="132" xr:uid="{00000000-0005-0000-0000-0000AD000000}"/>
    <cellStyle name="Accent6 11" xfId="117" xr:uid="{00000000-0005-0000-0000-0000AE000000}"/>
    <cellStyle name="Accent6 12" xfId="145" xr:uid="{00000000-0005-0000-0000-0000AF000000}"/>
    <cellStyle name="Accent6 13" xfId="207" xr:uid="{00000000-0005-0000-0000-0000B0000000}"/>
    <cellStyle name="Accent6 14" xfId="287" xr:uid="{00000000-0005-0000-0000-0000B1000000}"/>
    <cellStyle name="Accent6 15" xfId="296" xr:uid="{00000000-0005-0000-0000-0000B2000000}"/>
    <cellStyle name="Accent6 16" xfId="304" xr:uid="{00000000-0005-0000-0000-0000B3000000}"/>
    <cellStyle name="Accent6 17" xfId="312" xr:uid="{00000000-0005-0000-0000-0000B4000000}"/>
    <cellStyle name="Accent6 18" xfId="320" xr:uid="{00000000-0005-0000-0000-0000B5000000}"/>
    <cellStyle name="Accent6 19" xfId="328" xr:uid="{00000000-0005-0000-0000-0000B6000000}"/>
    <cellStyle name="Accent6 2" xfId="25" xr:uid="{00000000-0005-0000-0000-0000B7000000}"/>
    <cellStyle name="Accent6 2 2" xfId="52" xr:uid="{00000000-0005-0000-0000-0000B8000000}"/>
    <cellStyle name="Accent6 2 3" xfId="102" xr:uid="{00000000-0005-0000-0000-0000B9000000}"/>
    <cellStyle name="Accent6 20" xfId="406" xr:uid="{00000000-0005-0000-0000-0000BA000000}"/>
    <cellStyle name="Accent6 21" xfId="393" xr:uid="{00000000-0005-0000-0000-0000BB000000}"/>
    <cellStyle name="Accent6 22" xfId="412" xr:uid="{00000000-0005-0000-0000-0000BC000000}"/>
    <cellStyle name="Accent6 23" xfId="386" xr:uid="{00000000-0005-0000-0000-0000BD000000}"/>
    <cellStyle name="Accent6 24" xfId="429" xr:uid="{00000000-0005-0000-0000-0000BE000000}"/>
    <cellStyle name="Accent6 25" xfId="400" xr:uid="{00000000-0005-0000-0000-0000BF000000}"/>
    <cellStyle name="Accent6 26" xfId="438" xr:uid="{00000000-0005-0000-0000-0000C0000000}"/>
    <cellStyle name="Accent6 27" xfId="423" xr:uid="{00000000-0005-0000-0000-0000C1000000}"/>
    <cellStyle name="Accent6 28" xfId="444" xr:uid="{00000000-0005-0000-0000-0000C2000000}"/>
    <cellStyle name="Accent6 29" xfId="453" xr:uid="{00000000-0005-0000-0000-0000C3000000}"/>
    <cellStyle name="Accent6 3" xfId="72" xr:uid="{00000000-0005-0000-0000-0000C4000000}"/>
    <cellStyle name="Accent6 30" xfId="469" xr:uid="{00000000-0005-0000-0000-0000C5000000}"/>
    <cellStyle name="Accent6 4" xfId="61" xr:uid="{00000000-0005-0000-0000-0000C6000000}"/>
    <cellStyle name="Accent6 5" xfId="78" xr:uid="{00000000-0005-0000-0000-0000C7000000}"/>
    <cellStyle name="Accent6 6" xfId="55" xr:uid="{00000000-0005-0000-0000-0000C8000000}"/>
    <cellStyle name="Accent6 7" xfId="93" xr:uid="{00000000-0005-0000-0000-0000C9000000}"/>
    <cellStyle name="Accent6 8" xfId="116" xr:uid="{00000000-0005-0000-0000-0000CA000000}"/>
    <cellStyle name="Accent6 9" xfId="105" xr:uid="{00000000-0005-0000-0000-0000CB000000}"/>
    <cellStyle name="Bad" xfId="26" xr:uid="{00000000-0005-0000-0000-0000CC000000}"/>
    <cellStyle name="Calculation" xfId="27" xr:uid="{00000000-0005-0000-0000-0000CD000000}"/>
    <cellStyle name="Check Cell" xfId="28" xr:uid="{00000000-0005-0000-0000-0000CE000000}"/>
    <cellStyle name="Explanatory Text" xfId="29" xr:uid="{00000000-0005-0000-0000-0000CF000000}"/>
    <cellStyle name="Good" xfId="30" xr:uid="{00000000-0005-0000-0000-0000D0000000}"/>
    <cellStyle name="Heading 1" xfId="31" xr:uid="{00000000-0005-0000-0000-0000D1000000}"/>
    <cellStyle name="Heading 2" xfId="32" xr:uid="{00000000-0005-0000-0000-0000D2000000}"/>
    <cellStyle name="Heading 3" xfId="33" xr:uid="{00000000-0005-0000-0000-0000D3000000}"/>
    <cellStyle name="Heading 4" xfId="34" xr:uid="{00000000-0005-0000-0000-0000D4000000}"/>
    <cellStyle name="Input" xfId="35" xr:uid="{00000000-0005-0000-0000-0000D5000000}"/>
    <cellStyle name="Linked Cell" xfId="36" xr:uid="{00000000-0005-0000-0000-0000D6000000}"/>
    <cellStyle name="Neutral" xfId="37" xr:uid="{00000000-0005-0000-0000-0000D7000000}"/>
    <cellStyle name="Normal" xfId="0" builtinId="0"/>
    <cellStyle name="Normal 10" xfId="252" xr:uid="{00000000-0005-0000-0000-0000D9000000}"/>
    <cellStyle name="Normal 11" xfId="253" xr:uid="{00000000-0005-0000-0000-0000DA000000}"/>
    <cellStyle name="Normal 12" xfId="254" xr:uid="{00000000-0005-0000-0000-0000DB000000}"/>
    <cellStyle name="Normal 13" xfId="255" xr:uid="{00000000-0005-0000-0000-0000DC000000}"/>
    <cellStyle name="Normal 14" xfId="256" xr:uid="{00000000-0005-0000-0000-0000DD000000}"/>
    <cellStyle name="Normal 2 10" xfId="133" xr:uid="{00000000-0005-0000-0000-0000DE000000}"/>
    <cellStyle name="Normal 2 11" xfId="135" xr:uid="{00000000-0005-0000-0000-0000DF000000}"/>
    <cellStyle name="Normal 2 12" xfId="152" xr:uid="{00000000-0005-0000-0000-0000E0000000}"/>
    <cellStyle name="Normal 2 12 2" xfId="221" xr:uid="{00000000-0005-0000-0000-0000E1000000}"/>
    <cellStyle name="Normal 2 12 3" xfId="276" xr:uid="{00000000-0005-0000-0000-0000E2000000}"/>
    <cellStyle name="Normal 2 12 4" xfId="157" xr:uid="{00000000-0005-0000-0000-0000E3000000}"/>
    <cellStyle name="Normal 2 12 5" xfId="291" xr:uid="{00000000-0005-0000-0000-0000E4000000}"/>
    <cellStyle name="Normal 2 12 6" xfId="300" xr:uid="{00000000-0005-0000-0000-0000E5000000}"/>
    <cellStyle name="Normal 2 12 7" xfId="308" xr:uid="{00000000-0005-0000-0000-0000E6000000}"/>
    <cellStyle name="Normal 2 12 8" xfId="316" xr:uid="{00000000-0005-0000-0000-0000E7000000}"/>
    <cellStyle name="Normal 2 12 9" xfId="324" xr:uid="{00000000-0005-0000-0000-0000E8000000}"/>
    <cellStyle name="Normal 2 13" xfId="158" xr:uid="{00000000-0005-0000-0000-0000E9000000}"/>
    <cellStyle name="Normal 2 14" xfId="222" xr:uid="{00000000-0005-0000-0000-0000EA000000}"/>
    <cellStyle name="Normal 2 15" xfId="159" xr:uid="{00000000-0005-0000-0000-0000EB000000}"/>
    <cellStyle name="Normal 2 16" xfId="223" xr:uid="{00000000-0005-0000-0000-0000EC000000}"/>
    <cellStyle name="Normal 2 17" xfId="160" xr:uid="{00000000-0005-0000-0000-0000ED000000}"/>
    <cellStyle name="Normal 2 18" xfId="231" xr:uid="{00000000-0005-0000-0000-0000EE000000}"/>
    <cellStyle name="Normal 2 19" xfId="164" xr:uid="{00000000-0005-0000-0000-0000EF000000}"/>
    <cellStyle name="Normal 2 2" xfId="1" xr:uid="{00000000-0005-0000-0000-0000F0000000}"/>
    <cellStyle name="Normal 2 2 10" xfId="235" xr:uid="{00000000-0005-0000-0000-0000F1000000}"/>
    <cellStyle name="Normal 2 2 11" xfId="193" xr:uid="{00000000-0005-0000-0000-0000F2000000}"/>
    <cellStyle name="Normal 2 2 12" xfId="239" xr:uid="{00000000-0005-0000-0000-0000F3000000}"/>
    <cellStyle name="Normal 2 2 13" xfId="197" xr:uid="{00000000-0005-0000-0000-0000F4000000}"/>
    <cellStyle name="Normal 2 2 14" xfId="258" xr:uid="{00000000-0005-0000-0000-0000F5000000}"/>
    <cellStyle name="Normal 2 2 15" xfId="173" xr:uid="{00000000-0005-0000-0000-0000F6000000}"/>
    <cellStyle name="Normal 2 2 16" xfId="151" xr:uid="{00000000-0005-0000-0000-0000F7000000}"/>
    <cellStyle name="Normal 2 2 17" xfId="192" xr:uid="{00000000-0005-0000-0000-0000F8000000}"/>
    <cellStyle name="Normal 2 2 18" xfId="283" xr:uid="{00000000-0005-0000-0000-0000F9000000}"/>
    <cellStyle name="Normal 2 2 19" xfId="218" xr:uid="{00000000-0005-0000-0000-0000FA000000}"/>
    <cellStyle name="Normal 2 2 2" xfId="38" xr:uid="{00000000-0005-0000-0000-0000FB000000}"/>
    <cellStyle name="Normal 2 2 2 10" xfId="170" xr:uid="{00000000-0005-0000-0000-0000FC000000}"/>
    <cellStyle name="Normal 2 2 2 11" xfId="237" xr:uid="{00000000-0005-0000-0000-0000FD000000}"/>
    <cellStyle name="Normal 2 2 2 12" xfId="194" xr:uid="{00000000-0005-0000-0000-0000FE000000}"/>
    <cellStyle name="Normal 2 2 2 13" xfId="240" xr:uid="{00000000-0005-0000-0000-0000FF000000}"/>
    <cellStyle name="Normal 2 2 2 14" xfId="198" xr:uid="{00000000-0005-0000-0000-000000010000}"/>
    <cellStyle name="Normal 2 2 2 15" xfId="260" xr:uid="{00000000-0005-0000-0000-000001010000}"/>
    <cellStyle name="Normal 2 2 2 16" xfId="175" xr:uid="{00000000-0005-0000-0000-000002010000}"/>
    <cellStyle name="Normal 2 2 2 17" xfId="150" xr:uid="{00000000-0005-0000-0000-000003010000}"/>
    <cellStyle name="Normal 2 2 2 18" xfId="267" xr:uid="{00000000-0005-0000-0000-000004010000}"/>
    <cellStyle name="Normal 2 2 2 19" xfId="182" xr:uid="{00000000-0005-0000-0000-000005010000}"/>
    <cellStyle name="Normal 2 2 2 2" xfId="46" xr:uid="{00000000-0005-0000-0000-000006010000}"/>
    <cellStyle name="Normal 2 2 2 2 10" xfId="196" xr:uid="{00000000-0005-0000-0000-000007010000}"/>
    <cellStyle name="Normal 2 2 2 2 11" xfId="242" xr:uid="{00000000-0005-0000-0000-000008010000}"/>
    <cellStyle name="Normal 2 2 2 2 12" xfId="200" xr:uid="{00000000-0005-0000-0000-000009010000}"/>
    <cellStyle name="Normal 2 2 2 2 13" xfId="261" xr:uid="{00000000-0005-0000-0000-00000A010000}"/>
    <cellStyle name="Normal 2 2 2 2 14" xfId="176" xr:uid="{00000000-0005-0000-0000-00000B010000}"/>
    <cellStyle name="Normal 2 2 2 2 15" xfId="292" xr:uid="{00000000-0005-0000-0000-00000C010000}"/>
    <cellStyle name="Normal 2 2 2 2 16" xfId="301" xr:uid="{00000000-0005-0000-0000-00000D010000}"/>
    <cellStyle name="Normal 2 2 2 2 17" xfId="309" xr:uid="{00000000-0005-0000-0000-00000E010000}"/>
    <cellStyle name="Normal 2 2 2 2 18" xfId="317" xr:uid="{00000000-0005-0000-0000-00000F010000}"/>
    <cellStyle name="Normal 2 2 2 2 19" xfId="325" xr:uid="{00000000-0005-0000-0000-000010010000}"/>
    <cellStyle name="Normal 2 2 2 2 2" xfId="53" xr:uid="{00000000-0005-0000-0000-000011010000}"/>
    <cellStyle name="Normal 2 2 2 2 2 10" xfId="367" xr:uid="{00000000-0005-0000-0000-000012010000}"/>
    <cellStyle name="Normal 2 2 2 2 2 11" xfId="359" xr:uid="{00000000-0005-0000-0000-000013010000}"/>
    <cellStyle name="Normal 2 2 2 2 2 12" xfId="342" xr:uid="{00000000-0005-0000-0000-000014010000}"/>
    <cellStyle name="Normal 2 2 2 2 2 13" xfId="346" xr:uid="{00000000-0005-0000-0000-000015010000}"/>
    <cellStyle name="Normal 2 2 2 2 2 14" xfId="354" xr:uid="{00000000-0005-0000-0000-000016010000}"/>
    <cellStyle name="Normal 2 2 2 2 2 15" xfId="352" xr:uid="{00000000-0005-0000-0000-000017010000}"/>
    <cellStyle name="Normal 2 2 2 2 2 16" xfId="382" xr:uid="{00000000-0005-0000-0000-000018010000}"/>
    <cellStyle name="Normal 2 2 2 2 2 2" xfId="203" xr:uid="{00000000-0005-0000-0000-000019010000}"/>
    <cellStyle name="Normal 2 2 2 2 2 2 2" xfId="204" xr:uid="{00000000-0005-0000-0000-00001A010000}"/>
    <cellStyle name="Normal 2 2 2 2 2 2 3" xfId="368" xr:uid="{00000000-0005-0000-0000-00001B010000}"/>
    <cellStyle name="Normal 2 2 2 2 2 2 4" xfId="349" xr:uid="{00000000-0005-0000-0000-00001C010000}"/>
    <cellStyle name="Normal 2 2 2 2 2 2 5" xfId="344" xr:uid="{00000000-0005-0000-0000-00001D010000}"/>
    <cellStyle name="Normal 2 2 2 2 2 2 6" xfId="363" xr:uid="{00000000-0005-0000-0000-00001E010000}"/>
    <cellStyle name="Normal 2 2 2 2 2 2 7" xfId="362" xr:uid="{00000000-0005-0000-0000-00001F010000}"/>
    <cellStyle name="Normal 2 2 2 2 2 2 8" xfId="370" xr:uid="{00000000-0005-0000-0000-000020010000}"/>
    <cellStyle name="Normal 2 2 2 2 2 2 9" xfId="343" xr:uid="{00000000-0005-0000-0000-000021010000}"/>
    <cellStyle name="Normal 2 2 2 2 2 3" xfId="262" xr:uid="{00000000-0005-0000-0000-000022010000}"/>
    <cellStyle name="Normal 2 2 2 2 2 4" xfId="177" xr:uid="{00000000-0005-0000-0000-000023010000}"/>
    <cellStyle name="Normal 2 2 2 2 2 5" xfId="293" xr:uid="{00000000-0005-0000-0000-000024010000}"/>
    <cellStyle name="Normal 2 2 2 2 2 6" xfId="302" xr:uid="{00000000-0005-0000-0000-000025010000}"/>
    <cellStyle name="Normal 2 2 2 2 2 7" xfId="310" xr:uid="{00000000-0005-0000-0000-000026010000}"/>
    <cellStyle name="Normal 2 2 2 2 2 8" xfId="318" xr:uid="{00000000-0005-0000-0000-000027010000}"/>
    <cellStyle name="Normal 2 2 2 2 2 9" xfId="326" xr:uid="{00000000-0005-0000-0000-000028010000}"/>
    <cellStyle name="Normal 2 2 2 2 20" xfId="350" xr:uid="{00000000-0005-0000-0000-000029010000}"/>
    <cellStyle name="Normal 2 2 2 2 21" xfId="356" xr:uid="{00000000-0005-0000-0000-00002A010000}"/>
    <cellStyle name="Normal 2 2 2 2 22" xfId="366" xr:uid="{00000000-0005-0000-0000-00002B010000}"/>
    <cellStyle name="Normal 2 2 2 2 23" xfId="358" xr:uid="{00000000-0005-0000-0000-00002C010000}"/>
    <cellStyle name="Normal 2 2 2 2 24" xfId="377" xr:uid="{00000000-0005-0000-0000-00002D010000}"/>
    <cellStyle name="Normal 2 2 2 2 25" xfId="375" xr:uid="{00000000-0005-0000-0000-00002E010000}"/>
    <cellStyle name="Normal 2 2 2 2 26" xfId="364" xr:uid="{00000000-0005-0000-0000-00002F010000}"/>
    <cellStyle name="Normal 2 2 2 2 3" xfId="226" xr:uid="{00000000-0005-0000-0000-000030010000}"/>
    <cellStyle name="Normal 2 2 2 2 4" xfId="163" xr:uid="{00000000-0005-0000-0000-000031010000}"/>
    <cellStyle name="Normal 2 2 2 2 5" xfId="230" xr:uid="{00000000-0005-0000-0000-000032010000}"/>
    <cellStyle name="Normal 2 2 2 2 6" xfId="167" xr:uid="{00000000-0005-0000-0000-000033010000}"/>
    <cellStyle name="Normal 2 2 2 2 7" xfId="234" xr:uid="{00000000-0005-0000-0000-000034010000}"/>
    <cellStyle name="Normal 2 2 2 2 8" xfId="171" xr:uid="{00000000-0005-0000-0000-000035010000}"/>
    <cellStyle name="Normal 2 2 2 2 9" xfId="238" xr:uid="{00000000-0005-0000-0000-000036010000}"/>
    <cellStyle name="Normal 2 2 2 20" xfId="277" xr:uid="{00000000-0005-0000-0000-000037010000}"/>
    <cellStyle name="Normal 2 2 2 21" xfId="153" xr:uid="{00000000-0005-0000-0000-000038010000}"/>
    <cellStyle name="Normal 2 2 2 22" xfId="332" xr:uid="{00000000-0005-0000-0000-000039010000}"/>
    <cellStyle name="Normal 2 2 2 23" xfId="335" xr:uid="{00000000-0005-0000-0000-00003A010000}"/>
    <cellStyle name="Normal 2 2 2 24" xfId="338" xr:uid="{00000000-0005-0000-0000-00003B010000}"/>
    <cellStyle name="Normal 2 2 2 25" xfId="340" xr:uid="{00000000-0005-0000-0000-00003C010000}"/>
    <cellStyle name="Normal 2 2 2 26" xfId="348" xr:uid="{00000000-0005-0000-0000-00003D010000}"/>
    <cellStyle name="Normal 2 2 2 27" xfId="374" xr:uid="{00000000-0005-0000-0000-00003E010000}"/>
    <cellStyle name="Normal 2 2 2 28" xfId="371" xr:uid="{00000000-0005-0000-0000-00003F010000}"/>
    <cellStyle name="Normal 2 2 2 29" xfId="357" xr:uid="{00000000-0005-0000-0000-000040010000}"/>
    <cellStyle name="Normal 2 2 2 3" xfId="103" xr:uid="{00000000-0005-0000-0000-000041010000}"/>
    <cellStyle name="Normal 2 2 2 30" xfId="355" xr:uid="{00000000-0005-0000-0000-000042010000}"/>
    <cellStyle name="Normal 2 2 2 31" xfId="361" xr:uid="{00000000-0005-0000-0000-000043010000}"/>
    <cellStyle name="Normal 2 2 2 32" xfId="376" xr:uid="{00000000-0005-0000-0000-000044010000}"/>
    <cellStyle name="Normal 2 2 2 4" xfId="137" xr:uid="{00000000-0005-0000-0000-000045010000}"/>
    <cellStyle name="Normal 2 2 2 5" xfId="202" xr:uid="{00000000-0005-0000-0000-000046010000}"/>
    <cellStyle name="Normal 2 2 2 5 10" xfId="334" xr:uid="{00000000-0005-0000-0000-000047010000}"/>
    <cellStyle name="Normal 2 2 2 5 2" xfId="225" xr:uid="{00000000-0005-0000-0000-000048010000}"/>
    <cellStyle name="Normal 2 2 2 5 3" xfId="279" xr:uid="{00000000-0005-0000-0000-000049010000}"/>
    <cellStyle name="Normal 2 2 2 5 4" xfId="155" xr:uid="{00000000-0005-0000-0000-00004A010000}"/>
    <cellStyle name="Normal 2 2 2 5 5" xfId="147" xr:uid="{00000000-0005-0000-0000-00004B010000}"/>
    <cellStyle name="Normal 2 2 2 5 6" xfId="264" xr:uid="{00000000-0005-0000-0000-00004C010000}"/>
    <cellStyle name="Normal 2 2 2 5 7" xfId="179" xr:uid="{00000000-0005-0000-0000-00004D010000}"/>
    <cellStyle name="Normal 2 2 2 5 8" xfId="259" xr:uid="{00000000-0005-0000-0000-00004E010000}"/>
    <cellStyle name="Normal 2 2 2 5 9" xfId="174" xr:uid="{00000000-0005-0000-0000-00004F010000}"/>
    <cellStyle name="Normal 2 2 2 6" xfId="162" xr:uid="{00000000-0005-0000-0000-000050010000}"/>
    <cellStyle name="Normal 2 2 2 7" xfId="229" xr:uid="{00000000-0005-0000-0000-000051010000}"/>
    <cellStyle name="Normal 2 2 2 8" xfId="166" xr:uid="{00000000-0005-0000-0000-000052010000}"/>
    <cellStyle name="Normal 2 2 2 9" xfId="233" xr:uid="{00000000-0005-0000-0000-000053010000}"/>
    <cellStyle name="Normal 2 2 20" xfId="273" xr:uid="{00000000-0005-0000-0000-000054010000}"/>
    <cellStyle name="Normal 2 2 21" xfId="347" xr:uid="{00000000-0005-0000-0000-000055010000}"/>
    <cellStyle name="Normal 2 2 22" xfId="373" xr:uid="{00000000-0005-0000-0000-000056010000}"/>
    <cellStyle name="Normal 2 2 23" xfId="351" xr:uid="{00000000-0005-0000-0000-000057010000}"/>
    <cellStyle name="Normal 2 2 24" xfId="345" xr:uid="{00000000-0005-0000-0000-000058010000}"/>
    <cellStyle name="Normal 2 2 25" xfId="378" xr:uid="{00000000-0005-0000-0000-000059010000}"/>
    <cellStyle name="Normal 2 2 26" xfId="353" xr:uid="{00000000-0005-0000-0000-00005A010000}"/>
    <cellStyle name="Normal 2 2 27" xfId="381" xr:uid="{00000000-0005-0000-0000-00005B010000}"/>
    <cellStyle name="Normal 2 2 3" xfId="96" xr:uid="{00000000-0005-0000-0000-00005C010000}"/>
    <cellStyle name="Normal 2 2 3 10" xfId="327" xr:uid="{00000000-0005-0000-0000-00005D010000}"/>
    <cellStyle name="Normal 2 2 3 11" xfId="333" xr:uid="{00000000-0005-0000-0000-00005E010000}"/>
    <cellStyle name="Normal 2 2 3 12" xfId="337" xr:uid="{00000000-0005-0000-0000-00005F010000}"/>
    <cellStyle name="Normal 2 2 3 13" xfId="339" xr:uid="{00000000-0005-0000-0000-000060010000}"/>
    <cellStyle name="Normal 2 2 3 14" xfId="336" xr:uid="{00000000-0005-0000-0000-000061010000}"/>
    <cellStyle name="Normal 2 2 3 2" xfId="138" xr:uid="{00000000-0005-0000-0000-000062010000}"/>
    <cellStyle name="Normal 2 2 3 3" xfId="205" xr:uid="{00000000-0005-0000-0000-000063010000}"/>
    <cellStyle name="Normal 2 2 3 4" xfId="263" xr:uid="{00000000-0005-0000-0000-000064010000}"/>
    <cellStyle name="Normal 2 2 3 5" xfId="178" xr:uid="{00000000-0005-0000-0000-000065010000}"/>
    <cellStyle name="Normal 2 2 3 6" xfId="294" xr:uid="{00000000-0005-0000-0000-000066010000}"/>
    <cellStyle name="Normal 2 2 3 7" xfId="303" xr:uid="{00000000-0005-0000-0000-000067010000}"/>
    <cellStyle name="Normal 2 2 3 8" xfId="311" xr:uid="{00000000-0005-0000-0000-000068010000}"/>
    <cellStyle name="Normal 2 2 3 9" xfId="319" xr:uid="{00000000-0005-0000-0000-000069010000}"/>
    <cellStyle name="Normal 2 2 4" xfId="201" xr:uid="{00000000-0005-0000-0000-00006A010000}"/>
    <cellStyle name="Normal 2 2 4 2" xfId="224" xr:uid="{00000000-0005-0000-0000-00006B010000}"/>
    <cellStyle name="Normal 2 2 4 3" xfId="278" xr:uid="{00000000-0005-0000-0000-00006C010000}"/>
    <cellStyle name="Normal 2 2 4 4" xfId="154" xr:uid="{00000000-0005-0000-0000-00006D010000}"/>
    <cellStyle name="Normal 2 2 4 5" xfId="148" xr:uid="{00000000-0005-0000-0000-00006E010000}"/>
    <cellStyle name="Normal 2 2 4 6" xfId="265" xr:uid="{00000000-0005-0000-0000-00006F010000}"/>
    <cellStyle name="Normal 2 2 4 7" xfId="180" xr:uid="{00000000-0005-0000-0000-000070010000}"/>
    <cellStyle name="Normal 2 2 4 8" xfId="191" xr:uid="{00000000-0005-0000-0000-000071010000}"/>
    <cellStyle name="Normal 2 2 4 9" xfId="189" xr:uid="{00000000-0005-0000-0000-000072010000}"/>
    <cellStyle name="Normal 2 2 5" xfId="161" xr:uid="{00000000-0005-0000-0000-000073010000}"/>
    <cellStyle name="Normal 2 2 6" xfId="228" xr:uid="{00000000-0005-0000-0000-000074010000}"/>
    <cellStyle name="Normal 2 2 7" xfId="165" xr:uid="{00000000-0005-0000-0000-000075010000}"/>
    <cellStyle name="Normal 2 2 8" xfId="232" xr:uid="{00000000-0005-0000-0000-000076010000}"/>
    <cellStyle name="Normal 2 2 9" xfId="169" xr:uid="{00000000-0005-0000-0000-000077010000}"/>
    <cellStyle name="Normal 2 20" xfId="227" xr:uid="{00000000-0005-0000-0000-000078010000}"/>
    <cellStyle name="Normal 2 21" xfId="168" xr:uid="{00000000-0005-0000-0000-000079010000}"/>
    <cellStyle name="Normal 2 22" xfId="149" xr:uid="{00000000-0005-0000-0000-00007A010000}"/>
    <cellStyle name="Normal 2 23" xfId="266" xr:uid="{00000000-0005-0000-0000-00007B010000}"/>
    <cellStyle name="Normal 2 24" xfId="181" xr:uid="{00000000-0005-0000-0000-00007C010000}"/>
    <cellStyle name="Normal 2 25" xfId="190" xr:uid="{00000000-0005-0000-0000-00007D010000}"/>
    <cellStyle name="Normal 2 26" xfId="281" xr:uid="{00000000-0005-0000-0000-00007E010000}"/>
    <cellStyle name="Normal 2 27" xfId="216" xr:uid="{00000000-0005-0000-0000-00007F010000}"/>
    <cellStyle name="Normal 2 28" xfId="271" xr:uid="{00000000-0005-0000-0000-000080010000}"/>
    <cellStyle name="Normal 2 29" xfId="341" xr:uid="{00000000-0005-0000-0000-000081010000}"/>
    <cellStyle name="Normal 2 3" xfId="79" xr:uid="{00000000-0005-0000-0000-000082010000}"/>
    <cellStyle name="Normal 2 30" xfId="360" xr:uid="{00000000-0005-0000-0000-000083010000}"/>
    <cellStyle name="Normal 2 31" xfId="369" xr:uid="{00000000-0005-0000-0000-000084010000}"/>
    <cellStyle name="Normal 2 32" xfId="379" xr:uid="{00000000-0005-0000-0000-000085010000}"/>
    <cellStyle name="Normal 2 33" xfId="372" xr:uid="{00000000-0005-0000-0000-000086010000}"/>
    <cellStyle name="Normal 2 34" xfId="380" xr:uid="{00000000-0005-0000-0000-000087010000}"/>
    <cellStyle name="Normal 2 35" xfId="365" xr:uid="{00000000-0005-0000-0000-000088010000}"/>
    <cellStyle name="Normal 2 36" xfId="418" xr:uid="{00000000-0005-0000-0000-000089010000}"/>
    <cellStyle name="Normal 2 37" xfId="424" xr:uid="{00000000-0005-0000-0000-00008A010000}"/>
    <cellStyle name="Normal 2 38" xfId="428" xr:uid="{00000000-0005-0000-0000-00008B010000}"/>
    <cellStyle name="Normal 2 39" xfId="433" xr:uid="{00000000-0005-0000-0000-00008C010000}"/>
    <cellStyle name="Normal 2 4" xfId="81" xr:uid="{00000000-0005-0000-0000-00008D010000}"/>
    <cellStyle name="Normal 2 40" xfId="445" xr:uid="{00000000-0005-0000-0000-00008E010000}"/>
    <cellStyle name="Normal 2 41" xfId="449" xr:uid="{00000000-0005-0000-0000-00008F010000}"/>
    <cellStyle name="Normal 2 42" xfId="455" xr:uid="{00000000-0005-0000-0000-000090010000}"/>
    <cellStyle name="Normal 2 43" xfId="458" xr:uid="{00000000-0005-0000-0000-000091010000}"/>
    <cellStyle name="Normal 2 44" xfId="461" xr:uid="{00000000-0005-0000-0000-000092010000}"/>
    <cellStyle name="Normal 2 45" xfId="463" xr:uid="{00000000-0005-0000-0000-000093010000}"/>
    <cellStyle name="Normal 2 46" xfId="470" xr:uid="{00000000-0005-0000-0000-000094010000}"/>
    <cellStyle name="Normal 2 5" xfId="83" xr:uid="{00000000-0005-0000-0000-000095010000}"/>
    <cellStyle name="Normal 2 6" xfId="85" xr:uid="{00000000-0005-0000-0000-000096010000}"/>
    <cellStyle name="Normal 2 7" xfId="94" xr:uid="{00000000-0005-0000-0000-000097010000}"/>
    <cellStyle name="Normal 2 8" xfId="123" xr:uid="{00000000-0005-0000-0000-000098010000}"/>
    <cellStyle name="Normal 2 9" xfId="130" xr:uid="{00000000-0005-0000-0000-000099010000}"/>
    <cellStyle name="Normal 20" xfId="457" xr:uid="{00000000-0005-0000-0000-00009A010000}"/>
    <cellStyle name="Normal 3" xfId="45" xr:uid="{00000000-0005-0000-0000-00009B010000}"/>
    <cellStyle name="Normal 3 10" xfId="246" xr:uid="{00000000-0005-0000-0000-00009C010000}"/>
    <cellStyle name="Normal 3 11" xfId="248" xr:uid="{00000000-0005-0000-0000-00009D010000}"/>
    <cellStyle name="Normal 3 12" xfId="250" xr:uid="{00000000-0005-0000-0000-00009E010000}"/>
    <cellStyle name="Normal 3 2" xfId="213" xr:uid="{00000000-0005-0000-0000-00009F010000}"/>
    <cellStyle name="Normal 3 3" xfId="236" xr:uid="{00000000-0005-0000-0000-0000A0010000}"/>
    <cellStyle name="Normal 3 4" xfId="195" xr:uid="{00000000-0005-0000-0000-0000A1010000}"/>
    <cellStyle name="Normal 3 5" xfId="241" xr:uid="{00000000-0005-0000-0000-0000A2010000}"/>
    <cellStyle name="Normal 3 6" xfId="199" xr:uid="{00000000-0005-0000-0000-0000A3010000}"/>
    <cellStyle name="Normal 3 7" xfId="243" xr:uid="{00000000-0005-0000-0000-0000A4010000}"/>
    <cellStyle name="Normal 3 8" xfId="214" xr:uid="{00000000-0005-0000-0000-0000A5010000}"/>
    <cellStyle name="Normal 3 9" xfId="244" xr:uid="{00000000-0005-0000-0000-0000A6010000}"/>
    <cellStyle name="Normal 4" xfId="87" xr:uid="{00000000-0005-0000-0000-0000A7010000}"/>
    <cellStyle name="Normal 5 2" xfId="220" xr:uid="{00000000-0005-0000-0000-0000A8010000}"/>
    <cellStyle name="Normal 5 3" xfId="275" xr:uid="{00000000-0005-0000-0000-0000A9010000}"/>
    <cellStyle name="Normal 5 4" xfId="188" xr:uid="{00000000-0005-0000-0000-0000AA010000}"/>
    <cellStyle name="Normal 5 5" xfId="282" xr:uid="{00000000-0005-0000-0000-0000AB010000}"/>
    <cellStyle name="Normal 5 6" xfId="217" xr:uid="{00000000-0005-0000-0000-0000AC010000}"/>
    <cellStyle name="Normal 5 7" xfId="272" xr:uid="{00000000-0005-0000-0000-0000AD010000}"/>
    <cellStyle name="Normal 5 8" xfId="186" xr:uid="{00000000-0005-0000-0000-0000AE010000}"/>
    <cellStyle name="Normal 5 9" xfId="285" xr:uid="{00000000-0005-0000-0000-0000AF010000}"/>
    <cellStyle name="Normal 6" xfId="245" xr:uid="{00000000-0005-0000-0000-0000B0010000}"/>
    <cellStyle name="Normal 7" xfId="247" xr:uid="{00000000-0005-0000-0000-0000B1010000}"/>
    <cellStyle name="Normal 8" xfId="249" xr:uid="{00000000-0005-0000-0000-0000B2010000}"/>
    <cellStyle name="Normal 9" xfId="251" xr:uid="{00000000-0005-0000-0000-0000B3010000}"/>
    <cellStyle name="Normal_St-Juire" xfId="39" xr:uid="{00000000-0005-0000-0000-0000B4010000}"/>
    <cellStyle name="Note" xfId="40" xr:uid="{00000000-0005-0000-0000-0000B5010000}"/>
    <cellStyle name="Output" xfId="41" xr:uid="{00000000-0005-0000-0000-0000B6010000}"/>
    <cellStyle name="Title" xfId="42" xr:uid="{00000000-0005-0000-0000-0000B7010000}"/>
    <cellStyle name="Total 10" xfId="134" xr:uid="{00000000-0005-0000-0000-0000B8010000}"/>
    <cellStyle name="Total 11" xfId="136" xr:uid="{00000000-0005-0000-0000-0000B9010000}"/>
    <cellStyle name="Total 12" xfId="156" xr:uid="{00000000-0005-0000-0000-0000BA010000}"/>
    <cellStyle name="Total 13" xfId="146" xr:uid="{00000000-0005-0000-0000-0000BB010000}"/>
    <cellStyle name="Total 14" xfId="280" xr:uid="{00000000-0005-0000-0000-0000BC010000}"/>
    <cellStyle name="Total 15" xfId="215" xr:uid="{00000000-0005-0000-0000-0000BD010000}"/>
    <cellStyle name="Total 16" xfId="270" xr:uid="{00000000-0005-0000-0000-0000BE010000}"/>
    <cellStyle name="Total 17" xfId="185" xr:uid="{00000000-0005-0000-0000-0000BF010000}"/>
    <cellStyle name="Total 18" xfId="286" xr:uid="{00000000-0005-0000-0000-0000C0010000}"/>
    <cellStyle name="Total 19" xfId="295" xr:uid="{00000000-0005-0000-0000-0000C1010000}"/>
    <cellStyle name="Total 2" xfId="43" xr:uid="{00000000-0005-0000-0000-0000C2010000}"/>
    <cellStyle name="Total 2 2" xfId="54" xr:uid="{00000000-0005-0000-0000-0000C3010000}"/>
    <cellStyle name="Total 2 3" xfId="104" xr:uid="{00000000-0005-0000-0000-0000C4010000}"/>
    <cellStyle name="Total 20" xfId="422" xr:uid="{00000000-0005-0000-0000-0000C5010000}"/>
    <cellStyle name="Total 21" xfId="425" xr:uid="{00000000-0005-0000-0000-0000C6010000}"/>
    <cellStyle name="Total 22" xfId="432" xr:uid="{00000000-0005-0000-0000-0000C7010000}"/>
    <cellStyle name="Total 23" xfId="434" xr:uid="{00000000-0005-0000-0000-0000C8010000}"/>
    <cellStyle name="Total 24" xfId="446" xr:uid="{00000000-0005-0000-0000-0000C9010000}"/>
    <cellStyle name="Total 25" xfId="454" xr:uid="{00000000-0005-0000-0000-0000CA010000}"/>
    <cellStyle name="Total 26" xfId="456" xr:uid="{00000000-0005-0000-0000-0000CB010000}"/>
    <cellStyle name="Total 27" xfId="459" xr:uid="{00000000-0005-0000-0000-0000CC010000}"/>
    <cellStyle name="Total 28" xfId="462" xr:uid="{00000000-0005-0000-0000-0000CD010000}"/>
    <cellStyle name="Total 29" xfId="464" xr:uid="{00000000-0005-0000-0000-0000CE010000}"/>
    <cellStyle name="Total 3" xfId="80" xr:uid="{00000000-0005-0000-0000-0000CF010000}"/>
    <cellStyle name="Total 30" xfId="471" xr:uid="{00000000-0005-0000-0000-0000D0010000}"/>
    <cellStyle name="Total 4" xfId="82" xr:uid="{00000000-0005-0000-0000-0000D1010000}"/>
    <cellStyle name="Total 5" xfId="84" xr:uid="{00000000-0005-0000-0000-0000D2010000}"/>
    <cellStyle name="Total 6" xfId="86" xr:uid="{00000000-0005-0000-0000-0000D3010000}"/>
    <cellStyle name="Total 7" xfId="95" xr:uid="{00000000-0005-0000-0000-0000D4010000}"/>
    <cellStyle name="Total 8" xfId="129" xr:uid="{00000000-0005-0000-0000-0000D5010000}"/>
    <cellStyle name="Total 9" xfId="131" xr:uid="{00000000-0005-0000-0000-0000D6010000}"/>
    <cellStyle name="Warning Text" xfId="44" xr:uid="{00000000-0005-0000-0000-0000D7010000}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0"/>
  <sheetViews>
    <sheetView tabSelected="1" workbookViewId="0">
      <selection activeCell="A5" sqref="A5"/>
    </sheetView>
  </sheetViews>
  <sheetFormatPr baseColWidth="10" defaultColWidth="11.25" defaultRowHeight="15" x14ac:dyDescent="0.25"/>
  <cols>
    <col min="1" max="1" width="5.875" style="1" bestFit="1" customWidth="1"/>
    <col min="2" max="2" width="10.625" style="6" customWidth="1"/>
    <col min="3" max="3" width="10" style="6" customWidth="1"/>
    <col min="4" max="4" width="3.75" style="1" bestFit="1" customWidth="1"/>
    <col min="5" max="5" width="4.375" style="1" bestFit="1" customWidth="1"/>
    <col min="6" max="6" width="5.25" style="1" bestFit="1" customWidth="1"/>
    <col min="7" max="7" width="9" style="4" bestFit="1" customWidth="1"/>
    <col min="8" max="8" width="8.75" style="4" bestFit="1" customWidth="1"/>
    <col min="9" max="9" width="8.75" style="4" customWidth="1"/>
    <col min="10" max="10" width="15.5" style="1" customWidth="1"/>
    <col min="11" max="11" width="22.25" style="1" customWidth="1"/>
    <col min="12" max="12" width="16.875" style="1" bestFit="1" customWidth="1"/>
    <col min="13" max="14" width="18.625" style="1" customWidth="1"/>
    <col min="15" max="15" width="11.25" style="1"/>
    <col min="16" max="16" width="17.625" style="1" customWidth="1"/>
    <col min="17" max="17" width="14.5" style="1" customWidth="1"/>
    <col min="18" max="18" width="18.625" style="1" customWidth="1"/>
    <col min="19" max="19" width="33.75" style="1" customWidth="1"/>
    <col min="20" max="16384" width="11.25" style="1"/>
  </cols>
  <sheetData>
    <row r="1" spans="1:19" ht="15.6" customHeight="1" x14ac:dyDescent="0.25">
      <c r="A1" s="25" t="s">
        <v>0</v>
      </c>
      <c r="B1" s="26" t="s">
        <v>1</v>
      </c>
      <c r="C1" s="27" t="s">
        <v>2</v>
      </c>
      <c r="D1" s="28" t="s">
        <v>3</v>
      </c>
      <c r="E1" s="28" t="s">
        <v>4</v>
      </c>
      <c r="F1" s="28" t="s">
        <v>5</v>
      </c>
      <c r="G1" s="34" t="s">
        <v>18</v>
      </c>
      <c r="H1" s="34" t="s">
        <v>19</v>
      </c>
      <c r="I1" s="30" t="s">
        <v>20</v>
      </c>
      <c r="J1" s="3" t="s">
        <v>7</v>
      </c>
      <c r="K1" s="2"/>
      <c r="L1" s="5" t="s">
        <v>10</v>
      </c>
      <c r="M1" s="31" t="s">
        <v>42</v>
      </c>
      <c r="N1" s="32"/>
      <c r="O1" s="21" t="s">
        <v>12</v>
      </c>
      <c r="P1" s="22"/>
      <c r="Q1" s="22"/>
      <c r="R1" s="23"/>
      <c r="S1" s="18" t="s">
        <v>17</v>
      </c>
    </row>
    <row r="2" spans="1:19" x14ac:dyDescent="0.25">
      <c r="A2" s="25"/>
      <c r="B2" s="26"/>
      <c r="C2" s="27"/>
      <c r="D2" s="28"/>
      <c r="E2" s="28"/>
      <c r="F2" s="28"/>
      <c r="G2" s="34"/>
      <c r="H2" s="34"/>
      <c r="I2" s="30"/>
      <c r="J2" s="29" t="s">
        <v>8</v>
      </c>
      <c r="K2" s="19" t="s">
        <v>9</v>
      </c>
      <c r="L2" s="20" t="s">
        <v>11</v>
      </c>
      <c r="M2" s="33" t="s">
        <v>8</v>
      </c>
      <c r="N2" s="33" t="s">
        <v>9</v>
      </c>
      <c r="O2" s="24" t="s">
        <v>13</v>
      </c>
      <c r="P2" s="19" t="s">
        <v>14</v>
      </c>
      <c r="Q2" s="19" t="s">
        <v>15</v>
      </c>
      <c r="R2" s="19" t="s">
        <v>16</v>
      </c>
      <c r="S2" s="18"/>
    </row>
    <row r="3" spans="1:19" x14ac:dyDescent="0.25">
      <c r="A3" s="25"/>
      <c r="B3" s="26"/>
      <c r="C3" s="27"/>
      <c r="D3" s="28"/>
      <c r="E3" s="28"/>
      <c r="F3" s="28"/>
      <c r="G3" s="34"/>
      <c r="H3" s="34"/>
      <c r="I3" s="30"/>
      <c r="J3" s="29"/>
      <c r="K3" s="19"/>
      <c r="L3" s="20"/>
      <c r="M3" s="33"/>
      <c r="N3" s="33"/>
      <c r="O3" s="24"/>
      <c r="P3" s="19"/>
      <c r="Q3" s="19"/>
      <c r="R3" s="19"/>
      <c r="S3" s="18"/>
    </row>
    <row r="4" spans="1:19" x14ac:dyDescent="0.25">
      <c r="A4" s="11">
        <v>158</v>
      </c>
      <c r="B4" s="6">
        <v>487</v>
      </c>
      <c r="C4" s="6" t="s">
        <v>6</v>
      </c>
      <c r="D4" s="14">
        <v>3</v>
      </c>
      <c r="E4" s="10">
        <v>1</v>
      </c>
      <c r="F4" s="10">
        <v>1851</v>
      </c>
      <c r="G4" s="15" t="s">
        <v>108</v>
      </c>
      <c r="H4" s="15" t="s">
        <v>109</v>
      </c>
      <c r="I4" s="9" t="s">
        <v>110</v>
      </c>
      <c r="J4" s="13" t="s">
        <v>111</v>
      </c>
      <c r="K4" s="7" t="s">
        <v>112</v>
      </c>
      <c r="L4" s="9" t="s">
        <v>26</v>
      </c>
      <c r="M4" s="12" t="s">
        <v>111</v>
      </c>
      <c r="N4" s="8" t="s">
        <v>113</v>
      </c>
      <c r="O4" s="35" t="s">
        <v>111</v>
      </c>
      <c r="P4" s="8" t="s">
        <v>114</v>
      </c>
      <c r="Q4" s="8" t="s">
        <v>115</v>
      </c>
      <c r="R4" s="8" t="s">
        <v>116</v>
      </c>
    </row>
    <row r="5" spans="1:19" x14ac:dyDescent="0.25">
      <c r="A5" s="11">
        <v>158</v>
      </c>
      <c r="B5" s="6">
        <v>487</v>
      </c>
      <c r="C5" s="6" t="s">
        <v>6</v>
      </c>
      <c r="D5" s="14">
        <v>5</v>
      </c>
      <c r="E5" s="10">
        <v>1</v>
      </c>
      <c r="F5" s="10">
        <v>1851</v>
      </c>
      <c r="G5" s="15" t="s">
        <v>108</v>
      </c>
      <c r="H5" s="15" t="s">
        <v>109</v>
      </c>
      <c r="I5" s="9" t="s">
        <v>43</v>
      </c>
      <c r="J5" s="13" t="s">
        <v>44</v>
      </c>
      <c r="K5" s="7" t="s">
        <v>45</v>
      </c>
      <c r="L5" s="9" t="s">
        <v>27</v>
      </c>
      <c r="M5" s="12" t="s">
        <v>107</v>
      </c>
      <c r="N5" s="8" t="s">
        <v>106</v>
      </c>
      <c r="O5" s="1" t="str">
        <f t="shared" ref="O5:O20" si="0">J5</f>
        <v>beilvert</v>
      </c>
      <c r="P5" s="8" t="s">
        <v>92</v>
      </c>
      <c r="Q5" s="8" t="s">
        <v>56</v>
      </c>
      <c r="R5" s="8" t="s">
        <v>61</v>
      </c>
    </row>
    <row r="6" spans="1:19" x14ac:dyDescent="0.25">
      <c r="A6" s="11">
        <v>159</v>
      </c>
      <c r="B6" s="6">
        <v>487</v>
      </c>
      <c r="C6" s="6" t="s">
        <v>6</v>
      </c>
      <c r="D6" s="14">
        <v>5</v>
      </c>
      <c r="E6" s="10">
        <v>1</v>
      </c>
      <c r="F6" s="10">
        <v>1851</v>
      </c>
      <c r="G6" s="15" t="s">
        <v>108</v>
      </c>
      <c r="H6" s="15" t="s">
        <v>109</v>
      </c>
      <c r="I6" s="9" t="s">
        <v>21</v>
      </c>
      <c r="J6" s="13" t="s">
        <v>46</v>
      </c>
      <c r="K6" s="17" t="s">
        <v>47</v>
      </c>
      <c r="L6" s="16" t="s">
        <v>28</v>
      </c>
      <c r="M6" s="12" t="s">
        <v>23</v>
      </c>
      <c r="N6" s="8" t="s">
        <v>23</v>
      </c>
      <c r="O6" s="1" t="str">
        <f t="shared" si="0"/>
        <v>porteau</v>
      </c>
      <c r="P6" s="8" t="s">
        <v>23</v>
      </c>
      <c r="Q6" s="8" t="s">
        <v>23</v>
      </c>
      <c r="R6" s="8" t="s">
        <v>23</v>
      </c>
    </row>
    <row r="7" spans="1:19" x14ac:dyDescent="0.25">
      <c r="A7" s="11">
        <v>159</v>
      </c>
      <c r="B7" s="6">
        <v>487</v>
      </c>
      <c r="C7" s="6" t="s">
        <v>6</v>
      </c>
      <c r="D7" s="14">
        <v>7</v>
      </c>
      <c r="E7" s="10">
        <v>1</v>
      </c>
      <c r="F7" s="10">
        <v>1851</v>
      </c>
      <c r="G7" s="15" t="s">
        <v>108</v>
      </c>
      <c r="H7" s="15" t="s">
        <v>109</v>
      </c>
      <c r="I7" s="9" t="s">
        <v>43</v>
      </c>
      <c r="J7" s="13" t="s">
        <v>48</v>
      </c>
      <c r="K7" s="7" t="s">
        <v>49</v>
      </c>
      <c r="L7" s="9" t="s">
        <v>29</v>
      </c>
      <c r="M7" s="12" t="s">
        <v>50</v>
      </c>
      <c r="N7" s="8" t="s">
        <v>51</v>
      </c>
      <c r="O7" s="1" t="str">
        <f t="shared" si="0"/>
        <v>martin</v>
      </c>
      <c r="P7" s="8" t="s">
        <v>93</v>
      </c>
      <c r="Q7" s="8" t="s">
        <v>57</v>
      </c>
      <c r="R7" s="8" t="s">
        <v>62</v>
      </c>
    </row>
    <row r="8" spans="1:19" x14ac:dyDescent="0.25">
      <c r="A8" s="11">
        <v>160</v>
      </c>
      <c r="B8" s="6">
        <v>487</v>
      </c>
      <c r="C8" s="6" t="s">
        <v>6</v>
      </c>
      <c r="D8" s="14">
        <v>8</v>
      </c>
      <c r="E8" s="10">
        <v>1</v>
      </c>
      <c r="F8" s="10">
        <v>1851</v>
      </c>
      <c r="G8" s="15" t="s">
        <v>108</v>
      </c>
      <c r="H8" s="15" t="s">
        <v>109</v>
      </c>
      <c r="I8" s="9" t="s">
        <v>43</v>
      </c>
      <c r="J8" s="13" t="s">
        <v>52</v>
      </c>
      <c r="K8" s="7" t="s">
        <v>22</v>
      </c>
      <c r="L8" s="9" t="s">
        <v>30</v>
      </c>
      <c r="M8" s="12" t="s">
        <v>23</v>
      </c>
      <c r="N8" s="8" t="s">
        <v>23</v>
      </c>
      <c r="O8" s="1" t="str">
        <f t="shared" si="0"/>
        <v>guymaron</v>
      </c>
      <c r="P8" s="8" t="s">
        <v>94</v>
      </c>
      <c r="Q8" s="8" t="s">
        <v>58</v>
      </c>
      <c r="R8" s="8" t="s">
        <v>24</v>
      </c>
    </row>
    <row r="9" spans="1:19" x14ac:dyDescent="0.25">
      <c r="A9" s="11">
        <v>160</v>
      </c>
      <c r="B9" s="6">
        <v>487</v>
      </c>
      <c r="C9" s="6" t="s">
        <v>6</v>
      </c>
      <c r="D9" s="14">
        <v>13</v>
      </c>
      <c r="E9" s="10">
        <v>1</v>
      </c>
      <c r="F9" s="10">
        <v>1851</v>
      </c>
      <c r="G9" s="15" t="s">
        <v>108</v>
      </c>
      <c r="H9" s="15" t="s">
        <v>109</v>
      </c>
      <c r="I9" s="9" t="s">
        <v>21</v>
      </c>
      <c r="J9" s="13" t="s">
        <v>48</v>
      </c>
      <c r="K9" s="7" t="s">
        <v>53</v>
      </c>
      <c r="L9" s="9" t="s">
        <v>31</v>
      </c>
      <c r="M9" s="12" t="s">
        <v>23</v>
      </c>
      <c r="N9" s="8" t="s">
        <v>23</v>
      </c>
      <c r="O9" s="1" t="str">
        <f t="shared" si="0"/>
        <v>martin</v>
      </c>
      <c r="P9" s="8" t="s">
        <v>51</v>
      </c>
      <c r="Q9" s="8" t="s">
        <v>59</v>
      </c>
      <c r="R9" s="8" t="s">
        <v>25</v>
      </c>
    </row>
    <row r="10" spans="1:19" x14ac:dyDescent="0.25">
      <c r="A10" s="11">
        <v>162</v>
      </c>
      <c r="B10" s="6">
        <v>487</v>
      </c>
      <c r="C10" s="6" t="s">
        <v>6</v>
      </c>
      <c r="D10" s="14">
        <v>15</v>
      </c>
      <c r="E10" s="10">
        <v>1</v>
      </c>
      <c r="F10" s="10">
        <v>1851</v>
      </c>
      <c r="G10" s="15" t="s">
        <v>108</v>
      </c>
      <c r="H10" s="15" t="s">
        <v>109</v>
      </c>
      <c r="I10" s="9" t="s">
        <v>21</v>
      </c>
      <c r="J10" s="13" t="s">
        <v>54</v>
      </c>
      <c r="K10" s="7" t="s">
        <v>55</v>
      </c>
      <c r="L10" s="9" t="s">
        <v>32</v>
      </c>
      <c r="M10" s="12" t="s">
        <v>23</v>
      </c>
      <c r="N10" s="8" t="s">
        <v>23</v>
      </c>
      <c r="O10" s="1" t="str">
        <f t="shared" si="0"/>
        <v>boucard</v>
      </c>
      <c r="P10" s="8" t="s">
        <v>95</v>
      </c>
      <c r="Q10" s="8" t="s">
        <v>50</v>
      </c>
      <c r="R10" s="8" t="s">
        <v>60</v>
      </c>
    </row>
    <row r="11" spans="1:19" x14ac:dyDescent="0.25">
      <c r="A11" s="11">
        <v>162</v>
      </c>
      <c r="B11" s="6">
        <v>487</v>
      </c>
      <c r="C11" s="6" t="s">
        <v>6</v>
      </c>
      <c r="D11" s="14">
        <v>16</v>
      </c>
      <c r="E11" s="10">
        <v>1</v>
      </c>
      <c r="F11" s="10">
        <v>1851</v>
      </c>
      <c r="G11" s="15" t="s">
        <v>108</v>
      </c>
      <c r="H11" s="15" t="s">
        <v>109</v>
      </c>
      <c r="I11" s="9" t="s">
        <v>43</v>
      </c>
      <c r="J11" s="13" t="s">
        <v>74</v>
      </c>
      <c r="K11" s="17" t="s">
        <v>83</v>
      </c>
      <c r="L11" s="16" t="s">
        <v>33</v>
      </c>
      <c r="M11" s="12" t="s">
        <v>23</v>
      </c>
      <c r="N11" s="8" t="s">
        <v>23</v>
      </c>
      <c r="O11" s="1" t="s">
        <v>73</v>
      </c>
      <c r="P11" s="8" t="s">
        <v>96</v>
      </c>
      <c r="Q11" s="8" t="s">
        <v>101</v>
      </c>
      <c r="R11" s="8" t="s">
        <v>63</v>
      </c>
    </row>
    <row r="12" spans="1:19" x14ac:dyDescent="0.25">
      <c r="A12" s="11">
        <v>163</v>
      </c>
      <c r="B12" s="6">
        <v>487</v>
      </c>
      <c r="C12" s="6" t="s">
        <v>6</v>
      </c>
      <c r="D12" s="14">
        <v>18</v>
      </c>
      <c r="E12" s="10">
        <v>1</v>
      </c>
      <c r="F12" s="10">
        <v>1851</v>
      </c>
      <c r="G12" s="15" t="s">
        <v>108</v>
      </c>
      <c r="H12" s="15" t="s">
        <v>109</v>
      </c>
      <c r="I12" s="9" t="s">
        <v>43</v>
      </c>
      <c r="J12" s="13" t="s">
        <v>75</v>
      </c>
      <c r="K12" s="7" t="s">
        <v>84</v>
      </c>
      <c r="L12" s="9" t="s">
        <v>34</v>
      </c>
      <c r="M12" s="12" t="s">
        <v>23</v>
      </c>
      <c r="N12" s="8" t="s">
        <v>23</v>
      </c>
      <c r="O12" s="1" t="str">
        <f>J12</f>
        <v>chiffolon</v>
      </c>
      <c r="P12" s="8" t="s">
        <v>96</v>
      </c>
      <c r="Q12" s="8" t="s">
        <v>77</v>
      </c>
      <c r="R12" s="8" t="s">
        <v>64</v>
      </c>
    </row>
    <row r="13" spans="1:19" x14ac:dyDescent="0.25">
      <c r="A13" s="11">
        <v>163</v>
      </c>
      <c r="B13" s="6">
        <v>487</v>
      </c>
      <c r="C13" s="6" t="s">
        <v>6</v>
      </c>
      <c r="D13" s="14">
        <v>18</v>
      </c>
      <c r="E13" s="10">
        <v>1</v>
      </c>
      <c r="F13" s="10">
        <v>1851</v>
      </c>
      <c r="G13" s="15" t="s">
        <v>108</v>
      </c>
      <c r="H13" s="15" t="s">
        <v>109</v>
      </c>
      <c r="I13" s="9" t="s">
        <v>21</v>
      </c>
      <c r="J13" s="13" t="s">
        <v>76</v>
      </c>
      <c r="K13" s="7" t="s">
        <v>85</v>
      </c>
      <c r="L13" s="9" t="s">
        <v>35</v>
      </c>
      <c r="M13" s="12" t="s">
        <v>23</v>
      </c>
      <c r="N13" s="8" t="s">
        <v>23</v>
      </c>
      <c r="O13" s="1" t="str">
        <f t="shared" si="0"/>
        <v>artus</v>
      </c>
      <c r="P13" s="8" t="s">
        <v>53</v>
      </c>
      <c r="Q13" s="8" t="s">
        <v>102</v>
      </c>
      <c r="R13" s="8" t="s">
        <v>65</v>
      </c>
    </row>
    <row r="14" spans="1:19" x14ac:dyDescent="0.25">
      <c r="A14" s="11">
        <v>164</v>
      </c>
      <c r="B14" s="6">
        <v>487</v>
      </c>
      <c r="C14" s="6" t="s">
        <v>6</v>
      </c>
      <c r="D14" s="14">
        <v>20</v>
      </c>
      <c r="E14" s="10">
        <v>1</v>
      </c>
      <c r="F14" s="10">
        <v>1851</v>
      </c>
      <c r="G14" s="15" t="s">
        <v>108</v>
      </c>
      <c r="H14" s="15" t="s">
        <v>109</v>
      </c>
      <c r="I14" s="9" t="s">
        <v>43</v>
      </c>
      <c r="J14" s="13" t="s">
        <v>77</v>
      </c>
      <c r="K14" s="7" t="s">
        <v>86</v>
      </c>
      <c r="L14" s="9" t="s">
        <v>36</v>
      </c>
      <c r="M14" s="12" t="s">
        <v>23</v>
      </c>
      <c r="N14" s="8" t="s">
        <v>23</v>
      </c>
      <c r="O14" s="1" t="str">
        <f t="shared" si="0"/>
        <v>gautier</v>
      </c>
      <c r="P14" s="8" t="s">
        <v>97</v>
      </c>
      <c r="Q14" s="8" t="s">
        <v>103</v>
      </c>
      <c r="R14" s="8" t="s">
        <v>66</v>
      </c>
    </row>
    <row r="15" spans="1:19" x14ac:dyDescent="0.25">
      <c r="A15" s="11">
        <v>165</v>
      </c>
      <c r="B15" s="6">
        <v>487</v>
      </c>
      <c r="C15" s="6" t="s">
        <v>6</v>
      </c>
      <c r="D15" s="14">
        <v>25</v>
      </c>
      <c r="E15" s="10">
        <v>1</v>
      </c>
      <c r="F15" s="10">
        <v>1851</v>
      </c>
      <c r="G15" s="15" t="s">
        <v>108</v>
      </c>
      <c r="H15" s="15" t="s">
        <v>109</v>
      </c>
      <c r="I15" s="9" t="s">
        <v>21</v>
      </c>
      <c r="J15" s="13" t="s">
        <v>78</v>
      </c>
      <c r="K15" s="7" t="s">
        <v>87</v>
      </c>
      <c r="L15" s="9" t="s">
        <v>37</v>
      </c>
      <c r="M15" s="12" t="s">
        <v>71</v>
      </c>
      <c r="N15" s="8" t="s">
        <v>72</v>
      </c>
      <c r="O15" s="1" t="str">
        <f t="shared" si="0"/>
        <v>bugeon</v>
      </c>
      <c r="P15" s="8" t="s">
        <v>98</v>
      </c>
      <c r="Q15" s="8" t="s">
        <v>104</v>
      </c>
      <c r="R15" s="8" t="s">
        <v>67</v>
      </c>
    </row>
    <row r="16" spans="1:19" x14ac:dyDescent="0.25">
      <c r="A16" s="11">
        <v>165</v>
      </c>
      <c r="B16" s="6">
        <v>487</v>
      </c>
      <c r="C16" s="6" t="s">
        <v>6</v>
      </c>
      <c r="D16" s="14">
        <v>31</v>
      </c>
      <c r="E16" s="10">
        <v>1</v>
      </c>
      <c r="F16" s="10">
        <v>1851</v>
      </c>
      <c r="G16" s="15" t="s">
        <v>108</v>
      </c>
      <c r="H16" s="15" t="s">
        <v>109</v>
      </c>
      <c r="I16" s="9" t="s">
        <v>43</v>
      </c>
      <c r="J16" s="13" t="s">
        <v>79</v>
      </c>
      <c r="K16" s="7" t="s">
        <v>88</v>
      </c>
      <c r="L16" s="9" t="s">
        <v>38</v>
      </c>
      <c r="M16" s="12" t="s">
        <v>23</v>
      </c>
      <c r="N16" s="8" t="s">
        <v>23</v>
      </c>
      <c r="O16" s="1" t="str">
        <f t="shared" si="0"/>
        <v>leroy</v>
      </c>
      <c r="P16" s="8" t="s">
        <v>23</v>
      </c>
      <c r="Q16" s="8" t="s">
        <v>79</v>
      </c>
      <c r="R16" s="8" t="s">
        <v>68</v>
      </c>
    </row>
    <row r="17" spans="1:18" x14ac:dyDescent="0.25">
      <c r="A17" s="11">
        <v>166</v>
      </c>
      <c r="B17" s="6">
        <v>487</v>
      </c>
      <c r="C17" s="6" t="s">
        <v>6</v>
      </c>
      <c r="D17" s="14">
        <v>1</v>
      </c>
      <c r="E17" s="10">
        <v>2</v>
      </c>
      <c r="F17" s="10">
        <v>1851</v>
      </c>
      <c r="G17" s="15" t="s">
        <v>108</v>
      </c>
      <c r="H17" s="15" t="s">
        <v>109</v>
      </c>
      <c r="I17" s="9" t="s">
        <v>43</v>
      </c>
      <c r="J17" s="13" t="s">
        <v>80</v>
      </c>
      <c r="K17" s="7" t="s">
        <v>89</v>
      </c>
      <c r="L17" s="9" t="s">
        <v>39</v>
      </c>
      <c r="M17" s="12" t="s">
        <v>23</v>
      </c>
      <c r="N17" s="8" t="s">
        <v>23</v>
      </c>
      <c r="O17" s="1" t="str">
        <f t="shared" si="0"/>
        <v>pontoizeau</v>
      </c>
      <c r="P17" s="8" t="s">
        <v>23</v>
      </c>
      <c r="Q17" s="8" t="s">
        <v>80</v>
      </c>
      <c r="R17" s="8" t="s">
        <v>69</v>
      </c>
    </row>
    <row r="18" spans="1:18" x14ac:dyDescent="0.25">
      <c r="A18" s="11">
        <v>166</v>
      </c>
      <c r="B18" s="6">
        <v>487</v>
      </c>
      <c r="C18" s="6" t="s">
        <v>6</v>
      </c>
      <c r="D18" s="14">
        <v>3</v>
      </c>
      <c r="E18" s="10">
        <v>2</v>
      </c>
      <c r="F18" s="10">
        <v>1851</v>
      </c>
      <c r="G18" s="15" t="s">
        <v>108</v>
      </c>
      <c r="H18" s="15" t="s">
        <v>109</v>
      </c>
      <c r="I18" s="9" t="s">
        <v>43</v>
      </c>
      <c r="J18" s="13" t="s">
        <v>81</v>
      </c>
      <c r="K18" s="7" t="s">
        <v>90</v>
      </c>
      <c r="L18" s="9" t="s">
        <v>40</v>
      </c>
      <c r="M18" s="12" t="s">
        <v>23</v>
      </c>
      <c r="N18" s="8" t="s">
        <v>23</v>
      </c>
      <c r="O18" s="1" t="str">
        <f t="shared" si="0"/>
        <v>mandrin</v>
      </c>
      <c r="P18" s="8" t="s">
        <v>99</v>
      </c>
      <c r="Q18" s="8" t="s">
        <v>105</v>
      </c>
      <c r="R18" s="8" t="s">
        <v>70</v>
      </c>
    </row>
    <row r="19" spans="1:18" x14ac:dyDescent="0.25">
      <c r="A19" s="11">
        <v>167</v>
      </c>
      <c r="B19" s="6">
        <v>487</v>
      </c>
      <c r="C19" s="6" t="s">
        <v>6</v>
      </c>
      <c r="D19" s="14">
        <v>5</v>
      </c>
      <c r="E19" s="10">
        <v>2</v>
      </c>
      <c r="F19" s="10">
        <v>1851</v>
      </c>
      <c r="G19" s="15" t="s">
        <v>108</v>
      </c>
      <c r="H19" s="15" t="s">
        <v>109</v>
      </c>
      <c r="I19" s="9" t="s">
        <v>21</v>
      </c>
      <c r="J19" s="13" t="s">
        <v>56</v>
      </c>
      <c r="K19" s="7" t="s">
        <v>91</v>
      </c>
      <c r="L19" s="9" t="s">
        <v>41</v>
      </c>
      <c r="M19" s="12" t="s">
        <v>23</v>
      </c>
      <c r="N19" s="8" t="s">
        <v>23</v>
      </c>
      <c r="O19" s="1" t="str">
        <f t="shared" si="0"/>
        <v>prudhomme</v>
      </c>
      <c r="P19" s="8" t="s">
        <v>23</v>
      </c>
      <c r="Q19" s="8" t="s">
        <v>23</v>
      </c>
      <c r="R19" s="8" t="s">
        <v>23</v>
      </c>
    </row>
    <row r="20" spans="1:18" x14ac:dyDescent="0.25">
      <c r="A20" s="11">
        <v>167</v>
      </c>
      <c r="B20" s="6">
        <v>487</v>
      </c>
      <c r="C20" s="6" t="s">
        <v>6</v>
      </c>
      <c r="D20" s="14">
        <v>5</v>
      </c>
      <c r="E20" s="10">
        <v>2</v>
      </c>
      <c r="F20" s="10">
        <v>1851</v>
      </c>
      <c r="G20" s="15" t="s">
        <v>108</v>
      </c>
      <c r="H20" s="15" t="s">
        <v>109</v>
      </c>
      <c r="I20" s="9" t="s">
        <v>21</v>
      </c>
      <c r="J20" s="13" t="s">
        <v>82</v>
      </c>
      <c r="K20" s="17" t="s">
        <v>47</v>
      </c>
      <c r="L20" s="16" t="s">
        <v>28</v>
      </c>
      <c r="M20" s="12" t="s">
        <v>23</v>
      </c>
      <c r="N20" s="8" t="s">
        <v>23</v>
      </c>
      <c r="O20" s="1" t="str">
        <f t="shared" si="0"/>
        <v>thouvenin</v>
      </c>
      <c r="P20" s="8" t="s">
        <v>23</v>
      </c>
      <c r="Q20" s="8" t="s">
        <v>100</v>
      </c>
      <c r="R20" s="8" t="s">
        <v>62</v>
      </c>
    </row>
  </sheetData>
  <autoFilter ref="A3:S20" xr:uid="{00000000-0009-0000-0000-000000000000}"/>
  <mergeCells count="21">
    <mergeCell ref="F1:F3"/>
    <mergeCell ref="J2:J3"/>
    <mergeCell ref="I1:I3"/>
    <mergeCell ref="M1:N1"/>
    <mergeCell ref="M2:M3"/>
    <mergeCell ref="N2:N3"/>
    <mergeCell ref="G1:G3"/>
    <mergeCell ref="H1:H3"/>
    <mergeCell ref="A1:A3"/>
    <mergeCell ref="B1:B3"/>
    <mergeCell ref="C1:C3"/>
    <mergeCell ref="D1:D3"/>
    <mergeCell ref="E1:E3"/>
    <mergeCell ref="S1:S3"/>
    <mergeCell ref="K2:K3"/>
    <mergeCell ref="L2:L3"/>
    <mergeCell ref="O1:R1"/>
    <mergeCell ref="O2:O3"/>
    <mergeCell ref="P2:P3"/>
    <mergeCell ref="Q2:Q3"/>
    <mergeCell ref="R2:R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dcterms:created xsi:type="dcterms:W3CDTF">2025-09-25T12:02:55Z</dcterms:created>
  <dcterms:modified xsi:type="dcterms:W3CDTF">2025-09-28T10:16:59Z</dcterms:modified>
</cp:coreProperties>
</file>