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https://d.docs.live.net/928a94dd706f705b/Desktop/"/>
    </mc:Choice>
  </mc:AlternateContent>
  <xr:revisionPtr revIDLastSave="3" documentId="11_F25DC773A252ABDACC10484F999976E05ADE58F4" xr6:coauthVersionLast="47" xr6:coauthVersionMax="47" xr10:uidLastSave="{B06ED322-524E-423F-A1C5-F7B26142881E}"/>
  <bookViews>
    <workbookView xWindow="-110" yWindow="-110" windowWidth="20700" windowHeight="11740" activeTab="3" xr2:uid="{00000000-000D-0000-FFFF-FFFF00000000}"/>
  </bookViews>
  <sheets>
    <sheet name="Salaire Janvier" sheetId="1" r:id="rId1"/>
    <sheet name="Salaire Février" sheetId="5" r:id="rId2"/>
    <sheet name="Salaire Mars" sheetId="7" r:id="rId3"/>
    <sheet name="Récapitulatif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7" l="1"/>
  <c r="G3" i="7"/>
  <c r="G1" i="7"/>
  <c r="E13" i="6"/>
  <c r="C13" i="6"/>
  <c r="I7" i="6"/>
  <c r="I8" i="6"/>
  <c r="I9" i="6"/>
  <c r="I10" i="6"/>
  <c r="I11" i="6"/>
  <c r="I12" i="6"/>
  <c r="I6" i="6"/>
  <c r="G4" i="5"/>
  <c r="G3" i="5"/>
  <c r="G1" i="5"/>
  <c r="G4" i="1"/>
  <c r="G3" i="1"/>
  <c r="G1" i="1"/>
  <c r="I13" i="6" l="1"/>
</calcChain>
</file>

<file path=xl/sharedStrings.xml><?xml version="1.0" encoding="utf-8"?>
<sst xmlns="http://schemas.openxmlformats.org/spreadsheetml/2006/main" count="97" uniqueCount="27">
  <si>
    <t>GESTION DES DEPENSES</t>
  </si>
  <si>
    <t>BUDGET :</t>
  </si>
  <si>
    <t>Total dépense :</t>
  </si>
  <si>
    <t>Date</t>
  </si>
  <si>
    <t>Type</t>
  </si>
  <si>
    <t>Détails</t>
  </si>
  <si>
    <t>Entrées</t>
  </si>
  <si>
    <t>Sorties</t>
  </si>
  <si>
    <t>DEPENSE :</t>
  </si>
  <si>
    <t>Opération divers</t>
  </si>
  <si>
    <t>Budget</t>
  </si>
  <si>
    <t>Kaldyw</t>
  </si>
  <si>
    <t>Mkswtqhxe</t>
  </si>
  <si>
    <t>Odjbphsca gqaskf</t>
  </si>
  <si>
    <t>Cseyiuidcfybx Mmvlg</t>
  </si>
  <si>
    <t>Mbei Sgiyqr</t>
  </si>
  <si>
    <t>Eblbjh</t>
  </si>
  <si>
    <t>Wjduudqgg</t>
  </si>
  <si>
    <t>Salaire</t>
  </si>
  <si>
    <t>Janvier</t>
  </si>
  <si>
    <t>Février</t>
  </si>
  <si>
    <t>Sous-Total</t>
  </si>
  <si>
    <t>GRAND TOTAL</t>
  </si>
  <si>
    <t>Mars</t>
  </si>
  <si>
    <t>Mois</t>
  </si>
  <si>
    <t>RECAPITULATIF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</si>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</sst>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 ;_ * \-#,##0.00_ ;_ * &quot;-&quot;??_ ;_ @_ "/>
    <numFmt numFmtId="165" formatCode="_-* #,##0.00\ _A_r_-;\-* #,##0.00\ _A_r_-;_-* &quot;-&quot;??\ _A_r_-;_-@_-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2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color rgb="FF00B0F0"/>
      <name val="Arial"/>
      <family val="2"/>
    </font>
    <font>
      <sz val="10"/>
      <color rgb="FFFF0000"/>
      <name val="Arial"/>
      <family val="2"/>
    </font>
    <font>
      <b/>
      <sz val="1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00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/>
      <right style="thin">
        <color indexed="64"/>
      </right>
      <top style="dotted">
        <color auto="1"/>
      </top>
      <bottom/>
      <diagonal/>
    </border>
    <border>
      <left/>
      <right style="thin">
        <color indexed="64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3" borderId="0" xfId="1" applyFont="1" applyFill="1" applyAlignment="1">
      <alignment horizontal="left" vertical="center"/>
    </xf>
    <xf numFmtId="164" fontId="4" fillId="3" borderId="0" xfId="1" applyNumberFormat="1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64" fontId="4" fillId="3" borderId="0" xfId="1" applyNumberFormat="1" applyFont="1" applyFill="1" applyAlignment="1">
      <alignment vertical="center"/>
    </xf>
    <xf numFmtId="14" fontId="4" fillId="4" borderId="9" xfId="1" applyNumberFormat="1" applyFont="1" applyFill="1" applyBorder="1" applyAlignment="1">
      <alignment horizontal="center" vertical="center"/>
    </xf>
    <xf numFmtId="0" fontId="4" fillId="4" borderId="9" xfId="1" applyFont="1" applyFill="1" applyBorder="1" applyAlignment="1">
      <alignment horizontal="center" vertical="center"/>
    </xf>
    <xf numFmtId="165" fontId="4" fillId="4" borderId="9" xfId="1" applyNumberFormat="1" applyFont="1" applyFill="1" applyBorder="1" applyAlignment="1">
      <alignment horizontal="center" vertical="center"/>
    </xf>
    <xf numFmtId="14" fontId="3" fillId="5" borderId="9" xfId="2" applyNumberFormat="1" applyFill="1" applyBorder="1" applyAlignment="1">
      <alignment horizontal="center" vertical="center"/>
    </xf>
    <xf numFmtId="0" fontId="3" fillId="5" borderId="9" xfId="2" applyFill="1" applyBorder="1" applyAlignment="1">
      <alignment vertical="center"/>
    </xf>
    <xf numFmtId="0" fontId="5" fillId="5" borderId="9" xfId="2" applyFont="1" applyFill="1" applyBorder="1" applyAlignment="1">
      <alignment vertical="center"/>
    </xf>
    <xf numFmtId="165" fontId="5" fillId="5" borderId="9" xfId="2" applyNumberFormat="1" applyFont="1" applyFill="1" applyBorder="1" applyAlignment="1">
      <alignment vertical="center"/>
    </xf>
    <xf numFmtId="165" fontId="3" fillId="5" borderId="9" xfId="2" applyNumberFormat="1" applyFill="1" applyBorder="1" applyAlignment="1">
      <alignment vertical="center"/>
    </xf>
    <xf numFmtId="0" fontId="4" fillId="5" borderId="0" xfId="1" applyFont="1" applyFill="1" applyAlignment="1">
      <alignment horizontal="left" vertical="center"/>
    </xf>
    <xf numFmtId="0" fontId="4" fillId="6" borderId="0" xfId="1" applyFont="1" applyFill="1" applyAlignment="1">
      <alignment horizontal="center" vertical="center"/>
    </xf>
    <xf numFmtId="0" fontId="1" fillId="0" borderId="0" xfId="0" applyFont="1"/>
    <xf numFmtId="165" fontId="6" fillId="5" borderId="9" xfId="2" applyNumberFormat="1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3" fillId="5" borderId="11" xfId="2" applyFill="1" applyBorder="1" applyAlignment="1">
      <alignment vertic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165" fontId="4" fillId="4" borderId="1" xfId="1" applyNumberFormat="1" applyFont="1" applyFill="1" applyBorder="1" applyAlignment="1">
      <alignment horizontal="center" vertical="center"/>
    </xf>
    <xf numFmtId="165" fontId="4" fillId="4" borderId="12" xfId="1" applyNumberFormat="1" applyFont="1" applyFill="1" applyBorder="1" applyAlignment="1">
      <alignment horizontal="center" vertical="center"/>
    </xf>
    <xf numFmtId="165" fontId="4" fillId="4" borderId="6" xfId="1" applyNumberFormat="1" applyFont="1" applyFill="1" applyBorder="1" applyAlignment="1">
      <alignment horizontal="center" vertical="center"/>
    </xf>
    <xf numFmtId="165" fontId="4" fillId="4" borderId="13" xfId="1" applyNumberFormat="1" applyFont="1" applyFill="1" applyBorder="1" applyAlignment="1">
      <alignment horizontal="center" vertical="center"/>
    </xf>
    <xf numFmtId="165" fontId="3" fillId="5" borderId="11" xfId="2" applyNumberFormat="1" applyFill="1" applyBorder="1" applyAlignment="1">
      <alignment vertical="center"/>
    </xf>
    <xf numFmtId="165" fontId="0" fillId="0" borderId="1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3" fillId="5" borderId="9" xfId="2" applyNumberFormat="1" applyFill="1" applyBorder="1" applyAlignment="1">
      <alignment horizontal="center" vertical="center"/>
    </xf>
    <xf numFmtId="165" fontId="3" fillId="5" borderId="11" xfId="2" applyNumberFormat="1" applyFill="1" applyBorder="1" applyAlignment="1">
      <alignment horizontal="center" vertical="center"/>
    </xf>
    <xf numFmtId="165" fontId="3" fillId="5" borderId="14" xfId="2" applyNumberFormat="1" applyFill="1" applyBorder="1" applyAlignment="1">
      <alignment horizontal="center" vertical="center"/>
    </xf>
    <xf numFmtId="165" fontId="3" fillId="5" borderId="15" xfId="2" applyNumberFormat="1" applyFill="1" applyBorder="1" applyAlignment="1">
      <alignment horizontal="center" vertical="center"/>
    </xf>
    <xf numFmtId="165" fontId="4" fillId="7" borderId="9" xfId="1" applyNumberFormat="1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FBE45E0B-CDD3-4F14-B668-A07ADE772FA5}"/>
    <cellStyle name="Normal 3" xfId="2" xr:uid="{9B2A3856-EA53-469F-AFBB-8E0E920DC79F}"/>
  </cellStyles>
  <dxfs count="58"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113030</xdr:colOff>
      <xdr:row>0</xdr:row>
      <xdr:rowOff>0</xdr:rowOff>
    </xdr:from>
    <xdr:to>
      <xdr:col>13</xdr:col>
      <xdr:colOff>158749</xdr:colOff>
      <xdr:row>0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14A187D-36E9-4AF2-9187-59CA7A520A7C}"/>
            </a:ext>
          </a:extLst>
        </xdr:cNvPr>
        <xdr:cNvSpPr txBox="1"/>
      </xdr:nvSpPr>
      <xdr:spPr>
        <a:xfrm rot="10800000" flipH="1">
          <a:off x="11644630" y="0"/>
          <a:ext cx="45719" cy="0"/>
        </a:xfrm>
        <a:prstGeom prst="rect">
          <a:avLst/>
        </a:prstGeom>
        <a:solidFill>
          <a:schemeClr val="accent3">
            <a:lumMod val="75000"/>
          </a:schemeClr>
        </a:solidFill>
        <a:ln w="9525" cmpd="sng">
          <a:noFill/>
        </a:ln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MG" sz="1400" b="1">
            <a:solidFill>
              <a:srgbClr val="00B0F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466107</xdr:colOff>
      <xdr:row>0</xdr:row>
      <xdr:rowOff>0</xdr:rowOff>
    </xdr:from>
    <xdr:to>
      <xdr:col>12</xdr:col>
      <xdr:colOff>144142</xdr:colOff>
      <xdr:row>0</xdr:row>
      <xdr:rowOff>1176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80E14EC-0719-4341-97C1-A3987B0C4018}"/>
            </a:ext>
          </a:extLst>
        </xdr:cNvPr>
        <xdr:cNvSpPr txBox="1"/>
      </xdr:nvSpPr>
      <xdr:spPr>
        <a:xfrm rot="11469005" flipH="1">
          <a:off x="10778507" y="0"/>
          <a:ext cx="287635" cy="1176"/>
        </a:xfrm>
        <a:prstGeom prst="rect">
          <a:avLst/>
        </a:prstGeom>
        <a:solidFill>
          <a:schemeClr val="accent3">
            <a:lumMod val="75000"/>
          </a:schemeClr>
        </a:solidFill>
        <a:ln w="9525" cmpd="sng">
          <a:noFill/>
        </a:ln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00B0F0"/>
              </a:solidFill>
            </a:rPr>
            <a:t>Accueil</a:t>
          </a:r>
          <a:endParaRPr lang="fr-MG" sz="1400" b="1">
            <a:solidFill>
              <a:srgbClr val="00B0F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466107</xdr:colOff>
      <xdr:row>0</xdr:row>
      <xdr:rowOff>0</xdr:rowOff>
    </xdr:from>
    <xdr:to>
      <xdr:col>12</xdr:col>
      <xdr:colOff>144142</xdr:colOff>
      <xdr:row>0</xdr:row>
      <xdr:rowOff>1176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DC02CE6-C72E-46A5-90F2-A8EB52F8AB12}"/>
            </a:ext>
          </a:extLst>
        </xdr:cNvPr>
        <xdr:cNvSpPr txBox="1"/>
      </xdr:nvSpPr>
      <xdr:spPr>
        <a:xfrm rot="11469005" flipH="1">
          <a:off x="10854707" y="0"/>
          <a:ext cx="287635" cy="1176"/>
        </a:xfrm>
        <a:prstGeom prst="rect">
          <a:avLst/>
        </a:prstGeom>
        <a:solidFill>
          <a:schemeClr val="accent3">
            <a:lumMod val="75000"/>
          </a:schemeClr>
        </a:solidFill>
        <a:ln w="9525" cmpd="sng">
          <a:noFill/>
        </a:ln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00B0F0"/>
              </a:solidFill>
            </a:rPr>
            <a:t>Accueil</a:t>
          </a:r>
          <a:endParaRPr lang="fr-MG" sz="1400" b="1">
            <a:solidFill>
              <a:srgbClr val="00B0F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466107</xdr:colOff>
      <xdr:row>0</xdr:row>
      <xdr:rowOff>0</xdr:rowOff>
    </xdr:from>
    <xdr:to>
      <xdr:col>14</xdr:col>
      <xdr:colOff>144142</xdr:colOff>
      <xdr:row>0</xdr:row>
      <xdr:rowOff>1176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1E5540-ACCF-4C7B-8EEE-929A8DE4C557}"/>
            </a:ext>
          </a:extLst>
        </xdr:cNvPr>
        <xdr:cNvSpPr txBox="1"/>
      </xdr:nvSpPr>
      <xdr:spPr>
        <a:xfrm rot="11469005" flipH="1">
          <a:off x="10778507" y="0"/>
          <a:ext cx="287635" cy="1176"/>
        </a:xfrm>
        <a:prstGeom prst="rect">
          <a:avLst/>
        </a:prstGeom>
        <a:solidFill>
          <a:schemeClr val="accent3">
            <a:lumMod val="75000"/>
          </a:schemeClr>
        </a:solidFill>
        <a:ln w="9525" cmpd="sng">
          <a:noFill/>
        </a:ln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00B0F0"/>
              </a:solidFill>
            </a:rPr>
            <a:t>Accueil</a:t>
          </a:r>
          <a:endParaRPr lang="fr-MG" sz="1400" b="1">
            <a:solidFill>
              <a:srgbClr val="00B0F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2"/>
  <sheetViews>
    <sheetView workbookViewId="0">
      <selection activeCell="C20" sqref="C20"/>
    </sheetView>
  </sheetViews>
  <sheetFormatPr baseColWidth="10" defaultColWidth="8.7265625" defaultRowHeight="14.5" x14ac:dyDescent="0.35"/>
  <cols>
    <col min="1" max="1" width="10.90625" bestFit="1" customWidth="1"/>
    <col min="2" max="2" width="19.36328125" bestFit="1" customWidth="1"/>
    <col min="3" max="3" width="19.08984375" bestFit="1" customWidth="1"/>
    <col min="4" max="5" width="15.08984375" bestFit="1" customWidth="1"/>
    <col min="6" max="6" width="17.08984375" bestFit="1" customWidth="1"/>
    <col min="7" max="7" width="16.08984375" bestFit="1" customWidth="1"/>
  </cols>
  <sheetData>
    <row r="1" spans="1:7" ht="15.5" customHeight="1" x14ac:dyDescent="0.35">
      <c r="A1" s="1" t="s">
        <v>0</v>
      </c>
      <c r="B1" s="2"/>
      <c r="C1" s="2"/>
      <c r="D1" s="2"/>
      <c r="E1" s="3"/>
      <c r="F1" s="4" t="s">
        <v>1</v>
      </c>
      <c r="G1" s="5">
        <f>SUM(D:D)</f>
        <v>6922000</v>
      </c>
    </row>
    <row r="2" spans="1:7" ht="13" customHeight="1" x14ac:dyDescent="0.35">
      <c r="A2" s="6"/>
      <c r="B2" s="7"/>
      <c r="C2" s="7"/>
      <c r="D2" s="7"/>
      <c r="E2" s="8"/>
      <c r="F2" s="9"/>
    </row>
    <row r="3" spans="1:7" ht="15.5" hidden="1" x14ac:dyDescent="0.35">
      <c r="A3" s="10"/>
      <c r="B3" s="11"/>
      <c r="C3" s="11"/>
      <c r="D3" s="11"/>
      <c r="E3" s="12"/>
      <c r="F3" s="4" t="s">
        <v>2</v>
      </c>
      <c r="G3" s="13">
        <f>SUM(E:E)</f>
        <v>10922000</v>
      </c>
    </row>
    <row r="4" spans="1:7" ht="15.5" x14ac:dyDescent="0.35">
      <c r="A4" s="14" t="s">
        <v>3</v>
      </c>
      <c r="B4" s="15" t="s">
        <v>4</v>
      </c>
      <c r="C4" s="15" t="s">
        <v>5</v>
      </c>
      <c r="D4" s="16" t="s">
        <v>6</v>
      </c>
      <c r="E4" s="16" t="s">
        <v>7</v>
      </c>
      <c r="F4" s="4" t="s">
        <v>8</v>
      </c>
      <c r="G4" s="5">
        <f>SUM(E:E)</f>
        <v>10922000</v>
      </c>
    </row>
    <row r="5" spans="1:7" ht="15.5" x14ac:dyDescent="0.35">
      <c r="A5" s="17">
        <v>44562</v>
      </c>
      <c r="B5" s="18" t="s">
        <v>9</v>
      </c>
      <c r="C5" s="19" t="s">
        <v>10</v>
      </c>
      <c r="D5" s="20">
        <v>6922000</v>
      </c>
      <c r="E5" s="21"/>
      <c r="F5" s="22"/>
      <c r="G5" s="23"/>
    </row>
    <row r="6" spans="1:7" ht="15.5" x14ac:dyDescent="0.35">
      <c r="A6" s="17">
        <v>44563</v>
      </c>
      <c r="B6" s="18" t="s">
        <v>18</v>
      </c>
      <c r="C6" s="18" t="s">
        <v>11</v>
      </c>
      <c r="D6" s="21"/>
      <c r="E6" s="21">
        <v>1500000</v>
      </c>
      <c r="F6" s="22"/>
      <c r="G6" s="23"/>
    </row>
    <row r="7" spans="1:7" x14ac:dyDescent="0.35">
      <c r="A7" s="17">
        <v>44564</v>
      </c>
      <c r="B7" s="18" t="s">
        <v>18</v>
      </c>
      <c r="C7" s="18" t="s">
        <v>12</v>
      </c>
      <c r="D7" s="21"/>
      <c r="E7" s="21">
        <v>2000000</v>
      </c>
      <c r="F7" s="9"/>
    </row>
    <row r="8" spans="1:7" x14ac:dyDescent="0.35">
      <c r="A8" s="17">
        <v>44565</v>
      </c>
      <c r="B8" s="18" t="s">
        <v>18</v>
      </c>
      <c r="C8" s="24" t="s">
        <v>13</v>
      </c>
      <c r="D8" s="21"/>
      <c r="E8" s="25">
        <v>2000000</v>
      </c>
      <c r="F8" s="9"/>
    </row>
    <row r="9" spans="1:7" x14ac:dyDescent="0.35">
      <c r="A9" s="17">
        <v>44566</v>
      </c>
      <c r="B9" s="18" t="s">
        <v>18</v>
      </c>
      <c r="C9" s="18" t="s">
        <v>14</v>
      </c>
      <c r="D9" s="21"/>
      <c r="E9" s="21">
        <v>1222000</v>
      </c>
      <c r="F9" s="9"/>
    </row>
    <row r="10" spans="1:7" x14ac:dyDescent="0.35">
      <c r="A10" s="17">
        <v>44567</v>
      </c>
      <c r="B10" s="18" t="s">
        <v>18</v>
      </c>
      <c r="C10" s="18" t="s">
        <v>15</v>
      </c>
      <c r="D10" s="21"/>
      <c r="E10" s="21">
        <v>200000</v>
      </c>
      <c r="F10" s="9"/>
    </row>
    <row r="11" spans="1:7" x14ac:dyDescent="0.35">
      <c r="A11" s="17">
        <v>44568</v>
      </c>
      <c r="B11" s="18" t="s">
        <v>18</v>
      </c>
      <c r="C11" s="18" t="s">
        <v>16</v>
      </c>
      <c r="D11" s="21"/>
      <c r="E11" s="21">
        <v>2000000</v>
      </c>
      <c r="F11" s="9"/>
    </row>
    <row r="12" spans="1:7" x14ac:dyDescent="0.35">
      <c r="A12" s="17">
        <v>44569</v>
      </c>
      <c r="B12" s="18" t="s">
        <v>18</v>
      </c>
      <c r="C12" s="18" t="s">
        <v>17</v>
      </c>
      <c r="D12" s="20"/>
      <c r="E12" s="21">
        <v>2000000</v>
      </c>
      <c r="F12" s="9"/>
    </row>
  </sheetData>
  <mergeCells count="1">
    <mergeCell ref="A1:E3"/>
  </mergeCells>
  <conditionalFormatting sqref="A4:E4">
    <cfRule type="expression" dxfId="57" priority="10" stopIfTrue="1">
      <formula>$B4&lt;&gt;""</formula>
    </cfRule>
  </conditionalFormatting>
  <conditionalFormatting sqref="A5:D5 B6:E6 A6:A12 B7:B12">
    <cfRule type="expression" dxfId="56" priority="9" stopIfTrue="1">
      <formula>$B5&lt;&gt;""</formula>
    </cfRule>
  </conditionalFormatting>
  <conditionalFormatting sqref="E5">
    <cfRule type="expression" dxfId="55" priority="8" stopIfTrue="1">
      <formula>$B5&lt;&gt;""</formula>
    </cfRule>
  </conditionalFormatting>
  <conditionalFormatting sqref="C7:E7">
    <cfRule type="expression" dxfId="54" priority="7" stopIfTrue="1">
      <formula>$B7&lt;&gt;""</formula>
    </cfRule>
  </conditionalFormatting>
  <conditionalFormatting sqref="C8:E9">
    <cfRule type="expression" dxfId="53" priority="6" stopIfTrue="1">
      <formula>$B8&lt;&gt;""</formula>
    </cfRule>
  </conditionalFormatting>
  <conditionalFormatting sqref="C10:E11">
    <cfRule type="expression" dxfId="52" priority="5" stopIfTrue="1">
      <formula>$B10&lt;&gt;""</formula>
    </cfRule>
  </conditionalFormatting>
  <conditionalFormatting sqref="D12">
    <cfRule type="expression" dxfId="51" priority="3" stopIfTrue="1">
      <formula>$B12&lt;&gt;""</formula>
    </cfRule>
  </conditionalFormatting>
  <conditionalFormatting sqref="E12">
    <cfRule type="expression" dxfId="50" priority="2" stopIfTrue="1">
      <formula>$B12&lt;&gt;""</formula>
    </cfRule>
  </conditionalFormatting>
  <conditionalFormatting sqref="C12">
    <cfRule type="expression" dxfId="49" priority="1" stopIfTrue="1">
      <formula>$B12&lt;&gt;""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DB2BA-11BC-4335-A952-A81116958CAB}">
  <dimension ref="A1:G12"/>
  <sheetViews>
    <sheetView workbookViewId="0">
      <selection activeCell="B13" sqref="B13"/>
    </sheetView>
  </sheetViews>
  <sheetFormatPr baseColWidth="10" defaultColWidth="8.7265625" defaultRowHeight="14.5" x14ac:dyDescent="0.35"/>
  <cols>
    <col min="1" max="1" width="10.90625" bestFit="1" customWidth="1"/>
    <col min="2" max="2" width="19.36328125" bestFit="1" customWidth="1"/>
    <col min="3" max="3" width="19.08984375" bestFit="1" customWidth="1"/>
    <col min="4" max="4" width="16.1796875" bestFit="1" customWidth="1"/>
    <col min="5" max="5" width="15.08984375" bestFit="1" customWidth="1"/>
    <col min="6" max="6" width="17.08984375" bestFit="1" customWidth="1"/>
    <col min="7" max="7" width="16.08984375" bestFit="1" customWidth="1"/>
  </cols>
  <sheetData>
    <row r="1" spans="1:7" ht="15.5" customHeight="1" x14ac:dyDescent="0.35">
      <c r="A1" s="1" t="s">
        <v>0</v>
      </c>
      <c r="B1" s="2"/>
      <c r="C1" s="2"/>
      <c r="D1" s="2"/>
      <c r="E1" s="3"/>
      <c r="F1" s="4" t="s">
        <v>1</v>
      </c>
      <c r="G1" s="5">
        <f>SUM(D:D)</f>
        <v>20000000</v>
      </c>
    </row>
    <row r="2" spans="1:7" ht="13" customHeight="1" x14ac:dyDescent="0.35">
      <c r="A2" s="6"/>
      <c r="B2" s="7"/>
      <c r="C2" s="7"/>
      <c r="D2" s="7"/>
      <c r="E2" s="8"/>
      <c r="F2" s="9"/>
    </row>
    <row r="3" spans="1:7" ht="15.5" hidden="1" x14ac:dyDescent="0.35">
      <c r="A3" s="10"/>
      <c r="B3" s="11"/>
      <c r="C3" s="11"/>
      <c r="D3" s="11"/>
      <c r="E3" s="12"/>
      <c r="F3" s="4" t="s">
        <v>2</v>
      </c>
      <c r="G3" s="13">
        <f>SUM(E:E)</f>
        <v>18500000</v>
      </c>
    </row>
    <row r="4" spans="1:7" ht="15.5" x14ac:dyDescent="0.35">
      <c r="A4" s="14" t="s">
        <v>3</v>
      </c>
      <c r="B4" s="15" t="s">
        <v>4</v>
      </c>
      <c r="C4" s="15" t="s">
        <v>5</v>
      </c>
      <c r="D4" s="16" t="s">
        <v>6</v>
      </c>
      <c r="E4" s="16" t="s">
        <v>7</v>
      </c>
      <c r="F4" s="4" t="s">
        <v>8</v>
      </c>
      <c r="G4" s="5">
        <f>SUM(E:E)</f>
        <v>18500000</v>
      </c>
    </row>
    <row r="5" spans="1:7" ht="15.5" x14ac:dyDescent="0.35">
      <c r="A5" s="17">
        <v>44593</v>
      </c>
      <c r="B5" s="18" t="s">
        <v>9</v>
      </c>
      <c r="C5" s="19" t="s">
        <v>10</v>
      </c>
      <c r="D5" s="20">
        <v>20000000</v>
      </c>
      <c r="E5" s="21"/>
      <c r="F5" s="22"/>
      <c r="G5" s="23"/>
    </row>
    <row r="6" spans="1:7" ht="15.5" x14ac:dyDescent="0.35">
      <c r="A6" s="17">
        <v>44594</v>
      </c>
      <c r="B6" s="18" t="s">
        <v>18</v>
      </c>
      <c r="C6" s="18" t="s">
        <v>11</v>
      </c>
      <c r="D6" s="21"/>
      <c r="E6" s="21">
        <v>2000000</v>
      </c>
      <c r="F6" s="22"/>
      <c r="G6" s="23"/>
    </row>
    <row r="7" spans="1:7" x14ac:dyDescent="0.35">
      <c r="A7" s="17">
        <v>44595</v>
      </c>
      <c r="B7" s="18" t="s">
        <v>18</v>
      </c>
      <c r="C7" s="18" t="s">
        <v>12</v>
      </c>
      <c r="D7" s="21"/>
      <c r="E7" s="21">
        <v>2500000</v>
      </c>
      <c r="F7" s="9"/>
    </row>
    <row r="8" spans="1:7" x14ac:dyDescent="0.35">
      <c r="A8" s="17">
        <v>44596</v>
      </c>
      <c r="B8" s="18" t="s">
        <v>18</v>
      </c>
      <c r="C8" s="24" t="s">
        <v>13</v>
      </c>
      <c r="D8" s="21"/>
      <c r="E8" s="25">
        <v>3000000</v>
      </c>
      <c r="F8" s="9"/>
    </row>
    <row r="9" spans="1:7" x14ac:dyDescent="0.35">
      <c r="A9" s="17">
        <v>44597</v>
      </c>
      <c r="B9" s="18" t="s">
        <v>18</v>
      </c>
      <c r="C9" s="18" t="s">
        <v>14</v>
      </c>
      <c r="D9" s="21"/>
      <c r="E9" s="21">
        <v>2600000</v>
      </c>
      <c r="F9" s="9"/>
    </row>
    <row r="10" spans="1:7" x14ac:dyDescent="0.35">
      <c r="A10" s="17">
        <v>44598</v>
      </c>
      <c r="B10" s="18" t="s">
        <v>18</v>
      </c>
      <c r="C10" s="18" t="s">
        <v>15</v>
      </c>
      <c r="D10" s="21"/>
      <c r="E10" s="21">
        <v>400000</v>
      </c>
      <c r="F10" s="9"/>
    </row>
    <row r="11" spans="1:7" x14ac:dyDescent="0.35">
      <c r="A11" s="17">
        <v>44599</v>
      </c>
      <c r="B11" s="18" t="s">
        <v>18</v>
      </c>
      <c r="C11" s="18" t="s">
        <v>16</v>
      </c>
      <c r="D11" s="21"/>
      <c r="E11" s="21">
        <v>4000000</v>
      </c>
      <c r="F11" s="9"/>
    </row>
    <row r="12" spans="1:7" x14ac:dyDescent="0.35">
      <c r="A12" s="17">
        <v>44600</v>
      </c>
      <c r="B12" s="18" t="s">
        <v>18</v>
      </c>
      <c r="C12" s="18" t="s">
        <v>17</v>
      </c>
      <c r="D12" s="20"/>
      <c r="E12" s="21">
        <v>4000000</v>
      </c>
      <c r="F12" s="9"/>
    </row>
  </sheetData>
  <mergeCells count="1">
    <mergeCell ref="A1:E3"/>
  </mergeCells>
  <conditionalFormatting sqref="A4:E4">
    <cfRule type="expression" dxfId="48" priority="10" stopIfTrue="1">
      <formula>$B4&lt;&gt;""</formula>
    </cfRule>
  </conditionalFormatting>
  <conditionalFormatting sqref="A5:D5 B6:D6 B8 B10 B12 A6:A12">
    <cfRule type="expression" dxfId="47" priority="9" stopIfTrue="1">
      <formula>$B5&lt;&gt;""</formula>
    </cfRule>
  </conditionalFormatting>
  <conditionalFormatting sqref="E5">
    <cfRule type="expression" dxfId="46" priority="8" stopIfTrue="1">
      <formula>$B5&lt;&gt;""</formula>
    </cfRule>
  </conditionalFormatting>
  <conditionalFormatting sqref="C7:E7 E6">
    <cfRule type="expression" dxfId="45" priority="7" stopIfTrue="1">
      <formula>$B6&lt;&gt;""</formula>
    </cfRule>
  </conditionalFormatting>
  <conditionalFormatting sqref="C8:E9">
    <cfRule type="expression" dxfId="44" priority="6" stopIfTrue="1">
      <formula>$B8&lt;&gt;""</formula>
    </cfRule>
  </conditionalFormatting>
  <conditionalFormatting sqref="C10:E11">
    <cfRule type="expression" dxfId="43" priority="5" stopIfTrue="1">
      <formula>$B10&lt;&gt;""</formula>
    </cfRule>
  </conditionalFormatting>
  <conditionalFormatting sqref="D12">
    <cfRule type="expression" dxfId="42" priority="4" stopIfTrue="1">
      <formula>$B12&lt;&gt;""</formula>
    </cfRule>
  </conditionalFormatting>
  <conditionalFormatting sqref="E12">
    <cfRule type="expression" dxfId="41" priority="3" stopIfTrue="1">
      <formula>$B12&lt;&gt;""</formula>
    </cfRule>
  </conditionalFormatting>
  <conditionalFormatting sqref="C12">
    <cfRule type="expression" dxfId="40" priority="2" stopIfTrue="1">
      <formula>$B12&lt;&gt;""</formula>
    </cfRule>
  </conditionalFormatting>
  <conditionalFormatting sqref="B7 B9 B11">
    <cfRule type="expression" dxfId="39" priority="1" stopIfTrue="1">
      <formula>$B7&lt;&gt;""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3BCCD-66C5-4415-B752-9FCA11C44540}">
  <dimension ref="A1:G12"/>
  <sheetViews>
    <sheetView workbookViewId="0">
      <selection activeCell="E16" sqref="E16"/>
    </sheetView>
  </sheetViews>
  <sheetFormatPr baseColWidth="10" defaultColWidth="8.7265625" defaultRowHeight="14.5" x14ac:dyDescent="0.35"/>
  <cols>
    <col min="1" max="1" width="10.90625" bestFit="1" customWidth="1"/>
    <col min="2" max="2" width="19.36328125" bestFit="1" customWidth="1"/>
    <col min="3" max="3" width="19.08984375" bestFit="1" customWidth="1"/>
    <col min="4" max="5" width="16.1796875" bestFit="1" customWidth="1"/>
    <col min="6" max="6" width="17.08984375" bestFit="1" customWidth="1"/>
    <col min="7" max="7" width="16.08984375" bestFit="1" customWidth="1"/>
  </cols>
  <sheetData>
    <row r="1" spans="1:7" ht="15.5" customHeight="1" x14ac:dyDescent="0.35">
      <c r="A1" s="1" t="s">
        <v>0</v>
      </c>
      <c r="B1" s="2"/>
      <c r="C1" s="2"/>
      <c r="D1" s="2"/>
      <c r="E1" s="3"/>
      <c r="F1" s="4" t="s">
        <v>1</v>
      </c>
      <c r="G1" s="5">
        <f>SUM(D:D)</f>
        <v>35000000</v>
      </c>
    </row>
    <row r="2" spans="1:7" ht="13" customHeight="1" x14ac:dyDescent="0.35">
      <c r="A2" s="6"/>
      <c r="B2" s="7"/>
      <c r="C2" s="7"/>
      <c r="D2" s="7"/>
      <c r="E2" s="8"/>
      <c r="F2" s="9"/>
    </row>
    <row r="3" spans="1:7" ht="15.5" hidden="1" x14ac:dyDescent="0.35">
      <c r="A3" s="10"/>
      <c r="B3" s="11"/>
      <c r="C3" s="11"/>
      <c r="D3" s="11"/>
      <c r="E3" s="12"/>
      <c r="F3" s="4" t="s">
        <v>2</v>
      </c>
      <c r="G3" s="13">
        <f>SUM(E:E)</f>
        <v>31100000</v>
      </c>
    </row>
    <row r="4" spans="1:7" ht="15.5" x14ac:dyDescent="0.35">
      <c r="A4" s="14" t="s">
        <v>3</v>
      </c>
      <c r="B4" s="15" t="s">
        <v>4</v>
      </c>
      <c r="C4" s="15" t="s">
        <v>5</v>
      </c>
      <c r="D4" s="16" t="s">
        <v>6</v>
      </c>
      <c r="E4" s="16" t="s">
        <v>7</v>
      </c>
      <c r="F4" s="4" t="s">
        <v>8</v>
      </c>
      <c r="G4" s="5">
        <f>SUM(E:E)</f>
        <v>31100000</v>
      </c>
    </row>
    <row r="5" spans="1:7" ht="15.5" x14ac:dyDescent="0.35">
      <c r="A5" s="17">
        <v>44621</v>
      </c>
      <c r="B5" s="18" t="s">
        <v>9</v>
      </c>
      <c r="C5" s="19" t="s">
        <v>10</v>
      </c>
      <c r="D5" s="20">
        <v>35000000</v>
      </c>
      <c r="E5" s="21"/>
      <c r="F5" s="22"/>
      <c r="G5" s="23"/>
    </row>
    <row r="6" spans="1:7" ht="15.5" x14ac:dyDescent="0.35">
      <c r="A6" s="17">
        <v>44622</v>
      </c>
      <c r="B6" s="18" t="s">
        <v>18</v>
      </c>
      <c r="C6" s="18" t="s">
        <v>11</v>
      </c>
      <c r="D6" s="21"/>
      <c r="E6" s="21">
        <v>3000000</v>
      </c>
      <c r="F6" s="22"/>
      <c r="G6" s="23"/>
    </row>
    <row r="7" spans="1:7" x14ac:dyDescent="0.35">
      <c r="A7" s="17">
        <v>44623</v>
      </c>
      <c r="B7" s="18" t="s">
        <v>18</v>
      </c>
      <c r="C7" s="18" t="s">
        <v>12</v>
      </c>
      <c r="D7" s="21"/>
      <c r="E7" s="21">
        <v>4500000</v>
      </c>
      <c r="F7" s="9"/>
    </row>
    <row r="8" spans="1:7" x14ac:dyDescent="0.35">
      <c r="A8" s="17">
        <v>44624</v>
      </c>
      <c r="B8" s="18" t="s">
        <v>18</v>
      </c>
      <c r="C8" s="18" t="s">
        <v>13</v>
      </c>
      <c r="D8" s="21"/>
      <c r="E8" s="21">
        <v>0</v>
      </c>
      <c r="F8" s="9"/>
    </row>
    <row r="9" spans="1:7" x14ac:dyDescent="0.35">
      <c r="A9" s="17">
        <v>44625</v>
      </c>
      <c r="B9" s="18" t="s">
        <v>18</v>
      </c>
      <c r="C9" s="18" t="s">
        <v>14</v>
      </c>
      <c r="D9" s="21"/>
      <c r="E9" s="21">
        <v>10600000</v>
      </c>
      <c r="F9" s="9"/>
    </row>
    <row r="10" spans="1:7" x14ac:dyDescent="0.35">
      <c r="A10" s="17">
        <v>44626</v>
      </c>
      <c r="B10" s="18" t="s">
        <v>18</v>
      </c>
      <c r="C10" s="18" t="s">
        <v>15</v>
      </c>
      <c r="D10" s="21"/>
      <c r="E10" s="21">
        <v>1000000</v>
      </c>
      <c r="F10" s="9"/>
    </row>
    <row r="11" spans="1:7" x14ac:dyDescent="0.35">
      <c r="A11" s="17">
        <v>44627</v>
      </c>
      <c r="B11" s="18" t="s">
        <v>18</v>
      </c>
      <c r="C11" s="18" t="s">
        <v>16</v>
      </c>
      <c r="D11" s="21"/>
      <c r="E11" s="21">
        <v>7000000</v>
      </c>
      <c r="F11" s="9"/>
    </row>
    <row r="12" spans="1:7" x14ac:dyDescent="0.35">
      <c r="A12" s="17">
        <v>44628</v>
      </c>
      <c r="B12" s="18" t="s">
        <v>18</v>
      </c>
      <c r="C12" s="18" t="s">
        <v>17</v>
      </c>
      <c r="D12" s="20"/>
      <c r="E12" s="21">
        <v>5000000</v>
      </c>
      <c r="F12" s="9"/>
    </row>
  </sheetData>
  <mergeCells count="1">
    <mergeCell ref="A1:E3"/>
  </mergeCells>
  <conditionalFormatting sqref="A4:E4">
    <cfRule type="expression" dxfId="14" priority="12" stopIfTrue="1">
      <formula>$B4&lt;&gt;""</formula>
    </cfRule>
  </conditionalFormatting>
  <conditionalFormatting sqref="A5:D5 B6:D6 B8 B10 B12 A6:A12">
    <cfRule type="expression" dxfId="13" priority="11" stopIfTrue="1">
      <formula>$B5&lt;&gt;""</formula>
    </cfRule>
  </conditionalFormatting>
  <conditionalFormatting sqref="E5">
    <cfRule type="expression" dxfId="12" priority="10" stopIfTrue="1">
      <formula>$B5&lt;&gt;""</formula>
    </cfRule>
  </conditionalFormatting>
  <conditionalFormatting sqref="C7:E7 E6">
    <cfRule type="expression" dxfId="11" priority="9" stopIfTrue="1">
      <formula>$B6&lt;&gt;""</formula>
    </cfRule>
  </conditionalFormatting>
  <conditionalFormatting sqref="C9:E9 D8">
    <cfRule type="expression" dxfId="10" priority="8" stopIfTrue="1">
      <formula>$B8&lt;&gt;""</formula>
    </cfRule>
  </conditionalFormatting>
  <conditionalFormatting sqref="C10:E11">
    <cfRule type="expression" dxfId="9" priority="7" stopIfTrue="1">
      <formula>$B10&lt;&gt;""</formula>
    </cfRule>
  </conditionalFormatting>
  <conditionalFormatting sqref="D12">
    <cfRule type="expression" dxfId="8" priority="6" stopIfTrue="1">
      <formula>$B12&lt;&gt;""</formula>
    </cfRule>
  </conditionalFormatting>
  <conditionalFormatting sqref="E12">
    <cfRule type="expression" dxfId="7" priority="5" stopIfTrue="1">
      <formula>$B12&lt;&gt;""</formula>
    </cfRule>
  </conditionalFormatting>
  <conditionalFormatting sqref="C12">
    <cfRule type="expression" dxfId="6" priority="4" stopIfTrue="1">
      <formula>$B12&lt;&gt;""</formula>
    </cfRule>
  </conditionalFormatting>
  <conditionalFormatting sqref="B7 B9 B11">
    <cfRule type="expression" dxfId="5" priority="3" stopIfTrue="1">
      <formula>$B7&lt;&gt;""</formula>
    </cfRule>
  </conditionalFormatting>
  <conditionalFormatting sqref="C8">
    <cfRule type="expression" dxfId="4" priority="2" stopIfTrue="1">
      <formula>$B8&lt;&gt;""</formula>
    </cfRule>
  </conditionalFormatting>
  <conditionalFormatting sqref="E8">
    <cfRule type="expression" dxfId="3" priority="1" stopIfTrue="1">
      <formula>$B8&lt;&gt;""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E1403-44F0-4579-90D1-613C35B4DD7A}">
  <dimension ref="A1:I14"/>
  <sheetViews>
    <sheetView showGridLines="0" tabSelected="1" workbookViewId="0">
      <selection activeCell="F21" sqref="F21"/>
    </sheetView>
  </sheetViews>
  <sheetFormatPr baseColWidth="10" defaultColWidth="8.7265625" defaultRowHeight="14.5" x14ac:dyDescent="0.35"/>
  <cols>
    <col min="1" max="1" width="19.08984375" bestFit="1" customWidth="1"/>
    <col min="2" max="2" width="19.08984375" customWidth="1"/>
    <col min="3" max="3" width="15.90625" bestFit="1" customWidth="1"/>
    <col min="4" max="4" width="15.08984375" customWidth="1"/>
    <col min="5" max="5" width="17.08984375" bestFit="1" customWidth="1"/>
    <col min="6" max="8" width="17.08984375" customWidth="1"/>
    <col min="9" max="9" width="16.08984375" bestFit="1" customWidth="1"/>
  </cols>
  <sheetData>
    <row r="1" spans="1:9" ht="15.5" customHeight="1" x14ac:dyDescent="0.35">
      <c r="A1" s="46" t="s">
        <v>25</v>
      </c>
      <c r="B1" s="46"/>
      <c r="C1" s="46"/>
      <c r="D1" s="46"/>
      <c r="E1" s="46"/>
      <c r="F1" s="46"/>
      <c r="G1" s="46"/>
      <c r="H1" s="46"/>
      <c r="I1" s="46"/>
    </row>
    <row r="2" spans="1:9" ht="13" customHeight="1" x14ac:dyDescent="0.35">
      <c r="A2" s="46"/>
      <c r="B2" s="46"/>
      <c r="C2" s="46"/>
      <c r="D2" s="46"/>
      <c r="E2" s="46"/>
      <c r="F2" s="46"/>
      <c r="G2" s="46"/>
      <c r="H2" s="46"/>
      <c r="I2" s="46"/>
    </row>
    <row r="3" spans="1:9" ht="15.5" hidden="1" customHeight="1" x14ac:dyDescent="0.35">
      <c r="A3" s="26"/>
      <c r="B3" s="26"/>
      <c r="C3" s="27"/>
      <c r="D3" s="28"/>
      <c r="E3" s="9"/>
      <c r="F3" s="9"/>
      <c r="G3" s="9"/>
      <c r="H3" s="9"/>
    </row>
    <row r="4" spans="1:9" ht="15.5" customHeight="1" x14ac:dyDescent="0.35">
      <c r="A4" s="43" t="s">
        <v>24</v>
      </c>
      <c r="B4" s="44" t="s">
        <v>19</v>
      </c>
      <c r="C4" s="45"/>
      <c r="D4" s="44" t="s">
        <v>20</v>
      </c>
      <c r="E4" s="45"/>
      <c r="F4" s="44" t="s">
        <v>23</v>
      </c>
      <c r="G4" s="45"/>
      <c r="H4" s="44"/>
      <c r="I4" s="45"/>
    </row>
    <row r="5" spans="1:9" ht="15.5" x14ac:dyDescent="0.35">
      <c r="A5" s="15" t="s">
        <v>26</v>
      </c>
      <c r="B5" s="15" t="s">
        <v>3</v>
      </c>
      <c r="C5" s="16" t="s">
        <v>18</v>
      </c>
      <c r="D5" s="16" t="s">
        <v>3</v>
      </c>
      <c r="E5" s="16" t="s">
        <v>18</v>
      </c>
      <c r="F5" s="16" t="s">
        <v>3</v>
      </c>
      <c r="G5" s="16" t="s">
        <v>18</v>
      </c>
      <c r="H5" s="16"/>
      <c r="I5" s="16" t="s">
        <v>21</v>
      </c>
    </row>
    <row r="6" spans="1:9" x14ac:dyDescent="0.35">
      <c r="A6" s="18" t="s">
        <v>11</v>
      </c>
      <c r="B6" s="18"/>
      <c r="C6" s="21"/>
      <c r="D6" s="21"/>
      <c r="E6" s="21"/>
      <c r="F6" s="21"/>
      <c r="G6" s="21"/>
      <c r="H6" s="40"/>
      <c r="I6" s="21">
        <f>SUM(C6:G6)</f>
        <v>0</v>
      </c>
    </row>
    <row r="7" spans="1:9" x14ac:dyDescent="0.35">
      <c r="A7" s="18" t="s">
        <v>12</v>
      </c>
      <c r="B7" s="18"/>
      <c r="C7" s="21"/>
      <c r="D7" s="21"/>
      <c r="E7" s="21"/>
      <c r="F7" s="21"/>
      <c r="G7" s="39"/>
      <c r="H7" s="41"/>
      <c r="I7" s="21">
        <f t="shared" ref="I7:I12" si="0">SUM(C7:G7)</f>
        <v>0</v>
      </c>
    </row>
    <row r="8" spans="1:9" x14ac:dyDescent="0.35">
      <c r="A8" s="18" t="s">
        <v>13</v>
      </c>
      <c r="B8" s="24"/>
      <c r="C8" s="21"/>
      <c r="D8" s="25"/>
      <c r="E8" s="21"/>
      <c r="F8" s="25"/>
      <c r="G8" s="21"/>
      <c r="H8" s="41"/>
      <c r="I8" s="21">
        <f t="shared" si="0"/>
        <v>0</v>
      </c>
    </row>
    <row r="9" spans="1:9" x14ac:dyDescent="0.35">
      <c r="A9" s="18" t="s">
        <v>14</v>
      </c>
      <c r="B9" s="18"/>
      <c r="C9" s="21"/>
      <c r="D9" s="21"/>
      <c r="E9" s="21"/>
      <c r="F9" s="21"/>
      <c r="G9" s="21"/>
      <c r="H9" s="41"/>
      <c r="I9" s="21">
        <f t="shared" si="0"/>
        <v>0</v>
      </c>
    </row>
    <row r="10" spans="1:9" x14ac:dyDescent="0.35">
      <c r="A10" s="18" t="s">
        <v>15</v>
      </c>
      <c r="B10" s="18"/>
      <c r="C10" s="21"/>
      <c r="D10" s="21"/>
      <c r="E10" s="21"/>
      <c r="F10" s="21"/>
      <c r="G10" s="21"/>
      <c r="H10" s="41"/>
      <c r="I10" s="21">
        <f t="shared" si="0"/>
        <v>0</v>
      </c>
    </row>
    <row r="11" spans="1:9" x14ac:dyDescent="0.35">
      <c r="A11" s="18" t="s">
        <v>16</v>
      </c>
      <c r="B11" s="18"/>
      <c r="C11" s="21"/>
      <c r="D11" s="21"/>
      <c r="E11" s="21"/>
      <c r="F11" s="21"/>
      <c r="G11" s="21"/>
      <c r="H11" s="41"/>
      <c r="I11" s="21">
        <f t="shared" si="0"/>
        <v>0</v>
      </c>
    </row>
    <row r="12" spans="1:9" x14ac:dyDescent="0.35">
      <c r="A12" s="29" t="s">
        <v>17</v>
      </c>
      <c r="B12" s="29"/>
      <c r="C12" s="36"/>
      <c r="D12" s="21"/>
      <c r="E12" s="21"/>
      <c r="F12" s="36"/>
      <c r="G12" s="21"/>
      <c r="H12" s="42"/>
      <c r="I12" s="21">
        <f t="shared" si="0"/>
        <v>0</v>
      </c>
    </row>
    <row r="13" spans="1:9" ht="15.5" customHeight="1" x14ac:dyDescent="0.35">
      <c r="A13" s="32" t="s">
        <v>21</v>
      </c>
      <c r="B13" s="33"/>
      <c r="C13" s="37">
        <f>SUM(C6:C12)</f>
        <v>0</v>
      </c>
      <c r="E13" s="37">
        <f>SUM(E6:E12)</f>
        <v>0</v>
      </c>
      <c r="F13" s="38"/>
      <c r="G13" s="30"/>
      <c r="H13" s="32" t="s">
        <v>22</v>
      </c>
      <c r="I13" s="37">
        <f>SUM(I6:I12)</f>
        <v>0</v>
      </c>
    </row>
    <row r="14" spans="1:9" ht="15.5" customHeight="1" x14ac:dyDescent="0.35">
      <c r="A14" s="34"/>
      <c r="B14" s="35"/>
      <c r="C14" s="31"/>
      <c r="E14" s="31"/>
      <c r="F14" s="38"/>
      <c r="G14" s="30"/>
      <c r="H14" s="34"/>
      <c r="I14" s="31"/>
    </row>
  </sheetData>
  <mergeCells count="12">
    <mergeCell ref="F4:G4"/>
    <mergeCell ref="A1:I2"/>
    <mergeCell ref="H4:I4"/>
    <mergeCell ref="A13:B14"/>
    <mergeCell ref="C13:C14"/>
    <mergeCell ref="E13:E14"/>
    <mergeCell ref="I13:I14"/>
    <mergeCell ref="G13:G14"/>
    <mergeCell ref="H13:H14"/>
    <mergeCell ref="H6:H12"/>
    <mergeCell ref="B4:C4"/>
    <mergeCell ref="D4:E4"/>
  </mergeCells>
  <conditionalFormatting sqref="A6:D11">
    <cfRule type="expression" dxfId="38" priority="21" stopIfTrue="1">
      <formula>#REF!&lt;&gt;""</formula>
    </cfRule>
  </conditionalFormatting>
  <conditionalFormatting sqref="C12:D12 F12">
    <cfRule type="expression" dxfId="37" priority="15" stopIfTrue="1">
      <formula>#REF!&lt;&gt;""</formula>
    </cfRule>
  </conditionalFormatting>
  <conditionalFormatting sqref="A12:B12">
    <cfRule type="expression" dxfId="36" priority="14" stopIfTrue="1">
      <formula>#REF!&lt;&gt;""</formula>
    </cfRule>
  </conditionalFormatting>
  <conditionalFormatting sqref="A5:I5">
    <cfRule type="expression" dxfId="2" priority="30" stopIfTrue="1">
      <formula>#REF!&lt;&gt;""</formula>
    </cfRule>
  </conditionalFormatting>
  <conditionalFormatting sqref="F6:F11 H6">
    <cfRule type="expression" dxfId="34" priority="13" stopIfTrue="1">
      <formula>#REF!&lt;&gt;""</formula>
    </cfRule>
  </conditionalFormatting>
  <conditionalFormatting sqref="I6:I12">
    <cfRule type="expression" dxfId="33" priority="12" stopIfTrue="1">
      <formula>#REF!&lt;&gt;""</formula>
    </cfRule>
  </conditionalFormatting>
  <conditionalFormatting sqref="A13">
    <cfRule type="expression" dxfId="32" priority="11" stopIfTrue="1">
      <formula>#REF!&lt;&gt;""</formula>
    </cfRule>
  </conditionalFormatting>
  <conditionalFormatting sqref="H13">
    <cfRule type="expression" dxfId="31" priority="10" stopIfTrue="1">
      <formula>#REF!&lt;&gt;""</formula>
    </cfRule>
  </conditionalFormatting>
  <conditionalFormatting sqref="E6:E8">
    <cfRule type="expression" dxfId="22" priority="9" stopIfTrue="1">
      <formula>$B6&lt;&gt;""</formula>
    </cfRule>
  </conditionalFormatting>
  <conditionalFormatting sqref="E9">
    <cfRule type="expression" dxfId="21" priority="8" stopIfTrue="1">
      <formula>$B9&lt;&gt;""</formula>
    </cfRule>
  </conditionalFormatting>
  <conditionalFormatting sqref="E10:E11">
    <cfRule type="expression" dxfId="20" priority="7" stopIfTrue="1">
      <formula>$B10&lt;&gt;""</formula>
    </cfRule>
  </conditionalFormatting>
  <conditionalFormatting sqref="E12">
    <cfRule type="expression" dxfId="19" priority="6" stopIfTrue="1">
      <formula>$B12&lt;&gt;""</formula>
    </cfRule>
  </conditionalFormatting>
  <conditionalFormatting sqref="G6:G8">
    <cfRule type="expression" dxfId="18" priority="5" stopIfTrue="1">
      <formula>$B6&lt;&gt;""</formula>
    </cfRule>
  </conditionalFormatting>
  <conditionalFormatting sqref="G9">
    <cfRule type="expression" dxfId="17" priority="4" stopIfTrue="1">
      <formula>$B9&lt;&gt;""</formula>
    </cfRule>
  </conditionalFormatting>
  <conditionalFormatting sqref="G10:G11">
    <cfRule type="expression" dxfId="16" priority="3" stopIfTrue="1">
      <formula>$B10&lt;&gt;""</formula>
    </cfRule>
  </conditionalFormatting>
  <conditionalFormatting sqref="G12">
    <cfRule type="expression" dxfId="15" priority="2" stopIfTrue="1">
      <formula>$B12&lt;&gt;""</formula>
    </cfRule>
  </conditionalFormatting>
  <conditionalFormatting sqref="A4">
    <cfRule type="expression" dxfId="0" priority="1" stopIfTrue="1">
      <formula>#REF!&lt;&gt;""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Salaire Janvier</vt:lpstr>
      <vt:lpstr>Salaire Février</vt:lpstr>
      <vt:lpstr>Salaire Mars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RAZAFY MANDIMBY Olivier</dc:creator>
  <cp:lastModifiedBy>RAZAFY MANDIMBY Olivier</cp:lastModifiedBy>
  <dcterms:created xsi:type="dcterms:W3CDTF">2015-06-05T18:17:20Z</dcterms:created>
  <dcterms:modified xsi:type="dcterms:W3CDTF">2023-04-26T20:45:21Z</dcterms:modified>
</cp:coreProperties>
</file>