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ément Moreno\Desktop\"/>
    </mc:Choice>
  </mc:AlternateContent>
  <xr:revisionPtr revIDLastSave="0" documentId="13_ncr:1_{9DF5D92A-0286-4DE0-B19B-5F9419AC41F8}" xr6:coauthVersionLast="47" xr6:coauthVersionMax="47" xr10:uidLastSave="{00000000-0000-0000-0000-000000000000}"/>
  <bookViews>
    <workbookView xWindow="-28920" yWindow="-120" windowWidth="29040" windowHeight="15720" activeTab="2" xr2:uid="{D51FFCB7-7DBC-400C-88A8-F81B36D7EFAF}"/>
  </bookViews>
  <sheets>
    <sheet name="Guide d'utilisation du document" sheetId="3" r:id="rId1"/>
    <sheet name="Entrée des données" sheetId="1" r:id="rId2"/>
    <sheet name="Graphiques et Analys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9" i="2" l="1"/>
  <c r="C28" i="2"/>
  <c r="C27" i="2"/>
  <c r="C26" i="2"/>
  <c r="C25" i="2"/>
  <c r="C24" i="2"/>
  <c r="C23" i="2"/>
  <c r="C22" i="2"/>
  <c r="C15" i="2" l="1"/>
</calcChain>
</file>

<file path=xl/sharedStrings.xml><?xml version="1.0" encoding="utf-8"?>
<sst xmlns="http://schemas.openxmlformats.org/spreadsheetml/2006/main" count="916" uniqueCount="519">
  <si>
    <t>Nom de l'école</t>
  </si>
  <si>
    <t xml:space="preserve">Nom du/ de la profresseur(e) </t>
  </si>
  <si>
    <t>Date de la collecte</t>
  </si>
  <si>
    <t>Lieu (adresse postale) de la collecte</t>
  </si>
  <si>
    <t>Code postal</t>
  </si>
  <si>
    <t>Nombre de participants</t>
  </si>
  <si>
    <t>Nombre d'élèves</t>
  </si>
  <si>
    <t>Quantité</t>
  </si>
  <si>
    <t>Plastique</t>
  </si>
  <si>
    <t>Caoutchouc</t>
  </si>
  <si>
    <t>Papier / Carton</t>
  </si>
  <si>
    <t>Bois</t>
  </si>
  <si>
    <t>Métal</t>
  </si>
  <si>
    <t>Verre</t>
  </si>
  <si>
    <t>Autre</t>
  </si>
  <si>
    <t xml:space="preserve">Textile </t>
  </si>
  <si>
    <t xml:space="preserve">Papier/carton </t>
  </si>
  <si>
    <t xml:space="preserve">Caoutchou </t>
  </si>
  <si>
    <t>Matière</t>
  </si>
  <si>
    <t>DCSMM</t>
  </si>
  <si>
    <t>OSPAR</t>
  </si>
  <si>
    <t>G1</t>
  </si>
  <si>
    <t>G3</t>
  </si>
  <si>
    <t>G4</t>
  </si>
  <si>
    <t>G5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</si>
  <si>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</si>
  <si>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</si>
  <si>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</si>
  <si>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</si>
  <si>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</si>
  <si>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</si>
  <si>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</si>
  <si>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</si>
  <si>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</si>
  <si>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</si>
  <si>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</si>
  <si>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</si>
  <si>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</si>
  <si>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</si>
  <si>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</si>
  <si>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</si>
  <si>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</si>
  <si>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</si>
  <si>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</si>
  <si>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</si>
  <si>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</si>
  <si>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</si>
  <si>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</si>
  <si>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</si>
  <si>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</si>
  <si>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</si>
  <si>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</si>
  <si>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</si>
  <si>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</si>
  <si>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</si>
  <si>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G40</t>
  </si>
  <si>
    <t>G41</t>
  </si>
  <si>
    <t>G42</t>
  </si>
  <si>
    <t>G43</t>
  </si>
  <si>
    <t>G44</t>
  </si>
  <si>
    <t>G45</t>
  </si>
  <si>
    <t>G46</t>
  </si>
  <si>
    <t>G47</t>
  </si>
  <si>
    <t>G49</t>
  </si>
  <si>
    <t>G50</t>
  </si>
  <si>
    <t>G53</t>
  </si>
  <si>
    <t>G54</t>
  </si>
  <si>
    <t>G56</t>
  </si>
  <si>
    <t>G57</t>
  </si>
  <si>
    <t>G58</t>
  </si>
  <si>
    <t>G59</t>
  </si>
  <si>
    <t>G60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</si>
  <si>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</si>
  <si>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</si>
  <si>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</si>
  <si>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</si>
  <si>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</si>
  <si>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</si>
  <si>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</si>
  <si>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</si>
  <si>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</si>
  <si>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</si>
  <si>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</si>
  <si>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</si>
  <si>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</si>
  <si>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</si>
  <si>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</si>
  <si>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</si>
  <si>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</si>
  <si>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</si>
  <si>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</si>
  <si>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</si>
  <si>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</si>
  <si>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</si>
  <si>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</si>
  <si>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</si>
  <si>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</si>
  <si>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</si>
  <si>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</si>
  <si>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</si>
  <si>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G95</t>
  </si>
  <si>
    <t>G96</t>
  </si>
  <si>
    <t>G97</t>
  </si>
  <si>
    <t>G98</t>
  </si>
  <si>
    <t>G99</t>
  </si>
  <si>
    <t>G100</t>
  </si>
  <si>
    <t>G101</t>
  </si>
  <si>
    <t>G102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</si>
  <si>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</si>
  <si>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</si>
  <si>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</si>
  <si>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</si>
  <si>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</si>
  <si>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</si>
  <si>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</si>
  <si>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</si>
  <si>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</si>
  <si>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G133</t>
  </si>
  <si>
    <t>G134</t>
  </si>
  <si>
    <t>G137</t>
  </si>
  <si>
    <t>G138</t>
  </si>
  <si>
    <t>G139</t>
  </si>
  <si>
    <t>G140</t>
  </si>
  <si>
    <t>G141</t>
  </si>
  <si>
    <t>G142</t>
  </si>
  <si>
    <t>G143</t>
  </si>
  <si>
    <t>G144</t>
  </si>
  <si>
    <t>G145</t>
  </si>
  <si>
    <t>G147</t>
  </si>
  <si>
    <t>G148</t>
  </si>
  <si>
    <t>G150</t>
  </si>
  <si>
    <t>G158</t>
  </si>
  <si>
    <t>G151</t>
  </si>
  <si>
    <t>G152</t>
  </si>
  <si>
    <t>G153</t>
  </si>
  <si>
    <t>G154</t>
  </si>
  <si>
    <t>G155</t>
  </si>
  <si>
    <t>G156</t>
  </si>
  <si>
    <t>G159</t>
  </si>
  <si>
    <t>G160</t>
  </si>
  <si>
    <t>G161</t>
  </si>
  <si>
    <t>G162</t>
  </si>
  <si>
    <t>G163</t>
  </si>
  <si>
    <t>G164</t>
  </si>
  <si>
    <t>G165</t>
  </si>
  <si>
    <t>G166</t>
  </si>
  <si>
    <t>G167</t>
  </si>
  <si>
    <t>G171</t>
  </si>
  <si>
    <t>G172</t>
  </si>
  <si>
    <t>G174</t>
  </si>
  <si>
    <t>G175</t>
  </si>
  <si>
    <t>G176</t>
  </si>
  <si>
    <t>G177</t>
  </si>
  <si>
    <t>G178</t>
  </si>
  <si>
    <t>G179</t>
  </si>
  <si>
    <t>G180</t>
  </si>
  <si>
    <t>G181</t>
  </si>
  <si>
    <t>G182</t>
  </si>
  <si>
    <t>G184</t>
  </si>
  <si>
    <t>G186</t>
  </si>
  <si>
    <t>G187</t>
  </si>
  <si>
    <t>G188</t>
  </si>
  <si>
    <t>G190</t>
  </si>
  <si>
    <t>G191</t>
  </si>
  <si>
    <t>G193</t>
  </si>
  <si>
    <t>G194</t>
  </si>
  <si>
    <t>G195</t>
  </si>
  <si>
    <t>G198</t>
  </si>
  <si>
    <t>G199</t>
  </si>
  <si>
    <t>G200</t>
  </si>
  <si>
    <t>G201</t>
  </si>
  <si>
    <t>G202</t>
  </si>
  <si>
    <t>G203</t>
  </si>
  <si>
    <t>G204</t>
  </si>
  <si>
    <t>G205</t>
  </si>
  <si>
    <t>G206</t>
  </si>
  <si>
    <t>G207</t>
  </si>
  <si>
    <t>G208</t>
  </si>
  <si>
    <t>G210</t>
  </si>
  <si>
    <t>G211</t>
  </si>
  <si>
    <t>G213</t>
  </si>
  <si>
    <t>Usage</t>
  </si>
  <si>
    <t>Tabac</t>
  </si>
  <si>
    <t>Non identifiable</t>
  </si>
  <si>
    <t>Liste déroulante des propositions :</t>
  </si>
  <si>
    <t xml:space="preserve">Nombre total de déchets </t>
  </si>
  <si>
    <t xml:space="preserve">
</t>
  </si>
  <si>
    <t>Pêche</t>
  </si>
  <si>
    <t>TOP 5 des décehts retrouvés</t>
  </si>
  <si>
    <t xml:space="preserve">Usages Simplifiés </t>
  </si>
  <si>
    <t>Objets du quotidien</t>
  </si>
  <si>
    <t>Non identifiés</t>
  </si>
  <si>
    <t>Grande catégorie</t>
  </si>
  <si>
    <t>Type</t>
  </si>
  <si>
    <t>Nombre</t>
  </si>
  <si>
    <t>CODE IO</t>
  </si>
  <si>
    <t>SACS</t>
  </si>
  <si>
    <r>
      <rPr>
        <b/>
        <sz val="12"/>
        <color theme="1"/>
        <rFont val="Calibri"/>
        <family val="2"/>
        <scheme val="minor"/>
      </rPr>
      <t>serre-pack</t>
    </r>
    <r>
      <rPr>
        <sz val="12"/>
        <color theme="1"/>
        <rFont val="Calibri"/>
        <family val="2"/>
        <scheme val="minor"/>
      </rPr>
      <t xml:space="preserve"> (4/6 canettes)</t>
    </r>
  </si>
  <si>
    <r>
      <rPr>
        <b/>
        <sz val="12"/>
        <color theme="1"/>
        <rFont val="Calibri"/>
        <family val="2"/>
        <scheme val="minor"/>
      </rPr>
      <t>sacs en plastique</t>
    </r>
    <r>
      <rPr>
        <sz val="12"/>
        <color theme="1"/>
        <rFont val="Calibri"/>
        <family val="2"/>
        <scheme val="minor"/>
      </rPr>
      <t xml:space="preserve"> (magasin, course, etc.)</t>
    </r>
  </si>
  <si>
    <t>P8</t>
  </si>
  <si>
    <r>
      <rPr>
        <b/>
        <sz val="12"/>
        <color theme="1"/>
        <rFont val="Calibri"/>
        <family val="2"/>
        <scheme val="minor"/>
      </rPr>
      <t>petits sacs en plastique</t>
    </r>
    <r>
      <rPr>
        <sz val="12"/>
        <color theme="1"/>
        <rFont val="Calibri"/>
        <family val="2"/>
        <scheme val="minor"/>
      </rPr>
      <t xml:space="preserve"> (refermable, zip, congélation, etc.)</t>
    </r>
  </si>
  <si>
    <r>
      <rPr>
        <b/>
        <sz val="12"/>
        <color theme="1"/>
        <rFont val="Calibri"/>
        <family val="2"/>
        <scheme val="minor"/>
      </rPr>
      <t>souches de distribution</t>
    </r>
    <r>
      <rPr>
        <sz val="12"/>
        <color theme="1"/>
        <rFont val="Calibri"/>
        <family val="2"/>
        <scheme val="minor"/>
      </rPr>
      <t xml:space="preserve"> de sacs en plastique</t>
    </r>
  </si>
  <si>
    <r>
      <rPr>
        <b/>
        <sz val="12"/>
        <color theme="1"/>
        <rFont val="Calibri"/>
        <family val="2"/>
        <scheme val="minor"/>
      </rPr>
      <t>sacs en plastique épais</t>
    </r>
    <r>
      <rPr>
        <sz val="12"/>
        <color theme="1"/>
        <rFont val="Calibri"/>
        <family val="2"/>
        <scheme val="minor"/>
      </rPr>
      <t xml:space="preserve"> (engrais, aliments pour animaux, etc.)</t>
    </r>
  </si>
  <si>
    <r>
      <rPr>
        <b/>
        <sz val="12"/>
        <color theme="1"/>
        <rFont val="Calibri"/>
        <family val="2"/>
        <scheme val="minor"/>
      </rPr>
      <t>sacs poubelle</t>
    </r>
    <r>
      <rPr>
        <sz val="12"/>
        <color theme="1"/>
        <rFont val="Calibri"/>
        <family val="2"/>
        <scheme val="minor"/>
      </rPr>
      <t xml:space="preserve"> (incl. liens)</t>
    </r>
  </si>
  <si>
    <r>
      <rPr>
        <b/>
        <sz val="12"/>
        <color theme="1"/>
        <rFont val="Calibri"/>
        <family val="2"/>
        <scheme val="minor"/>
      </rPr>
      <t>sacs à mailles et filets</t>
    </r>
    <r>
      <rPr>
        <sz val="12"/>
        <color theme="1"/>
        <rFont val="Calibri"/>
        <family val="2"/>
        <scheme val="minor"/>
      </rPr>
      <t xml:space="preserve"> pour les légumes, les fruits  (incl. nourriture pour oiseaux)</t>
    </r>
  </si>
  <si>
    <r>
      <rPr>
        <b/>
        <sz val="12"/>
        <color theme="1"/>
        <rFont val="Calibri"/>
        <family val="2"/>
        <scheme val="minor"/>
      </rPr>
      <t>sacs à déjections</t>
    </r>
    <r>
      <rPr>
        <sz val="12"/>
        <color theme="1"/>
        <rFont val="Calibri"/>
        <family val="2"/>
        <scheme val="minor"/>
      </rPr>
      <t xml:space="preserve"> canines </t>
    </r>
  </si>
  <si>
    <r>
      <rPr>
        <b/>
        <sz val="12"/>
        <color theme="1"/>
        <rFont val="Calibri"/>
        <family val="2"/>
        <scheme val="minor"/>
      </rPr>
      <t xml:space="preserve">sacs de sel </t>
    </r>
    <r>
      <rPr>
        <sz val="12"/>
        <color theme="1"/>
        <rFont val="Calibri"/>
        <family val="2"/>
        <scheme val="minor"/>
      </rPr>
      <t xml:space="preserve">commerciaux </t>
    </r>
  </si>
  <si>
    <t>EMBALLAGES, CONTENANTS ET BOUTEILLES NON-ALIMENTAIRES</t>
  </si>
  <si>
    <r>
      <rPr>
        <b/>
        <sz val="12"/>
        <color theme="1"/>
        <rFont val="Calibri"/>
        <family val="2"/>
        <scheme val="minor"/>
      </rPr>
      <t xml:space="preserve">emballages non-alimentaires </t>
    </r>
    <r>
      <rPr>
        <sz val="12"/>
        <color theme="1"/>
        <rFont val="Calibri"/>
        <family val="2"/>
        <scheme val="minor"/>
      </rPr>
      <t>(paquets de mouchoirs, sachets de produits neufs, etc.)</t>
    </r>
  </si>
  <si>
    <r>
      <rPr>
        <b/>
        <sz val="12"/>
        <color theme="1"/>
        <rFont val="Calibri"/>
        <family val="2"/>
        <scheme val="minor"/>
      </rPr>
      <t>bouteilles et contenants</t>
    </r>
    <r>
      <rPr>
        <sz val="12"/>
        <color theme="1"/>
        <rFont val="Calibri"/>
        <family val="2"/>
        <scheme val="minor"/>
      </rPr>
      <t xml:space="preserve"> de produits de nettoyage</t>
    </r>
  </si>
  <si>
    <t>P4</t>
  </si>
  <si>
    <r>
      <rPr>
        <b/>
        <sz val="12"/>
        <color theme="1"/>
        <rFont val="Calibri"/>
        <family val="2"/>
        <scheme val="minor"/>
      </rPr>
      <t>bouteilles et contenants</t>
    </r>
    <r>
      <rPr>
        <sz val="12"/>
        <color theme="1"/>
        <rFont val="Calibri"/>
        <family val="2"/>
        <scheme val="minor"/>
      </rPr>
      <t xml:space="preserve"> pour hygiène et soins corporels </t>
    </r>
    <r>
      <rPr>
        <u/>
        <sz val="12"/>
        <color theme="1"/>
        <rFont val="Calibri"/>
        <family val="2"/>
        <scheme val="minor"/>
      </rPr>
      <t>de plage</t>
    </r>
  </si>
  <si>
    <r>
      <rPr>
        <b/>
        <sz val="12"/>
        <color theme="1"/>
        <rFont val="Calibri"/>
        <family val="2"/>
        <scheme val="minor"/>
      </rPr>
      <t xml:space="preserve">bouteilles et contenants </t>
    </r>
    <r>
      <rPr>
        <sz val="12"/>
        <color theme="1"/>
        <rFont val="Calibri"/>
        <family val="2"/>
        <scheme val="minor"/>
      </rPr>
      <t xml:space="preserve">pour hygiène et soins corporels </t>
    </r>
    <r>
      <rPr>
        <u/>
        <sz val="12"/>
        <color theme="1"/>
        <rFont val="Calibri"/>
        <family val="2"/>
        <scheme val="minor"/>
      </rPr>
      <t>hors plage</t>
    </r>
  </si>
  <si>
    <r>
      <rPr>
        <b/>
        <sz val="12"/>
        <color theme="1"/>
        <rFont val="Calibri"/>
        <family val="2"/>
        <scheme val="minor"/>
      </rPr>
      <t>bouteilles et contenants</t>
    </r>
    <r>
      <rPr>
        <sz val="12"/>
        <color theme="1"/>
        <rFont val="Calibri"/>
        <family val="2"/>
        <scheme val="minor"/>
      </rPr>
      <t xml:space="preserve"> d'huile moteur  (2,5 cm - 50 cm)</t>
    </r>
  </si>
  <si>
    <r>
      <rPr>
        <b/>
        <sz val="12"/>
        <color theme="1"/>
        <rFont val="Calibri"/>
        <family val="2"/>
        <scheme val="minor"/>
      </rPr>
      <t xml:space="preserve">bouteilles et contenants </t>
    </r>
    <r>
      <rPr>
        <sz val="12"/>
        <color theme="1"/>
        <rFont val="Calibri"/>
        <family val="2"/>
        <scheme val="minor"/>
      </rPr>
      <t>d'huile moteur  (&gt; 50 cm)</t>
    </r>
  </si>
  <si>
    <r>
      <rPr>
        <b/>
        <sz val="12"/>
        <color theme="1"/>
        <rFont val="Calibri"/>
        <family val="2"/>
        <scheme val="minor"/>
      </rPr>
      <t>jerricans</t>
    </r>
    <r>
      <rPr>
        <sz val="12"/>
        <color theme="1"/>
        <rFont val="Calibri"/>
        <family val="2"/>
        <scheme val="minor"/>
      </rPr>
      <t xml:space="preserve"> en plastique </t>
    </r>
  </si>
  <si>
    <r>
      <rPr>
        <b/>
        <sz val="12"/>
        <color theme="1"/>
        <rFont val="Calibri"/>
        <family val="2"/>
        <scheme val="minor"/>
      </rPr>
      <t>caisses, boîtes et paniers</t>
    </r>
    <r>
      <rPr>
        <sz val="12"/>
        <color theme="1"/>
        <rFont val="Calibri"/>
        <family val="2"/>
        <scheme val="minor"/>
      </rPr>
      <t xml:space="preserve"> non-alimentaires</t>
    </r>
  </si>
  <si>
    <r>
      <rPr>
        <b/>
        <sz val="12"/>
        <color theme="1"/>
        <rFont val="Calibri"/>
        <family val="2"/>
        <scheme val="minor"/>
      </rPr>
      <t>autres contenants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 xml:space="preserve">en polystyrène </t>
    </r>
    <r>
      <rPr>
        <sz val="12"/>
        <color theme="1"/>
        <rFont val="Calibri"/>
        <family val="2"/>
        <scheme val="minor"/>
      </rPr>
      <t xml:space="preserve"> (incl. glacières de transport, couvercles, etc.)</t>
    </r>
  </si>
  <si>
    <r>
      <rPr>
        <b/>
        <sz val="12"/>
        <color theme="1"/>
        <rFont val="Calibri"/>
        <family val="2"/>
        <scheme val="minor"/>
      </rPr>
      <t>autres contenants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 xml:space="preserve">en plastique </t>
    </r>
  </si>
  <si>
    <t>CONTENANTS ET BOUTEILLES ALIMENTAIRES</t>
  </si>
  <si>
    <r>
      <rPr>
        <b/>
        <sz val="12"/>
        <color theme="1"/>
        <rFont val="Calibri"/>
        <family val="2"/>
        <scheme val="minor"/>
      </rPr>
      <t>bouteilles de boisson</t>
    </r>
    <r>
      <rPr>
        <sz val="12"/>
        <color theme="1"/>
        <rFont val="Calibri"/>
        <family val="2"/>
        <scheme val="minor"/>
      </rPr>
      <t xml:space="preserve"> (≤ 0,5 L)</t>
    </r>
  </si>
  <si>
    <t>P2</t>
  </si>
  <si>
    <r>
      <rPr>
        <b/>
        <sz val="12"/>
        <color theme="1"/>
        <rFont val="Calibri"/>
        <family val="2"/>
        <scheme val="minor"/>
      </rPr>
      <t>bouteilles de boisson</t>
    </r>
    <r>
      <rPr>
        <sz val="12"/>
        <color theme="1"/>
        <rFont val="Calibri"/>
        <family val="2"/>
        <scheme val="minor"/>
      </rPr>
      <t xml:space="preserve"> (&gt; 0,5 L)</t>
    </r>
  </si>
  <si>
    <t>P3</t>
  </si>
  <si>
    <r>
      <rPr>
        <b/>
        <sz val="12"/>
        <color theme="1"/>
        <rFont val="Calibri"/>
        <family val="2"/>
        <scheme val="minor"/>
      </rPr>
      <t xml:space="preserve">contenants alimentaires </t>
    </r>
    <r>
      <rPr>
        <u/>
        <sz val="12"/>
        <color theme="1"/>
        <rFont val="Calibri"/>
        <family val="2"/>
        <scheme val="minor"/>
      </rPr>
      <t xml:space="preserve">en polystyrène </t>
    </r>
  </si>
  <si>
    <t>P6</t>
  </si>
  <si>
    <r>
      <rPr>
        <b/>
        <sz val="12"/>
        <color theme="1"/>
        <rFont val="Calibri"/>
        <family val="2"/>
        <scheme val="minor"/>
      </rPr>
      <t>contenants alimentaires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>en plastique autre</t>
    </r>
  </si>
  <si>
    <r>
      <rPr>
        <b/>
        <sz val="12"/>
        <color theme="1"/>
        <rFont val="Calibri"/>
        <family val="2"/>
        <scheme val="minor"/>
      </rPr>
      <t>étiquettes de bouteilles</t>
    </r>
    <r>
      <rPr>
        <sz val="12"/>
        <color theme="1"/>
        <rFont val="Calibri"/>
        <family val="2"/>
        <scheme val="minor"/>
      </rPr>
      <t xml:space="preserve"> (boisson)</t>
    </r>
  </si>
  <si>
    <t>BOUCHONS</t>
  </si>
  <si>
    <r>
      <rPr>
        <b/>
        <sz val="12"/>
        <color theme="1"/>
        <rFont val="Calibri"/>
        <family val="2"/>
        <scheme val="minor"/>
      </rPr>
      <t>bouchons et couvercles</t>
    </r>
    <r>
      <rPr>
        <sz val="12"/>
        <color theme="1"/>
        <rFont val="Calibri"/>
        <family val="2"/>
        <scheme val="minor"/>
      </rPr>
      <t xml:space="preserve"> pour boissons</t>
    </r>
  </si>
  <si>
    <t>P5</t>
  </si>
  <si>
    <r>
      <rPr>
        <b/>
        <sz val="12"/>
        <color theme="1"/>
        <rFont val="Calibri"/>
        <family val="2"/>
        <scheme val="minor"/>
      </rPr>
      <t>bouchons et couvercles</t>
    </r>
    <r>
      <rPr>
        <sz val="12"/>
        <color theme="1"/>
        <rFont val="Calibri"/>
        <family val="2"/>
        <scheme val="minor"/>
      </rPr>
      <t xml:space="preserve"> pour produits non alimentaires </t>
    </r>
  </si>
  <si>
    <r>
      <rPr>
        <b/>
        <sz val="12"/>
        <color theme="1"/>
        <rFont val="Calibri"/>
        <family val="2"/>
        <scheme val="minor"/>
      </rPr>
      <t>bouchons et couvercles</t>
    </r>
    <r>
      <rPr>
        <sz val="12"/>
        <color theme="1"/>
        <rFont val="Calibri"/>
        <family val="2"/>
        <scheme val="minor"/>
      </rPr>
      <t xml:space="preserve"> non identifiés</t>
    </r>
  </si>
  <si>
    <r>
      <rPr>
        <b/>
        <sz val="12"/>
        <color theme="1"/>
        <rFont val="Calibri"/>
        <family val="2"/>
        <scheme val="minor"/>
      </rPr>
      <t xml:space="preserve">anneaux et opercules </t>
    </r>
    <r>
      <rPr>
        <sz val="12"/>
        <color theme="1"/>
        <rFont val="Calibri"/>
        <family val="2"/>
        <scheme val="minor"/>
      </rPr>
      <t>provenant de bouchons</t>
    </r>
  </si>
  <si>
    <t>NOURRITURE, VAISSELLE ET EMBALLAGES</t>
  </si>
  <si>
    <r>
      <rPr>
        <b/>
        <sz val="12"/>
        <color theme="1"/>
        <rFont val="Calibri"/>
        <family val="2"/>
        <scheme val="minor"/>
      </rPr>
      <t>emballages de confiserie et paquets de chips</t>
    </r>
    <r>
      <rPr>
        <sz val="12"/>
        <color theme="1"/>
        <rFont val="Calibri"/>
        <family val="2"/>
        <scheme val="minor"/>
      </rPr>
      <t xml:space="preserve"> ( incl. capsules kinder et compote)</t>
    </r>
  </si>
  <si>
    <t>P7</t>
  </si>
  <si>
    <r>
      <t>emballages alimentaires identifiés autres</t>
    </r>
    <r>
      <rPr>
        <sz val="12"/>
        <color theme="1"/>
        <rFont val="Calibri"/>
        <family val="2"/>
        <scheme val="minor"/>
      </rPr>
      <t xml:space="preserve"> ( hors confiserie et chips)</t>
    </r>
  </si>
  <si>
    <r>
      <rPr>
        <b/>
        <sz val="12"/>
        <color theme="1"/>
        <rFont val="Calibri"/>
        <family val="2"/>
        <scheme val="minor"/>
      </rPr>
      <t>bâtonnets</t>
    </r>
    <r>
      <rPr>
        <sz val="12"/>
        <color theme="1"/>
        <rFont val="Calibri"/>
        <family val="2"/>
        <scheme val="minor"/>
      </rPr>
      <t xml:space="preserve"> de sucette et de glace en plastique</t>
    </r>
  </si>
  <si>
    <t>P9</t>
  </si>
  <si>
    <r>
      <rPr>
        <b/>
        <sz val="12"/>
        <color theme="1"/>
        <rFont val="Calibri"/>
        <family val="2"/>
        <scheme val="minor"/>
      </rPr>
      <t xml:space="preserve">touillettes ou agitateurs </t>
    </r>
    <r>
      <rPr>
        <sz val="12"/>
        <color theme="1"/>
        <rFont val="Calibri"/>
        <family val="2"/>
        <scheme val="minor"/>
      </rPr>
      <t>en plastique</t>
    </r>
  </si>
  <si>
    <t>P10</t>
  </si>
  <si>
    <r>
      <rPr>
        <b/>
        <sz val="12"/>
        <color theme="1"/>
        <rFont val="Calibri"/>
        <family val="2"/>
        <scheme val="minor"/>
      </rPr>
      <t>pailles</t>
    </r>
    <r>
      <rPr>
        <sz val="12"/>
        <color theme="1"/>
        <rFont val="Calibri"/>
        <family val="2"/>
        <scheme val="minor"/>
      </rPr>
      <t xml:space="preserve"> en plastique</t>
    </r>
  </si>
  <si>
    <t>P11</t>
  </si>
  <si>
    <r>
      <rPr>
        <b/>
        <sz val="12"/>
        <color theme="1"/>
        <rFont val="Calibri"/>
        <family val="2"/>
        <scheme val="minor"/>
      </rPr>
      <t>tasses, gobelets et couvercles de tasse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 xml:space="preserve">en polystyrène </t>
    </r>
  </si>
  <si>
    <t>P14</t>
  </si>
  <si>
    <r>
      <rPr>
        <b/>
        <sz val="12"/>
        <color theme="1"/>
        <rFont val="Calibri"/>
        <family val="2"/>
        <scheme val="minor"/>
      </rPr>
      <t>tasses, gobelets et couvercles de tasse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 xml:space="preserve">en plastique </t>
    </r>
  </si>
  <si>
    <r>
      <t xml:space="preserve">couverts </t>
    </r>
    <r>
      <rPr>
        <sz val="12"/>
        <color theme="1"/>
        <rFont val="Calibri"/>
        <family val="2"/>
        <scheme val="minor"/>
      </rPr>
      <t>en plastique</t>
    </r>
  </si>
  <si>
    <t>P12</t>
  </si>
  <si>
    <r>
      <rPr>
        <b/>
        <sz val="12"/>
        <color theme="1"/>
        <rFont val="Calibri"/>
        <family val="2"/>
        <scheme val="minor"/>
      </rPr>
      <t xml:space="preserve">plats et plateaux </t>
    </r>
    <r>
      <rPr>
        <sz val="12"/>
        <color theme="1"/>
        <rFont val="Calibri"/>
        <family val="2"/>
        <scheme val="minor"/>
      </rPr>
      <t xml:space="preserve">en </t>
    </r>
    <r>
      <rPr>
        <u/>
        <sz val="12"/>
        <color theme="1"/>
        <rFont val="Calibri"/>
        <family val="2"/>
        <scheme val="minor"/>
      </rPr>
      <t xml:space="preserve">polystyrène </t>
    </r>
  </si>
  <si>
    <t>P13</t>
  </si>
  <si>
    <r>
      <rPr>
        <b/>
        <sz val="12"/>
        <color theme="1"/>
        <rFont val="Calibri"/>
        <family val="2"/>
        <scheme val="minor"/>
      </rPr>
      <t>assiettes, plats et plateaux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>en plastique</t>
    </r>
  </si>
  <si>
    <t>AGRICULTURE</t>
  </si>
  <si>
    <r>
      <rPr>
        <b/>
        <sz val="12"/>
        <color theme="1"/>
        <rFont val="Calibri"/>
        <family val="2"/>
        <scheme val="minor"/>
      </rPr>
      <t>pots de fleurs</t>
    </r>
    <r>
      <rPr>
        <sz val="12"/>
        <color theme="1"/>
        <rFont val="Calibri"/>
        <family val="2"/>
        <scheme val="minor"/>
      </rPr>
      <t xml:space="preserve"> en plastique</t>
    </r>
  </si>
  <si>
    <r>
      <rPr>
        <b/>
        <sz val="12"/>
        <color theme="1"/>
        <rFont val="Calibri"/>
        <family val="2"/>
        <scheme val="minor"/>
      </rPr>
      <t>plateaux pour semis</t>
    </r>
    <r>
      <rPr>
        <sz val="12"/>
        <color theme="1"/>
        <rFont val="Calibri"/>
        <family val="2"/>
        <scheme val="minor"/>
      </rPr>
      <t xml:space="preserve"> en polystyrène </t>
    </r>
  </si>
  <si>
    <r>
      <rPr>
        <b/>
        <sz val="12"/>
        <color theme="1"/>
        <rFont val="Calibri"/>
        <family val="2"/>
        <scheme val="minor"/>
      </rPr>
      <t>tuyaux d'irrigation</t>
    </r>
    <r>
      <rPr>
        <sz val="12"/>
        <color theme="1"/>
        <rFont val="Calibri"/>
        <family val="2"/>
        <scheme val="minor"/>
      </rPr>
      <t xml:space="preserve"> en plastique</t>
    </r>
  </si>
  <si>
    <r>
      <rPr>
        <b/>
        <sz val="12"/>
        <color theme="1"/>
        <rFont val="Calibri"/>
        <family val="2"/>
        <scheme val="minor"/>
      </rPr>
      <t>ficelles et cordages</t>
    </r>
    <r>
      <rPr>
        <sz val="12"/>
        <color theme="1"/>
        <rFont val="Calibri"/>
        <family val="2"/>
        <scheme val="minor"/>
      </rPr>
      <t xml:space="preserve"> (diamètre &lt; 1 cm) </t>
    </r>
    <r>
      <rPr>
        <u/>
        <sz val="12"/>
        <color theme="1"/>
        <rFont val="Calibri"/>
        <family val="2"/>
        <scheme val="minor"/>
      </rPr>
      <t>issus de liens de vigne</t>
    </r>
  </si>
  <si>
    <r>
      <rPr>
        <b/>
        <sz val="12"/>
        <color theme="1"/>
        <rFont val="Calibri"/>
        <family val="2"/>
        <scheme val="minor"/>
      </rPr>
      <t>bâches agricoles</t>
    </r>
    <r>
      <rPr>
        <sz val="12"/>
        <color theme="1"/>
        <rFont val="Calibri"/>
        <family val="2"/>
        <scheme val="minor"/>
      </rPr>
      <t xml:space="preserve"> en plastique </t>
    </r>
  </si>
  <si>
    <r>
      <rPr>
        <b/>
        <sz val="12"/>
        <color theme="1"/>
        <rFont val="Calibri"/>
        <family val="2"/>
        <scheme val="minor"/>
      </rPr>
      <t xml:space="preserve">autres objets </t>
    </r>
    <r>
      <rPr>
        <sz val="12"/>
        <color theme="1"/>
        <rFont val="Calibri"/>
        <family val="2"/>
        <scheme val="minor"/>
      </rPr>
      <t>issus de l'agriculture</t>
    </r>
  </si>
  <si>
    <t>CONCHYLICULTURE</t>
  </si>
  <si>
    <r>
      <rPr>
        <b/>
        <sz val="12"/>
        <color theme="1"/>
        <rFont val="Calibri"/>
        <family val="2"/>
        <scheme val="minor"/>
      </rPr>
      <t>mytiliculture</t>
    </r>
    <r>
      <rPr>
        <sz val="12"/>
        <color theme="1"/>
        <rFont val="Calibri"/>
        <family val="2"/>
        <scheme val="minor"/>
      </rPr>
      <t xml:space="preserve"> hors tahitiennes (sacs/filets/poches incl. liens de fermeture)</t>
    </r>
  </si>
  <si>
    <t>P26</t>
  </si>
  <si>
    <r>
      <rPr>
        <b/>
        <sz val="12"/>
        <color theme="1"/>
        <rFont val="Calibri"/>
        <family val="2"/>
        <scheme val="minor"/>
      </rPr>
      <t>tahitiennes</t>
    </r>
    <r>
      <rPr>
        <sz val="12"/>
        <color theme="1"/>
        <rFont val="Calibri"/>
        <family val="2"/>
        <scheme val="minor"/>
      </rPr>
      <t xml:space="preserve"> (feuilles frangées) pour mytiliculture</t>
    </r>
  </si>
  <si>
    <r>
      <rPr>
        <b/>
        <sz val="12"/>
        <color theme="1"/>
        <rFont val="Calibri"/>
        <family val="2"/>
        <scheme val="minor"/>
      </rPr>
      <t>ostréiculture</t>
    </r>
    <r>
      <rPr>
        <sz val="12"/>
        <color theme="1"/>
        <rFont val="Calibri"/>
        <family val="2"/>
        <scheme val="minor"/>
      </rPr>
      <t xml:space="preserve"> hors collecteurs à naissains (sacs/poches incl. liens de fermeture)</t>
    </r>
  </si>
  <si>
    <r>
      <rPr>
        <b/>
        <sz val="12"/>
        <color theme="1"/>
        <rFont val="Calibri"/>
        <family val="2"/>
        <scheme val="minor"/>
      </rPr>
      <t>collecteurs à naissains</t>
    </r>
    <r>
      <rPr>
        <sz val="12"/>
        <color theme="1"/>
        <rFont val="Calibri"/>
        <family val="2"/>
        <scheme val="minor"/>
      </rPr>
      <t xml:space="preserve"> pour ostréiculture</t>
    </r>
  </si>
  <si>
    <t>PÊCHE (HORS CORDAGES)</t>
  </si>
  <si>
    <r>
      <rPr>
        <b/>
        <sz val="12"/>
        <color theme="1"/>
        <rFont val="Calibri"/>
        <family val="2"/>
        <scheme val="minor"/>
      </rPr>
      <t>casiers à crabes ou homards</t>
    </r>
    <r>
      <rPr>
        <sz val="12"/>
        <color theme="1"/>
        <rFont val="Calibri"/>
        <family val="2"/>
        <scheme val="minor"/>
      </rPr>
      <t xml:space="preserve"> en plastique (incl. couvercles)</t>
    </r>
  </si>
  <si>
    <r>
      <rPr>
        <b/>
        <sz val="12"/>
        <color theme="1"/>
        <rFont val="Calibri"/>
        <family val="2"/>
        <scheme val="minor"/>
      </rPr>
      <t>casiers à bulots</t>
    </r>
    <r>
      <rPr>
        <sz val="12"/>
        <color theme="1"/>
        <rFont val="Calibri"/>
        <family val="2"/>
        <scheme val="minor"/>
      </rPr>
      <t xml:space="preserve"> en plastique (incl. couvercles)</t>
    </r>
  </si>
  <si>
    <r>
      <rPr>
        <b/>
        <sz val="12"/>
        <color theme="1"/>
        <rFont val="Calibri"/>
        <family val="2"/>
        <scheme val="minor"/>
      </rPr>
      <t>pots à poulpes</t>
    </r>
    <r>
      <rPr>
        <sz val="12"/>
        <color theme="1"/>
        <rFont val="Calibri"/>
        <family val="2"/>
        <scheme val="minor"/>
      </rPr>
      <t xml:space="preserve"> en plastique</t>
    </r>
  </si>
  <si>
    <r>
      <rPr>
        <b/>
        <sz val="12"/>
        <color theme="1"/>
        <rFont val="Calibri"/>
        <family val="2"/>
        <scheme val="minor"/>
      </rPr>
      <t>marquages/tags</t>
    </r>
    <r>
      <rPr>
        <sz val="12"/>
        <color theme="1"/>
        <rFont val="Calibri"/>
        <family val="2"/>
        <scheme val="minor"/>
      </rPr>
      <t xml:space="preserve"> (pêche, trafic maritime et expédition, agriculture, industrie) </t>
    </r>
  </si>
  <si>
    <r>
      <rPr>
        <b/>
        <sz val="12"/>
        <color theme="1"/>
        <rFont val="Calibri"/>
        <family val="2"/>
        <scheme val="minor"/>
      </rPr>
      <t>caisses à poissons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 xml:space="preserve">en polystyrène </t>
    </r>
  </si>
  <si>
    <r>
      <rPr>
        <b/>
        <sz val="12"/>
        <color theme="1"/>
        <rFont val="Calibri"/>
        <family val="2"/>
        <scheme val="minor"/>
      </rPr>
      <t>caisses à poissons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>en plastique autre</t>
    </r>
  </si>
  <si>
    <r>
      <rPr>
        <b/>
        <sz val="12"/>
        <color theme="1"/>
        <rFont val="Calibri"/>
        <family val="2"/>
        <scheme val="minor"/>
      </rPr>
      <t>lignes de pêche</t>
    </r>
    <r>
      <rPr>
        <sz val="12"/>
        <color theme="1"/>
        <rFont val="Calibri"/>
        <family val="2"/>
        <scheme val="minor"/>
      </rPr>
      <t xml:space="preserve"> en plastique</t>
    </r>
  </si>
  <si>
    <t>P22</t>
  </si>
  <si>
    <r>
      <rPr>
        <b/>
        <sz val="12"/>
        <color theme="1"/>
        <rFont val="Calibri"/>
        <family val="2"/>
        <scheme val="minor"/>
      </rPr>
      <t xml:space="preserve">batonnets ou leurres lumineux </t>
    </r>
    <r>
      <rPr>
        <sz val="12"/>
        <color theme="1"/>
        <rFont val="Calibri"/>
        <family val="2"/>
        <scheme val="minor"/>
      </rPr>
      <t>en plastique incluant leur emballage</t>
    </r>
  </si>
  <si>
    <r>
      <rPr>
        <b/>
        <sz val="12"/>
        <color theme="1"/>
        <rFont val="Calibri"/>
        <family val="2"/>
        <scheme val="minor"/>
      </rPr>
      <t>contenants et boîtes d'appâts</t>
    </r>
    <r>
      <rPr>
        <sz val="12"/>
        <color theme="1"/>
        <rFont val="Calibri"/>
        <family val="2"/>
        <scheme val="minor"/>
      </rPr>
      <t xml:space="preserve"> en plastique</t>
    </r>
  </si>
  <si>
    <r>
      <rPr>
        <b/>
        <sz val="12"/>
        <color theme="1"/>
        <rFont val="Calibri"/>
        <family val="2"/>
        <scheme val="minor"/>
      </rPr>
      <t>mousses plastiques</t>
    </r>
    <r>
      <rPr>
        <sz val="12"/>
        <color theme="1"/>
        <rFont val="Calibri"/>
        <family val="2"/>
        <scheme val="minor"/>
      </rPr>
      <t xml:space="preserve"> de protection hameçon de palangre</t>
    </r>
  </si>
  <si>
    <r>
      <rPr>
        <b/>
        <sz val="12"/>
        <color theme="1"/>
        <rFont val="Calibri"/>
        <family val="2"/>
        <scheme val="minor"/>
      </rPr>
      <t>autres objets</t>
    </r>
    <r>
      <rPr>
        <sz val="12"/>
        <color theme="1"/>
        <rFont val="Calibri"/>
        <family val="2"/>
        <scheme val="minor"/>
      </rPr>
      <t xml:space="preserve"> liés à la pêche </t>
    </r>
  </si>
  <si>
    <t>G61</t>
  </si>
  <si>
    <t>CORDAGES, FILETS ET BOUÉES</t>
  </si>
  <si>
    <r>
      <rPr>
        <b/>
        <sz val="12"/>
        <color theme="1"/>
        <rFont val="Calibri"/>
        <family val="2"/>
        <scheme val="minor"/>
      </rPr>
      <t xml:space="preserve">filets et morceaux de filets </t>
    </r>
    <r>
      <rPr>
        <sz val="12"/>
        <color theme="1"/>
        <rFont val="Calibri"/>
        <family val="2"/>
        <scheme val="minor"/>
      </rPr>
      <t>(2,5 cm - 50 cm)</t>
    </r>
  </si>
  <si>
    <t>P21</t>
  </si>
  <si>
    <r>
      <rPr>
        <b/>
        <sz val="12"/>
        <color theme="1"/>
        <rFont val="Calibri"/>
        <family val="2"/>
        <scheme val="minor"/>
      </rPr>
      <t xml:space="preserve">filets et morceaux de filets </t>
    </r>
    <r>
      <rPr>
        <sz val="12"/>
        <color theme="1"/>
        <rFont val="Calibri"/>
        <family val="2"/>
        <scheme val="minor"/>
      </rPr>
      <t>(&gt; 50 cm)</t>
    </r>
  </si>
  <si>
    <r>
      <t xml:space="preserve">cordes et cordages (diamètre </t>
    </r>
    <r>
      <rPr>
        <b/>
        <sz val="12"/>
        <color theme="1"/>
        <rFont val="Calibri"/>
        <family val="2"/>
      </rPr>
      <t>&gt;</t>
    </r>
    <r>
      <rPr>
        <b/>
        <sz val="12"/>
        <color theme="1"/>
        <rFont val="Calibri"/>
        <family val="2"/>
        <scheme val="minor"/>
      </rPr>
      <t xml:space="preserve"> 1 cm) </t>
    </r>
  </si>
  <si>
    <r>
      <rPr>
        <b/>
        <sz val="12"/>
        <color theme="1"/>
        <rFont val="Calibri"/>
        <family val="2"/>
        <scheme val="minor"/>
      </rPr>
      <t>ficelles et cordages (diamètre &lt; 1 cm)</t>
    </r>
    <r>
      <rPr>
        <sz val="12"/>
        <color theme="1"/>
        <rFont val="Calibri"/>
        <family val="2"/>
        <scheme val="minor"/>
      </rPr>
      <t>, filaments</t>
    </r>
    <r>
      <rPr>
        <u/>
        <sz val="12"/>
        <color theme="1"/>
        <rFont val="Calibri"/>
        <family val="2"/>
        <scheme val="minor"/>
      </rPr>
      <t xml:space="preserve"> provenant de perruque de chalut</t>
    </r>
    <r>
      <rPr>
        <sz val="12"/>
        <color theme="1"/>
        <rFont val="Calibri"/>
        <family val="2"/>
        <scheme val="minor"/>
      </rPr>
      <t xml:space="preserve"> </t>
    </r>
  </si>
  <si>
    <r>
      <rPr>
        <b/>
        <sz val="12"/>
        <color theme="1"/>
        <rFont val="Calibri"/>
        <family val="2"/>
        <scheme val="minor"/>
      </rPr>
      <t xml:space="preserve">ficelles et cordages (diamètre &lt; 1 cm) </t>
    </r>
    <r>
      <rPr>
        <u/>
        <sz val="12"/>
        <color theme="1"/>
        <rFont val="Calibri"/>
        <family val="2"/>
        <scheme val="minor"/>
      </rPr>
      <t>provenant de la pêche</t>
    </r>
  </si>
  <si>
    <r>
      <rPr>
        <b/>
        <sz val="12"/>
        <color theme="1"/>
        <rFont val="Calibri"/>
        <family val="2"/>
        <scheme val="minor"/>
      </rPr>
      <t>ficelles et cordages (diamètre &lt; 1 cm)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>autres</t>
    </r>
  </si>
  <si>
    <r>
      <rPr>
        <b/>
        <sz val="12"/>
        <color theme="1"/>
        <rFont val="Calibri"/>
        <family val="2"/>
        <scheme val="minor"/>
      </rPr>
      <t>filets et cordages emmêlés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>provenant de perruques de chalut</t>
    </r>
    <r>
      <rPr>
        <sz val="12"/>
        <color theme="1"/>
        <rFont val="Calibri"/>
        <family val="2"/>
        <scheme val="minor"/>
      </rPr>
      <t xml:space="preserve"> </t>
    </r>
  </si>
  <si>
    <r>
      <rPr>
        <b/>
        <sz val="12"/>
        <color theme="1"/>
        <rFont val="Calibri"/>
        <family val="2"/>
        <scheme val="minor"/>
      </rPr>
      <t>filets et cordages emmêlés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>autres</t>
    </r>
  </si>
  <si>
    <r>
      <rPr>
        <b/>
        <sz val="12"/>
        <color theme="1"/>
        <rFont val="Calibri"/>
        <family val="2"/>
        <scheme val="minor"/>
      </rPr>
      <t>flotteurs/bouées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 xml:space="preserve">en polystyrène </t>
    </r>
  </si>
  <si>
    <r>
      <rPr>
        <b/>
        <sz val="12"/>
        <color theme="1"/>
        <rFont val="Calibri"/>
        <family val="2"/>
        <scheme val="minor"/>
      </rPr>
      <t>flotteurs/bouées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>en plastique autre</t>
    </r>
    <r>
      <rPr>
        <sz val="12"/>
        <color theme="1"/>
        <rFont val="Calibri"/>
        <family val="2"/>
        <scheme val="minor"/>
      </rPr>
      <t xml:space="preserve"> pour filets de pêche (interne intégré dans le cordage)</t>
    </r>
  </si>
  <si>
    <r>
      <rPr>
        <b/>
        <sz val="12"/>
        <color theme="1"/>
        <rFont val="Calibri"/>
        <family val="2"/>
        <scheme val="minor"/>
      </rPr>
      <t>flotteurs/bouées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>en plastique autre</t>
    </r>
    <r>
      <rPr>
        <sz val="12"/>
        <color theme="1"/>
        <rFont val="Calibri"/>
        <family val="2"/>
        <scheme val="minor"/>
      </rPr>
      <t xml:space="preserve"> pour filets de pêche (externe)</t>
    </r>
  </si>
  <si>
    <r>
      <rPr>
        <b/>
        <sz val="12"/>
        <color theme="1"/>
        <rFont val="Calibri"/>
        <family val="2"/>
        <scheme val="minor"/>
      </rPr>
      <t xml:space="preserve">bouées </t>
    </r>
    <r>
      <rPr>
        <u/>
        <sz val="12"/>
        <color theme="1"/>
        <rFont val="Calibri"/>
        <family val="2"/>
        <scheme val="minor"/>
      </rPr>
      <t>pare-battages</t>
    </r>
    <r>
      <rPr>
        <sz val="12"/>
        <color theme="1"/>
        <rFont val="Calibri"/>
        <family val="2"/>
        <scheme val="minor"/>
      </rPr>
      <t xml:space="preserve"> </t>
    </r>
  </si>
  <si>
    <r>
      <rPr>
        <b/>
        <sz val="12"/>
        <color theme="1"/>
        <rFont val="Calibri"/>
        <family val="2"/>
        <scheme val="minor"/>
      </rPr>
      <t xml:space="preserve">autres flotteurs/bouées </t>
    </r>
    <r>
      <rPr>
        <u/>
        <sz val="12"/>
        <color theme="1"/>
        <rFont val="Calibri"/>
        <family val="2"/>
        <scheme val="minor"/>
      </rPr>
      <t>en plastique autre</t>
    </r>
  </si>
  <si>
    <t>TRAVAUX, BRICOLAGE, NETTOYAGE ET ENTRETIEN</t>
  </si>
  <si>
    <r>
      <rPr>
        <b/>
        <sz val="12"/>
        <color theme="1"/>
        <rFont val="Calibri"/>
        <family val="2"/>
        <scheme val="minor"/>
      </rPr>
      <t>gants</t>
    </r>
    <r>
      <rPr>
        <sz val="12"/>
        <color theme="1"/>
        <rFont val="Calibri"/>
        <family val="2"/>
        <scheme val="minor"/>
      </rPr>
      <t xml:space="preserve"> de ménage, vaisselle, jardinage</t>
    </r>
  </si>
  <si>
    <r>
      <rPr>
        <b/>
        <sz val="12"/>
        <color theme="1"/>
        <rFont val="Calibri"/>
        <family val="2"/>
        <scheme val="minor"/>
      </rPr>
      <t>gants</t>
    </r>
    <r>
      <rPr>
        <sz val="12"/>
        <color theme="1"/>
        <rFont val="Calibri"/>
        <family val="2"/>
        <scheme val="minor"/>
      </rPr>
      <t xml:space="preserve"> industriels et professionnels</t>
    </r>
  </si>
  <si>
    <r>
      <rPr>
        <b/>
        <sz val="12"/>
        <color theme="1"/>
        <rFont val="Calibri"/>
        <family val="2"/>
        <scheme val="minor"/>
      </rPr>
      <t xml:space="preserve">pinceaux </t>
    </r>
    <r>
      <rPr>
        <sz val="12"/>
        <color theme="1"/>
        <rFont val="Calibri"/>
        <family val="2"/>
        <scheme val="minor"/>
      </rPr>
      <t>en plastique</t>
    </r>
  </si>
  <si>
    <r>
      <rPr>
        <b/>
        <sz val="12"/>
        <color theme="1"/>
        <rFont val="Calibri"/>
        <family val="2"/>
        <scheme val="minor"/>
      </rPr>
      <t>balles en éponge</t>
    </r>
    <r>
      <rPr>
        <sz val="12"/>
        <color theme="1"/>
        <rFont val="Calibri"/>
        <family val="2"/>
        <scheme val="minor"/>
      </rPr>
      <t xml:space="preserve"> pour nettoyage de conduits</t>
    </r>
  </si>
  <si>
    <r>
      <rPr>
        <b/>
        <sz val="12"/>
        <color theme="1"/>
        <rFont val="Calibri"/>
        <family val="2"/>
        <scheme val="minor"/>
      </rPr>
      <t>seaux</t>
    </r>
    <r>
      <rPr>
        <sz val="12"/>
        <color theme="1"/>
        <rFont val="Calibri"/>
        <family val="2"/>
        <scheme val="minor"/>
      </rPr>
      <t xml:space="preserve"> en plastique</t>
    </r>
  </si>
  <si>
    <t>éponges et éponges grattantes</t>
  </si>
  <si>
    <r>
      <rPr>
        <b/>
        <sz val="12"/>
        <color theme="1"/>
        <rFont val="Calibri"/>
        <family val="2"/>
        <scheme val="minor"/>
      </rPr>
      <t>matériel divers</t>
    </r>
    <r>
      <rPr>
        <sz val="12"/>
        <color theme="1"/>
        <rFont val="Calibri"/>
        <family val="2"/>
        <scheme val="minor"/>
      </rPr>
      <t xml:space="preserve"> d'entretien/bricolage (balai, pelle, etc.)</t>
    </r>
  </si>
  <si>
    <r>
      <rPr>
        <b/>
        <sz val="12"/>
        <color theme="1"/>
        <rFont val="Calibri"/>
        <family val="2"/>
        <scheme val="minor"/>
      </rPr>
      <t>serre-câbles</t>
    </r>
    <r>
      <rPr>
        <sz val="12"/>
        <color theme="1"/>
        <rFont val="Calibri"/>
        <family val="2"/>
        <scheme val="minor"/>
      </rPr>
      <t xml:space="preserve"> en plastique</t>
    </r>
  </si>
  <si>
    <r>
      <rPr>
        <b/>
        <sz val="12"/>
        <color theme="1"/>
        <rFont val="Calibri"/>
        <family val="2"/>
        <scheme val="minor"/>
      </rPr>
      <t>déchets de construction</t>
    </r>
    <r>
      <rPr>
        <sz val="12"/>
        <color theme="1"/>
        <rFont val="Calibri"/>
        <family val="2"/>
        <scheme val="minor"/>
      </rPr>
      <t xml:space="preserve"> (chutes PVC, croisillons, etc.)</t>
    </r>
  </si>
  <si>
    <r>
      <rPr>
        <b/>
        <sz val="12"/>
        <color theme="1"/>
        <rFont val="Calibri"/>
        <family val="2"/>
        <scheme val="minor"/>
      </rPr>
      <t>déchets de construction</t>
    </r>
    <r>
      <rPr>
        <sz val="12"/>
        <color theme="1"/>
        <rFont val="Calibri"/>
        <family val="2"/>
        <scheme val="minor"/>
      </rPr>
      <t xml:space="preserve"> (tubes, tuyaux, etc.)</t>
    </r>
  </si>
  <si>
    <r>
      <rPr>
        <b/>
        <sz val="12"/>
        <color theme="1"/>
        <rFont val="Calibri"/>
        <family val="2"/>
        <scheme val="minor"/>
      </rPr>
      <t>emballages / bache industriels</t>
    </r>
    <r>
      <rPr>
        <sz val="12"/>
        <color theme="1"/>
        <rFont val="Calibri"/>
        <family val="2"/>
        <scheme val="minor"/>
      </rPr>
      <t xml:space="preserve"> geotextile</t>
    </r>
  </si>
  <si>
    <r>
      <rPr>
        <b/>
        <sz val="12"/>
        <color theme="1"/>
        <rFont val="Calibri"/>
        <family val="2"/>
        <scheme val="minor"/>
      </rPr>
      <t>tuyaux souples</t>
    </r>
    <r>
      <rPr>
        <sz val="12"/>
        <color theme="1"/>
        <rFont val="Calibri"/>
        <family val="2"/>
        <scheme val="minor"/>
      </rPr>
      <t xml:space="preserve"> (arrosage, etc.)</t>
    </r>
  </si>
  <si>
    <r>
      <rPr>
        <b/>
        <sz val="12"/>
        <color theme="1"/>
        <rFont val="Calibri"/>
        <family val="2"/>
        <scheme val="minor"/>
      </rPr>
      <t>cônes de signalisation</t>
    </r>
    <r>
      <rPr>
        <sz val="12"/>
        <color theme="1"/>
        <rFont val="Calibri"/>
        <family val="2"/>
        <scheme val="minor"/>
      </rPr>
      <t xml:space="preserve"> en plastique </t>
    </r>
  </si>
  <si>
    <t>cartouches pour pistolets à injection</t>
  </si>
  <si>
    <t>rubalises</t>
  </si>
  <si>
    <t xml:space="preserve">COLIS, EMBALLAGES </t>
  </si>
  <si>
    <r>
      <rPr>
        <b/>
        <sz val="12"/>
        <color theme="1"/>
        <rFont val="Calibri"/>
        <family val="2"/>
        <scheme val="minor"/>
      </rPr>
      <t>feuillards et bandes de cerclage</t>
    </r>
    <r>
      <rPr>
        <sz val="12"/>
        <color theme="1"/>
        <rFont val="Calibri"/>
        <family val="2"/>
        <scheme val="minor"/>
      </rPr>
      <t xml:space="preserve"> en plastique </t>
    </r>
  </si>
  <si>
    <r>
      <rPr>
        <b/>
        <sz val="12"/>
        <color theme="1"/>
        <rFont val="Calibri"/>
        <family val="2"/>
        <scheme val="minor"/>
      </rPr>
      <t>emballages industriels</t>
    </r>
    <r>
      <rPr>
        <sz val="12"/>
        <color theme="1"/>
        <rFont val="Calibri"/>
        <family val="2"/>
        <scheme val="minor"/>
      </rPr>
      <t xml:space="preserve"> divers (incl. bâches et papier bulle)</t>
    </r>
  </si>
  <si>
    <r>
      <rPr>
        <b/>
        <sz val="12"/>
        <color theme="1"/>
        <rFont val="Calibri"/>
        <family val="2"/>
        <scheme val="minor"/>
      </rPr>
      <t>rubans adhésifs</t>
    </r>
    <r>
      <rPr>
        <sz val="12"/>
        <color theme="1"/>
        <rFont val="Calibri"/>
        <family val="2"/>
        <scheme val="minor"/>
      </rPr>
      <t xml:space="preserve">, bandes ou rubans de protection pour conduits et emballages </t>
    </r>
  </si>
  <si>
    <r>
      <rPr>
        <b/>
        <sz val="12"/>
        <color theme="1"/>
        <rFont val="Calibri"/>
        <family val="2"/>
        <scheme val="minor"/>
      </rPr>
      <t>chips et spaghettis de rembourrage</t>
    </r>
    <r>
      <rPr>
        <sz val="12"/>
        <color theme="1"/>
        <rFont val="Calibri"/>
        <family val="2"/>
        <scheme val="minor"/>
      </rPr>
      <t xml:space="preserve"> en polystyrène </t>
    </r>
  </si>
  <si>
    <r>
      <rPr>
        <b/>
        <sz val="12"/>
        <color theme="1"/>
        <rFont val="Calibri"/>
        <family val="2"/>
        <scheme val="minor"/>
      </rPr>
      <t>pièces de protection</t>
    </r>
    <r>
      <rPr>
        <sz val="12"/>
        <color theme="1"/>
        <rFont val="Calibri"/>
        <family val="2"/>
        <scheme val="minor"/>
      </rPr>
      <t xml:space="preserve"> en polystyrène  (incl. blocs)</t>
    </r>
  </si>
  <si>
    <t>TABAC</t>
  </si>
  <si>
    <r>
      <rPr>
        <b/>
        <sz val="12"/>
        <color theme="1"/>
        <rFont val="Calibri"/>
        <family val="2"/>
        <scheme val="minor"/>
      </rPr>
      <t>sachets de tabac</t>
    </r>
    <r>
      <rPr>
        <sz val="12"/>
        <color theme="1"/>
        <rFont val="Calibri"/>
        <family val="2"/>
        <scheme val="minor"/>
      </rPr>
      <t xml:space="preserve"> et emballages de paquets de cigarettes</t>
    </r>
  </si>
  <si>
    <t>briquets</t>
  </si>
  <si>
    <t>P28</t>
  </si>
  <si>
    <r>
      <rPr>
        <b/>
        <sz val="12"/>
        <color theme="1"/>
        <rFont val="Calibri"/>
        <family val="2"/>
        <scheme val="minor"/>
      </rPr>
      <t>mégots de cigarettes</t>
    </r>
    <r>
      <rPr>
        <sz val="12"/>
        <color theme="1"/>
        <rFont val="Calibri"/>
        <family val="2"/>
        <scheme val="minor"/>
      </rPr>
      <t xml:space="preserve"> et filtre</t>
    </r>
  </si>
  <si>
    <t>P1</t>
  </si>
  <si>
    <r>
      <rPr>
        <b/>
        <sz val="12"/>
        <color theme="1"/>
        <rFont val="Calibri"/>
        <family val="2"/>
        <scheme val="minor"/>
      </rPr>
      <t>embouts de cigares/cigarettes</t>
    </r>
    <r>
      <rPr>
        <sz val="12"/>
        <color theme="1"/>
        <rFont val="Calibri"/>
        <family val="2"/>
        <scheme val="minor"/>
      </rPr>
      <t xml:space="preserve"> </t>
    </r>
  </si>
  <si>
    <t>HYGIÈNE PERSONNELLE</t>
  </si>
  <si>
    <r>
      <rPr>
        <b/>
        <sz val="12"/>
        <color theme="1"/>
        <rFont val="Calibri"/>
        <family val="2"/>
        <scheme val="minor"/>
      </rPr>
      <t xml:space="preserve"> coton-tige</t>
    </r>
    <r>
      <rPr>
        <sz val="12"/>
        <color theme="1"/>
        <rFont val="Calibri"/>
        <family val="2"/>
        <scheme val="minor"/>
      </rPr>
      <t xml:space="preserve"> en plastique</t>
    </r>
  </si>
  <si>
    <t>P19</t>
  </si>
  <si>
    <r>
      <rPr>
        <b/>
        <sz val="12"/>
        <color theme="1"/>
        <rFont val="Calibri"/>
        <family val="2"/>
        <scheme val="minor"/>
      </rPr>
      <t>serviettes hygiéniques</t>
    </r>
    <r>
      <rPr>
        <sz val="12"/>
        <color theme="1"/>
        <rFont val="Calibri"/>
        <family val="2"/>
        <scheme val="minor"/>
      </rPr>
      <t xml:space="preserve"> et protège-slips (incl. emballages)</t>
    </r>
  </si>
  <si>
    <t>P18</t>
  </si>
  <si>
    <r>
      <rPr>
        <b/>
        <sz val="12"/>
        <color theme="1"/>
        <rFont val="Calibri"/>
        <family val="2"/>
        <scheme val="minor"/>
      </rPr>
      <t xml:space="preserve">désodorisants pour toilettes </t>
    </r>
    <r>
      <rPr>
        <sz val="12"/>
        <color theme="1"/>
        <rFont val="Calibri"/>
        <family val="2"/>
        <scheme val="minor"/>
      </rPr>
      <t>(incl. blocs WC)</t>
    </r>
  </si>
  <si>
    <t>couches</t>
  </si>
  <si>
    <t>bouchons d'oreille</t>
  </si>
  <si>
    <t>brosses à dents</t>
  </si>
  <si>
    <t>rasoirs</t>
  </si>
  <si>
    <t>tampons et applicateurs de tampons</t>
  </si>
  <si>
    <t>lingettes humides</t>
  </si>
  <si>
    <t>P17</t>
  </si>
  <si>
    <r>
      <rPr>
        <b/>
        <sz val="12"/>
        <color theme="1"/>
        <rFont val="Calibri"/>
        <family val="2"/>
        <scheme val="minor"/>
      </rPr>
      <t xml:space="preserve">autres objets </t>
    </r>
    <r>
      <rPr>
        <sz val="12"/>
        <color theme="1"/>
        <rFont val="Calibri"/>
        <family val="2"/>
        <scheme val="minor"/>
      </rPr>
      <t>d'hygiène et de soins personnels (medical)</t>
    </r>
  </si>
  <si>
    <t>MÉDICAL</t>
  </si>
  <si>
    <r>
      <rPr>
        <b/>
        <sz val="12"/>
        <color theme="1"/>
        <rFont val="Calibri"/>
        <family val="2"/>
        <scheme val="minor"/>
      </rPr>
      <t>seringues et aiguilles</t>
    </r>
    <r>
      <rPr>
        <sz val="12"/>
        <color theme="1"/>
        <rFont val="Calibri"/>
        <family val="2"/>
        <scheme val="minor"/>
      </rPr>
      <t xml:space="preserve"> en plastique</t>
    </r>
  </si>
  <si>
    <r>
      <rPr>
        <b/>
        <sz val="12"/>
        <color theme="1"/>
        <rFont val="Calibri"/>
        <family val="2"/>
        <scheme val="minor"/>
      </rPr>
      <t>contenants</t>
    </r>
    <r>
      <rPr>
        <sz val="12"/>
        <color theme="1"/>
        <rFont val="Calibri"/>
        <family val="2"/>
        <scheme val="minor"/>
      </rPr>
      <t>, tubes et emballages médicaux et pharmaceutiques</t>
    </r>
  </si>
  <si>
    <t>P20</t>
  </si>
  <si>
    <t>compresses, bandages, pansements, etc.</t>
  </si>
  <si>
    <r>
      <rPr>
        <b/>
        <sz val="12"/>
        <color theme="1"/>
        <rFont val="Calibri"/>
        <family val="2"/>
        <scheme val="minor"/>
      </rPr>
      <t xml:space="preserve">gants </t>
    </r>
    <r>
      <rPr>
        <sz val="12"/>
        <color theme="1"/>
        <rFont val="Calibri"/>
        <family val="2"/>
        <scheme val="minor"/>
      </rPr>
      <t>en plastique à usage unique</t>
    </r>
  </si>
  <si>
    <r>
      <rPr>
        <b/>
        <sz val="12"/>
        <color theme="1"/>
        <rFont val="Calibri"/>
        <family val="2"/>
        <scheme val="minor"/>
      </rPr>
      <t>masques</t>
    </r>
    <r>
      <rPr>
        <sz val="12"/>
        <color theme="1"/>
        <rFont val="Calibri"/>
        <family val="2"/>
        <scheme val="minor"/>
      </rPr>
      <t xml:space="preserve"> à usage unique</t>
    </r>
  </si>
  <si>
    <t>P30</t>
  </si>
  <si>
    <r>
      <rPr>
        <b/>
        <sz val="12"/>
        <color theme="1"/>
        <rFont val="Calibri"/>
        <family val="2"/>
        <scheme val="minor"/>
      </rPr>
      <t>autres objets médicaux</t>
    </r>
    <r>
      <rPr>
        <sz val="12"/>
        <color theme="1"/>
        <rFont val="Calibri"/>
        <family val="2"/>
        <scheme val="minor"/>
      </rPr>
      <t xml:space="preserve"> </t>
    </r>
  </si>
  <si>
    <t>CHAUSSURES ET ACCESSOIRES</t>
  </si>
  <si>
    <r>
      <rPr>
        <b/>
        <sz val="12"/>
        <color theme="1"/>
        <rFont val="Calibri"/>
        <family val="2"/>
        <scheme val="minor"/>
      </rPr>
      <t>peignes, brosses à cheveux et lunettes de soleil</t>
    </r>
    <r>
      <rPr>
        <sz val="12"/>
        <color theme="1"/>
        <rFont val="Calibri"/>
        <family val="2"/>
        <scheme val="minor"/>
      </rPr>
      <t xml:space="preserve"> (incl. élastiques pour cheveux)</t>
    </r>
  </si>
  <si>
    <r>
      <rPr>
        <b/>
        <sz val="12"/>
        <color theme="1"/>
        <rFont val="Calibri"/>
        <family val="2"/>
        <scheme val="minor"/>
      </rPr>
      <t>casques de protection</t>
    </r>
    <r>
      <rPr>
        <sz val="12"/>
        <color theme="1"/>
        <rFont val="Calibri"/>
        <family val="2"/>
        <scheme val="minor"/>
      </rPr>
      <t xml:space="preserve"> et casques de chantier en plastique</t>
    </r>
  </si>
  <si>
    <r>
      <rPr>
        <b/>
        <sz val="12"/>
        <color theme="1"/>
        <rFont val="Calibri"/>
        <family val="2"/>
        <scheme val="minor"/>
      </rPr>
      <t>tongs</t>
    </r>
    <r>
      <rPr>
        <sz val="12"/>
        <color theme="1"/>
        <rFont val="Calibri"/>
        <family val="2"/>
        <scheme val="minor"/>
      </rPr>
      <t xml:space="preserve"> en plastique</t>
    </r>
  </si>
  <si>
    <t>P29</t>
  </si>
  <si>
    <r>
      <rPr>
        <b/>
        <sz val="12"/>
        <color theme="1"/>
        <rFont val="Calibri"/>
        <family val="2"/>
        <scheme val="minor"/>
      </rPr>
      <t>chaussures en plastique</t>
    </r>
    <r>
      <rPr>
        <sz val="12"/>
        <color theme="1"/>
        <rFont val="Calibri"/>
        <family val="2"/>
        <scheme val="minor"/>
      </rPr>
      <t xml:space="preserve"> (autre que tongs) incl. semelles</t>
    </r>
  </si>
  <si>
    <t>LOISIRS ET DIVERTISSEMENTS</t>
  </si>
  <si>
    <t xml:space="preserve">stylos et bouchons de stylos </t>
  </si>
  <si>
    <t>bâtons de colle à papier</t>
  </si>
  <si>
    <r>
      <rPr>
        <b/>
        <sz val="12"/>
        <color theme="1"/>
        <rFont val="Calibri"/>
        <family val="2"/>
        <scheme val="minor"/>
      </rPr>
      <t xml:space="preserve">jouets </t>
    </r>
    <r>
      <rPr>
        <sz val="12"/>
        <color theme="1"/>
        <rFont val="Calibri"/>
        <family val="2"/>
        <scheme val="minor"/>
      </rPr>
      <t>en plastique et canons à confettis</t>
    </r>
  </si>
  <si>
    <t>P24</t>
  </si>
  <si>
    <r>
      <rPr>
        <b/>
        <sz val="12"/>
        <color theme="1"/>
        <rFont val="Calibri"/>
        <family val="2"/>
        <scheme val="minor"/>
      </rPr>
      <t>ballon en nylon métallisé</t>
    </r>
    <r>
      <rPr>
        <sz val="12"/>
        <color theme="1"/>
        <rFont val="Calibri"/>
        <family val="2"/>
        <scheme val="minor"/>
      </rPr>
      <t xml:space="preserve"> </t>
    </r>
  </si>
  <si>
    <t>P25</t>
  </si>
  <si>
    <r>
      <rPr>
        <b/>
        <sz val="12"/>
        <color theme="1"/>
        <rFont val="Calibri"/>
        <family val="2"/>
        <scheme val="minor"/>
      </rPr>
      <t>jeux de plage</t>
    </r>
    <r>
      <rPr>
        <sz val="12"/>
        <color theme="1"/>
        <rFont val="Calibri"/>
        <family val="2"/>
        <scheme val="minor"/>
      </rPr>
      <t xml:space="preserve"> (raquette, frisbee, etc.)</t>
    </r>
  </si>
  <si>
    <r>
      <rPr>
        <b/>
        <sz val="12"/>
        <color theme="1"/>
        <rFont val="Calibri"/>
        <family val="2"/>
        <scheme val="minor"/>
      </rPr>
      <t>CD et DVD</t>
    </r>
    <r>
      <rPr>
        <sz val="12"/>
        <color theme="1"/>
        <rFont val="Calibri"/>
        <family val="2"/>
        <scheme val="minor"/>
      </rPr>
      <t xml:space="preserve"> en plastique (incl. boîtes)</t>
    </r>
  </si>
  <si>
    <r>
      <rPr>
        <b/>
        <sz val="12"/>
        <color theme="1"/>
        <rFont val="Calibri"/>
        <family val="2"/>
        <scheme val="minor"/>
      </rPr>
      <t>téléphones</t>
    </r>
    <r>
      <rPr>
        <sz val="12"/>
        <color theme="1"/>
        <rFont val="Calibri"/>
        <family val="2"/>
        <scheme val="minor"/>
      </rPr>
      <t xml:space="preserve"> et pièces de téléphone en plastique</t>
    </r>
  </si>
  <si>
    <r>
      <rPr>
        <b/>
        <sz val="12"/>
        <color theme="1"/>
        <rFont val="Calibri"/>
        <family val="2"/>
        <scheme val="minor"/>
      </rPr>
      <t>restes de feux d'artifice</t>
    </r>
    <r>
      <rPr>
        <sz val="12"/>
        <color theme="1"/>
        <rFont val="Calibri"/>
        <family val="2"/>
        <scheme val="minor"/>
      </rPr>
      <t xml:space="preserve"> en plastique</t>
    </r>
  </si>
  <si>
    <t xml:space="preserve">palmes </t>
  </si>
  <si>
    <r>
      <rPr>
        <b/>
        <sz val="12"/>
        <color theme="1"/>
        <rFont val="Calibri"/>
        <family val="2"/>
        <scheme val="minor"/>
      </rPr>
      <t>matériel de sport nautique</t>
    </r>
    <r>
      <rPr>
        <sz val="12"/>
        <color theme="1"/>
        <rFont val="Calibri"/>
        <family val="2"/>
        <scheme val="minor"/>
      </rPr>
      <t xml:space="preserve"> (non-motorisé)</t>
    </r>
  </si>
  <si>
    <t>cartouches de fusil de chasse</t>
  </si>
  <si>
    <t>P23</t>
  </si>
  <si>
    <t>DIVERS</t>
  </si>
  <si>
    <r>
      <rPr>
        <b/>
        <sz val="12"/>
        <color theme="1"/>
        <rFont val="Calibri"/>
        <family val="2"/>
        <scheme val="minor"/>
      </rPr>
      <t>médias filtrants</t>
    </r>
    <r>
      <rPr>
        <sz val="12"/>
        <color theme="1"/>
        <rFont val="Calibri"/>
        <family val="2"/>
        <scheme val="minor"/>
      </rPr>
      <t xml:space="preserve"> </t>
    </r>
  </si>
  <si>
    <r>
      <rPr>
        <b/>
        <sz val="12"/>
        <color theme="1"/>
        <rFont val="Calibri"/>
        <family val="2"/>
        <scheme val="minor"/>
      </rPr>
      <t>pièces de véhicule / voiture</t>
    </r>
    <r>
      <rPr>
        <sz val="12"/>
        <color theme="1"/>
        <rFont val="Calibri"/>
        <family val="2"/>
        <scheme val="minor"/>
      </rPr>
      <t xml:space="preserve"> en plastique </t>
    </r>
  </si>
  <si>
    <r>
      <rPr>
        <b/>
        <sz val="12"/>
        <color theme="1"/>
        <rFont val="Calibri"/>
        <family val="2"/>
        <scheme val="minor"/>
      </rPr>
      <t>objets renforcés en fibre de verre</t>
    </r>
    <r>
      <rPr>
        <sz val="12"/>
        <color theme="1"/>
        <rFont val="Calibri"/>
        <family val="2"/>
        <scheme val="minor"/>
      </rPr>
      <t xml:space="preserve"> </t>
    </r>
  </si>
  <si>
    <t>fleurs en plastique</t>
  </si>
  <si>
    <t>pinces à linge</t>
  </si>
  <si>
    <t>tétines</t>
  </si>
  <si>
    <t>fusées de détresse</t>
  </si>
  <si>
    <r>
      <rPr>
        <b/>
        <sz val="12"/>
        <color theme="1"/>
        <rFont val="Calibri"/>
        <family val="2"/>
        <scheme val="minor"/>
      </rPr>
      <t>étiquettes diverses</t>
    </r>
    <r>
      <rPr>
        <sz val="12"/>
        <color theme="1"/>
        <rFont val="Calibri"/>
        <family val="2"/>
        <scheme val="minor"/>
      </rPr>
      <t xml:space="preserve"> (vêtements, articles de magasin, etc.)</t>
    </r>
  </si>
  <si>
    <t>scellés</t>
  </si>
  <si>
    <r>
      <rPr>
        <b/>
        <sz val="12"/>
        <color theme="1"/>
        <rFont val="Calibri"/>
        <family val="2"/>
        <scheme val="minor"/>
      </rPr>
      <t>mousse isolante</t>
    </r>
    <r>
      <rPr>
        <sz val="12"/>
        <color theme="1"/>
        <rFont val="Calibri"/>
        <family val="2"/>
        <scheme val="minor"/>
      </rPr>
      <t xml:space="preserve"> incluant mousse pulvérisée</t>
    </r>
  </si>
  <si>
    <r>
      <rPr>
        <b/>
        <sz val="12"/>
        <color theme="1"/>
        <rFont val="Calibri"/>
        <family val="2"/>
        <scheme val="minor"/>
      </rPr>
      <t xml:space="preserve">autres objets identifiables </t>
    </r>
    <r>
      <rPr>
        <u/>
        <sz val="12"/>
        <color theme="1"/>
        <rFont val="Calibri"/>
        <family val="2"/>
        <scheme val="minor"/>
      </rPr>
      <t>en polystyrène moussé</t>
    </r>
    <r>
      <rPr>
        <sz val="12"/>
        <color theme="1"/>
        <rFont val="Calibri"/>
        <family val="2"/>
        <scheme val="minor"/>
      </rPr>
      <t xml:space="preserve"> </t>
    </r>
  </si>
  <si>
    <r>
      <rPr>
        <b/>
        <sz val="12"/>
        <color theme="1"/>
        <rFont val="Calibri"/>
        <family val="2"/>
        <scheme val="minor"/>
      </rPr>
      <t xml:space="preserve">autres objets identifiables </t>
    </r>
    <r>
      <rPr>
        <u/>
        <sz val="12"/>
        <color theme="1"/>
        <rFont val="Calibri"/>
        <family val="2"/>
        <scheme val="minor"/>
      </rPr>
      <t>en mousse autre</t>
    </r>
    <r>
      <rPr>
        <sz val="12"/>
        <color theme="1"/>
        <rFont val="Calibri"/>
        <family val="2"/>
        <scheme val="minor"/>
      </rPr>
      <t xml:space="preserve"> hors polystyrène (incl. fragments) </t>
    </r>
  </si>
  <si>
    <r>
      <rPr>
        <b/>
        <sz val="12"/>
        <color theme="1"/>
        <rFont val="Calibri"/>
        <family val="2"/>
        <scheme val="minor"/>
      </rPr>
      <t xml:space="preserve">autres objets identifiables </t>
    </r>
    <r>
      <rPr>
        <u/>
        <sz val="12"/>
        <color theme="1"/>
        <rFont val="Calibri"/>
        <family val="2"/>
        <scheme val="minor"/>
      </rPr>
      <t>en plastique autre</t>
    </r>
    <r>
      <rPr>
        <sz val="12"/>
        <color theme="1"/>
        <rFont val="Calibri"/>
        <family val="2"/>
        <scheme val="minor"/>
      </rPr>
      <t>, hors mousse et polystyrène moussé</t>
    </r>
  </si>
  <si>
    <t>FRAGMENTS NON-IDENTIFIÉS</t>
  </si>
  <si>
    <r>
      <rPr>
        <b/>
        <sz val="12"/>
        <color rgb="FFC00000"/>
        <rFont val="Calibri"/>
        <family val="2"/>
        <scheme val="minor"/>
      </rPr>
      <t xml:space="preserve">fragments non-identifiés </t>
    </r>
    <r>
      <rPr>
        <u/>
        <sz val="12"/>
        <color rgb="FFC00000"/>
        <rFont val="Calibri"/>
        <family val="2"/>
        <scheme val="minor"/>
      </rPr>
      <t>de films plastique</t>
    </r>
    <r>
      <rPr>
        <sz val="12"/>
        <color rgb="FFC00000"/>
        <rFont val="Calibri"/>
        <family val="2"/>
        <scheme val="minor"/>
      </rPr>
      <t xml:space="preserve"> (&lt; 2,5 cm)</t>
    </r>
  </si>
  <si>
    <r>
      <rPr>
        <b/>
        <sz val="12"/>
        <color rgb="FFC00000"/>
        <rFont val="Calibri"/>
        <family val="2"/>
        <scheme val="minor"/>
      </rPr>
      <t xml:space="preserve">fragments non-identifiés </t>
    </r>
    <r>
      <rPr>
        <u/>
        <sz val="12"/>
        <color rgb="FFC00000"/>
        <rFont val="Calibri"/>
        <family val="2"/>
        <scheme val="minor"/>
      </rPr>
      <t>de films plastique</t>
    </r>
    <r>
      <rPr>
        <sz val="12"/>
        <color rgb="FFC00000"/>
        <rFont val="Calibri"/>
        <family val="2"/>
        <scheme val="minor"/>
      </rPr>
      <t xml:space="preserve"> (2,5 cm - 50 cm)</t>
    </r>
  </si>
  <si>
    <t>P15</t>
  </si>
  <si>
    <r>
      <rPr>
        <b/>
        <sz val="12"/>
        <color rgb="FFC00000"/>
        <rFont val="Calibri"/>
        <family val="2"/>
        <scheme val="minor"/>
      </rPr>
      <t xml:space="preserve">fragments non-identifiés </t>
    </r>
    <r>
      <rPr>
        <u/>
        <sz val="12"/>
        <color rgb="FFC00000"/>
        <rFont val="Calibri"/>
        <family val="2"/>
        <scheme val="minor"/>
      </rPr>
      <t>de films plastique</t>
    </r>
    <r>
      <rPr>
        <sz val="12"/>
        <color rgb="FFC00000"/>
        <rFont val="Calibri"/>
        <family val="2"/>
        <scheme val="minor"/>
      </rPr>
      <t xml:space="preserve"> (&gt; 50 cm)</t>
    </r>
  </si>
  <si>
    <r>
      <rPr>
        <b/>
        <sz val="12"/>
        <color rgb="FFC00000"/>
        <rFont val="Calibri"/>
        <family val="2"/>
        <scheme val="minor"/>
      </rPr>
      <t>fragments</t>
    </r>
    <r>
      <rPr>
        <sz val="12"/>
        <color rgb="FFC00000"/>
        <rFont val="Calibri"/>
        <family val="2"/>
        <scheme val="minor"/>
      </rPr>
      <t xml:space="preserve"> </t>
    </r>
    <r>
      <rPr>
        <b/>
        <sz val="12"/>
        <color rgb="FFC00000"/>
        <rFont val="Calibri"/>
        <family val="2"/>
        <scheme val="minor"/>
      </rPr>
      <t xml:space="preserve">non-identifiés </t>
    </r>
    <r>
      <rPr>
        <u/>
        <sz val="12"/>
        <color rgb="FFC00000"/>
        <rFont val="Calibri"/>
        <family val="2"/>
        <scheme val="minor"/>
      </rPr>
      <t>en polystyrène</t>
    </r>
    <r>
      <rPr>
        <sz val="12"/>
        <color rgb="FFC00000"/>
        <rFont val="Calibri"/>
        <family val="2"/>
        <scheme val="minor"/>
      </rPr>
      <t xml:space="preserve"> (&lt; 2,5 cm)</t>
    </r>
  </si>
  <si>
    <r>
      <rPr>
        <b/>
        <sz val="12"/>
        <color rgb="FFC00000"/>
        <rFont val="Calibri"/>
        <family val="2"/>
        <scheme val="minor"/>
      </rPr>
      <t>fragments non-identifiés</t>
    </r>
    <r>
      <rPr>
        <sz val="12"/>
        <color rgb="FFC00000"/>
        <rFont val="Calibri"/>
        <family val="2"/>
        <scheme val="minor"/>
      </rPr>
      <t xml:space="preserve"> </t>
    </r>
    <r>
      <rPr>
        <u/>
        <sz val="12"/>
        <color rgb="FFC00000"/>
        <rFont val="Calibri"/>
        <family val="2"/>
        <scheme val="minor"/>
      </rPr>
      <t xml:space="preserve">en polystyrène </t>
    </r>
    <r>
      <rPr>
        <sz val="12"/>
        <color rgb="FFC00000"/>
        <rFont val="Calibri"/>
        <family val="2"/>
        <scheme val="minor"/>
      </rPr>
      <t xml:space="preserve"> (2,5 cm - 50 cm)</t>
    </r>
  </si>
  <si>
    <t>P16</t>
  </si>
  <si>
    <r>
      <rPr>
        <b/>
        <sz val="12"/>
        <color rgb="FFC00000"/>
        <rFont val="Calibri"/>
        <family val="2"/>
        <scheme val="minor"/>
      </rPr>
      <t>fragments non-identifiés</t>
    </r>
    <r>
      <rPr>
        <sz val="12"/>
        <color rgb="FFC00000"/>
        <rFont val="Calibri"/>
        <family val="2"/>
        <scheme val="minor"/>
      </rPr>
      <t xml:space="preserve"> </t>
    </r>
    <r>
      <rPr>
        <u/>
        <sz val="12"/>
        <color rgb="FFC00000"/>
        <rFont val="Calibri"/>
        <family val="2"/>
        <scheme val="minor"/>
      </rPr>
      <t xml:space="preserve">en polystyrène </t>
    </r>
    <r>
      <rPr>
        <sz val="12"/>
        <color rgb="FFC00000"/>
        <rFont val="Calibri"/>
        <family val="2"/>
        <scheme val="minor"/>
      </rPr>
      <t xml:space="preserve"> (&gt; 50 cm) </t>
    </r>
  </si>
  <si>
    <r>
      <rPr>
        <b/>
        <sz val="12"/>
        <color rgb="FFC00000"/>
        <rFont val="Calibri"/>
        <family val="2"/>
        <scheme val="minor"/>
      </rPr>
      <t>fragments</t>
    </r>
    <r>
      <rPr>
        <sz val="12"/>
        <color rgb="FFC00000"/>
        <rFont val="Calibri"/>
        <family val="2"/>
        <scheme val="minor"/>
      </rPr>
      <t xml:space="preserve"> </t>
    </r>
    <r>
      <rPr>
        <b/>
        <sz val="12"/>
        <color rgb="FFC00000"/>
        <rFont val="Calibri"/>
        <family val="2"/>
        <scheme val="minor"/>
      </rPr>
      <t xml:space="preserve">non-identifiés </t>
    </r>
    <r>
      <rPr>
        <u/>
        <sz val="12"/>
        <color rgb="FFC00000"/>
        <rFont val="Calibri"/>
        <family val="2"/>
        <scheme val="minor"/>
      </rPr>
      <t>en plastique autre</t>
    </r>
    <r>
      <rPr>
        <sz val="12"/>
        <color rgb="FFC00000"/>
        <rFont val="Calibri"/>
        <family val="2"/>
        <scheme val="minor"/>
      </rPr>
      <t xml:space="preserve"> (&lt; 2,5 cm)</t>
    </r>
  </si>
  <si>
    <r>
      <rPr>
        <b/>
        <sz val="12"/>
        <color rgb="FFC00000"/>
        <rFont val="Calibri"/>
        <family val="2"/>
        <scheme val="minor"/>
      </rPr>
      <t>fragments non-identifiés</t>
    </r>
    <r>
      <rPr>
        <sz val="12"/>
        <color rgb="FFC00000"/>
        <rFont val="Calibri"/>
        <family val="2"/>
        <scheme val="minor"/>
      </rPr>
      <t xml:space="preserve"> </t>
    </r>
    <r>
      <rPr>
        <u/>
        <sz val="12"/>
        <color rgb="FFC00000"/>
        <rFont val="Calibri"/>
        <family val="2"/>
        <scheme val="minor"/>
      </rPr>
      <t>en plastique autre</t>
    </r>
    <r>
      <rPr>
        <sz val="12"/>
        <color rgb="FFC00000"/>
        <rFont val="Calibri"/>
        <family val="2"/>
        <scheme val="minor"/>
      </rPr>
      <t xml:space="preserve"> (2,5 cm - 50 cm)</t>
    </r>
  </si>
  <si>
    <r>
      <rPr>
        <b/>
        <sz val="12"/>
        <color rgb="FFC00000"/>
        <rFont val="Calibri"/>
        <family val="2"/>
        <scheme val="minor"/>
      </rPr>
      <t>fragments non-identifiés</t>
    </r>
    <r>
      <rPr>
        <sz val="12"/>
        <color rgb="FFC00000"/>
        <rFont val="Calibri"/>
        <family val="2"/>
        <scheme val="minor"/>
      </rPr>
      <t xml:space="preserve"> </t>
    </r>
    <r>
      <rPr>
        <u/>
        <sz val="12"/>
        <color rgb="FFC00000"/>
        <rFont val="Calibri"/>
        <family val="2"/>
        <scheme val="minor"/>
      </rPr>
      <t>en plastique autre</t>
    </r>
    <r>
      <rPr>
        <sz val="12"/>
        <color rgb="FFC00000"/>
        <rFont val="Calibri"/>
        <family val="2"/>
        <scheme val="minor"/>
      </rPr>
      <t xml:space="preserve"> (&gt; 50 cm)</t>
    </r>
  </si>
  <si>
    <t>ballons de baudruche</t>
  </si>
  <si>
    <t>balles</t>
  </si>
  <si>
    <t>bottes</t>
  </si>
  <si>
    <r>
      <rPr>
        <b/>
        <sz val="12"/>
        <color theme="1"/>
        <rFont val="Calibri"/>
        <family val="2"/>
        <scheme val="minor"/>
      </rPr>
      <t>tenues de sport en néoprène</t>
    </r>
    <r>
      <rPr>
        <sz val="12"/>
        <color theme="1"/>
        <rFont val="Calibri"/>
        <family val="2"/>
        <scheme val="minor"/>
      </rPr>
      <t xml:space="preserve"> (incl. bottines)</t>
    </r>
  </si>
  <si>
    <r>
      <rPr>
        <b/>
        <sz val="12"/>
        <color theme="1"/>
        <rFont val="Calibri"/>
        <family val="2"/>
        <scheme val="minor"/>
      </rPr>
      <t>élastiques</t>
    </r>
    <r>
      <rPr>
        <sz val="12"/>
        <color theme="1"/>
        <rFont val="Calibri"/>
        <family val="2"/>
        <scheme val="minor"/>
      </rPr>
      <t xml:space="preserve"> (petit, pour la cuisine, le ménage, la poste)</t>
    </r>
  </si>
  <si>
    <t>élastiques de conchyliculture</t>
  </si>
  <si>
    <r>
      <rPr>
        <b/>
        <sz val="12"/>
        <color theme="1"/>
        <rFont val="Calibri"/>
        <family val="2"/>
        <scheme val="minor"/>
      </rPr>
      <t>bobines de pêche</t>
    </r>
    <r>
      <rPr>
        <sz val="12"/>
        <color theme="1"/>
        <rFont val="Calibri"/>
        <family val="2"/>
        <scheme val="minor"/>
      </rPr>
      <t xml:space="preserve"> en caoutchouc</t>
    </r>
  </si>
  <si>
    <r>
      <rPr>
        <b/>
        <sz val="12"/>
        <color theme="1"/>
        <rFont val="Calibri"/>
        <family val="2"/>
        <scheme val="minor"/>
      </rPr>
      <t>leurres souples de pêche</t>
    </r>
    <r>
      <rPr>
        <sz val="12"/>
        <color theme="1"/>
        <rFont val="Calibri"/>
        <family val="2"/>
        <scheme val="minor"/>
      </rPr>
      <t xml:space="preserve"> en cacoutchouc</t>
    </r>
  </si>
  <si>
    <r>
      <rPr>
        <b/>
        <sz val="12"/>
        <color theme="1"/>
        <rFont val="Calibri"/>
        <family val="2"/>
        <scheme val="minor"/>
      </rPr>
      <t>joints</t>
    </r>
    <r>
      <rPr>
        <sz val="12"/>
        <color theme="1"/>
        <rFont val="Calibri"/>
        <family val="2"/>
        <scheme val="minor"/>
      </rPr>
      <t xml:space="preserve"> (rondelles)</t>
    </r>
  </si>
  <si>
    <r>
      <rPr>
        <b/>
        <sz val="12"/>
        <color theme="1"/>
        <rFont val="Calibri"/>
        <family val="2"/>
        <scheme val="minor"/>
      </rPr>
      <t xml:space="preserve">chambres à air </t>
    </r>
    <r>
      <rPr>
        <sz val="12"/>
        <color theme="1"/>
        <rFont val="Calibri"/>
        <family val="2"/>
        <scheme val="minor"/>
      </rPr>
      <t>en caoutchouc</t>
    </r>
  </si>
  <si>
    <r>
      <rPr>
        <b/>
        <sz val="12"/>
        <color theme="1"/>
        <rFont val="Calibri"/>
        <family val="2"/>
        <scheme val="minor"/>
      </rPr>
      <t>feuilles de revêtement</t>
    </r>
    <r>
      <rPr>
        <sz val="12"/>
        <color theme="1"/>
        <rFont val="Calibri"/>
        <family val="2"/>
        <scheme val="minor"/>
      </rPr>
      <t xml:space="preserve"> en caoutchouc</t>
    </r>
  </si>
  <si>
    <r>
      <rPr>
        <b/>
        <sz val="12"/>
        <color theme="1"/>
        <rFont val="Calibri"/>
        <family val="2"/>
        <scheme val="minor"/>
      </rPr>
      <t>pneus</t>
    </r>
    <r>
      <rPr>
        <sz val="12"/>
        <color theme="1"/>
        <rFont val="Calibri"/>
        <family val="2"/>
        <scheme val="minor"/>
      </rPr>
      <t xml:space="preserve"> en caoutchouc</t>
    </r>
  </si>
  <si>
    <t>P27</t>
  </si>
  <si>
    <r>
      <rPr>
        <b/>
        <sz val="12"/>
        <color theme="1"/>
        <rFont val="Calibri"/>
        <family val="2"/>
        <scheme val="minor"/>
      </rPr>
      <t>préservatifs</t>
    </r>
    <r>
      <rPr>
        <sz val="12"/>
        <color theme="1"/>
        <rFont val="Calibri"/>
        <family val="2"/>
        <scheme val="minor"/>
      </rPr>
      <t xml:space="preserve"> (emballage inclus)</t>
    </r>
  </si>
  <si>
    <r>
      <rPr>
        <b/>
        <sz val="12"/>
        <color theme="1"/>
        <rFont val="Calibri"/>
        <family val="2"/>
        <scheme val="minor"/>
      </rPr>
      <t xml:space="preserve">courroies et ceintures </t>
    </r>
    <r>
      <rPr>
        <sz val="12"/>
        <color theme="1"/>
        <rFont val="Calibri"/>
        <family val="2"/>
        <scheme val="minor"/>
      </rPr>
      <t>en caoutchouc</t>
    </r>
  </si>
  <si>
    <r>
      <rPr>
        <b/>
        <sz val="12"/>
        <color theme="1"/>
        <rFont val="Calibri"/>
        <family val="2"/>
        <scheme val="minor"/>
      </rPr>
      <t>autres objets identifiables</t>
    </r>
    <r>
      <rPr>
        <sz val="12"/>
        <color theme="1"/>
        <rFont val="Calibri"/>
        <family val="2"/>
        <scheme val="minor"/>
      </rPr>
      <t xml:space="preserve"> en caoutchouc </t>
    </r>
  </si>
  <si>
    <r>
      <rPr>
        <b/>
        <sz val="12"/>
        <color rgb="FFC00000"/>
        <rFont val="Calibri"/>
        <family val="2"/>
        <scheme val="minor"/>
      </rPr>
      <t>fragments non-identifiés</t>
    </r>
    <r>
      <rPr>
        <sz val="12"/>
        <color rgb="FFC00000"/>
        <rFont val="Calibri"/>
        <family val="2"/>
        <scheme val="minor"/>
      </rPr>
      <t xml:space="preserve"> en caoutchouc</t>
    </r>
  </si>
  <si>
    <t>Tissu</t>
  </si>
  <si>
    <t>vêtements</t>
  </si>
  <si>
    <t>T1</t>
  </si>
  <si>
    <r>
      <rPr>
        <b/>
        <sz val="12"/>
        <color theme="1"/>
        <rFont val="Calibri"/>
        <family val="2"/>
        <scheme val="minor"/>
      </rPr>
      <t>chaussures et sandales</t>
    </r>
    <r>
      <rPr>
        <sz val="12"/>
        <color theme="1"/>
        <rFont val="Calibri"/>
        <family val="2"/>
        <scheme val="minor"/>
      </rPr>
      <t xml:space="preserve"> (incl. en cuir)</t>
    </r>
  </si>
  <si>
    <r>
      <rPr>
        <b/>
        <sz val="12"/>
        <color theme="1"/>
        <rFont val="Calibri"/>
        <family val="2"/>
        <scheme val="minor"/>
      </rPr>
      <t>masques de protection</t>
    </r>
    <r>
      <rPr>
        <sz val="12"/>
        <color theme="1"/>
        <rFont val="Calibri"/>
        <family val="2"/>
        <scheme val="minor"/>
      </rPr>
      <t xml:space="preserve"> réutilisable en tissu</t>
    </r>
  </si>
  <si>
    <t>sacs à dos et sacs en tissu</t>
  </si>
  <si>
    <t xml:space="preserve">sacs et emballages en toile de jute </t>
  </si>
  <si>
    <t>tapis et tissus d'ameublement</t>
  </si>
  <si>
    <t xml:space="preserve">voiles, toiles </t>
  </si>
  <si>
    <r>
      <rPr>
        <b/>
        <sz val="12"/>
        <color theme="1"/>
        <rFont val="Calibri"/>
        <family val="2"/>
        <scheme val="minor"/>
      </rPr>
      <t>cordes, ficelles et filets</t>
    </r>
    <r>
      <rPr>
        <sz val="12"/>
        <color theme="1"/>
        <rFont val="Calibri"/>
        <family val="2"/>
        <scheme val="minor"/>
      </rPr>
      <t xml:space="preserve"> textiles (chanvre, etc.)</t>
    </r>
  </si>
  <si>
    <r>
      <rPr>
        <b/>
        <sz val="12"/>
        <color theme="1"/>
        <rFont val="Calibri"/>
        <family val="2"/>
        <scheme val="minor"/>
      </rPr>
      <t>liens de vigne</t>
    </r>
    <r>
      <rPr>
        <sz val="12"/>
        <color theme="1"/>
        <rFont val="Calibri"/>
        <family val="2"/>
        <scheme val="minor"/>
      </rPr>
      <t xml:space="preserve"> textiles</t>
    </r>
  </si>
  <si>
    <r>
      <rPr>
        <b/>
        <sz val="12"/>
        <color theme="1"/>
        <rFont val="Calibri"/>
        <family val="2"/>
        <scheme val="minor"/>
      </rPr>
      <t>autres objets textiles identifiables</t>
    </r>
    <r>
      <rPr>
        <sz val="12"/>
        <color theme="1"/>
        <rFont val="Calibri"/>
        <family val="2"/>
        <scheme val="minor"/>
      </rPr>
      <t xml:space="preserve"> </t>
    </r>
  </si>
  <si>
    <r>
      <rPr>
        <b/>
        <sz val="12"/>
        <color rgb="FFC00000"/>
        <rFont val="Calibri"/>
        <family val="2"/>
        <scheme val="minor"/>
      </rPr>
      <t>fragments textiles non-identifiés</t>
    </r>
    <r>
      <rPr>
        <sz val="12"/>
        <color rgb="FFC00000"/>
        <rFont val="Calibri"/>
        <family val="2"/>
        <scheme val="minor"/>
      </rPr>
      <t xml:space="preserve"> </t>
    </r>
  </si>
  <si>
    <t>sacs en papier</t>
  </si>
  <si>
    <t>boîtes en carton</t>
  </si>
  <si>
    <r>
      <rPr>
        <b/>
        <sz val="12"/>
        <color theme="1"/>
        <rFont val="Calibri"/>
        <family val="2"/>
        <scheme val="minor"/>
      </rPr>
      <t xml:space="preserve">boîtes de lait </t>
    </r>
    <r>
      <rPr>
        <sz val="12"/>
        <color theme="1"/>
        <rFont val="Calibri"/>
        <family val="2"/>
        <scheme val="minor"/>
      </rPr>
      <t xml:space="preserve">type </t>
    </r>
    <r>
      <rPr>
        <i/>
        <sz val="12"/>
        <color theme="1"/>
        <rFont val="Calibri"/>
        <family val="2"/>
        <scheme val="minor"/>
      </rPr>
      <t>Tetrapak</t>
    </r>
  </si>
  <si>
    <r>
      <rPr>
        <b/>
        <sz val="12"/>
        <color theme="1"/>
        <rFont val="Calibri"/>
        <family val="2"/>
        <scheme val="minor"/>
      </rPr>
      <t xml:space="preserve">boîtes d'appâts </t>
    </r>
    <r>
      <rPr>
        <sz val="12"/>
        <color theme="1"/>
        <rFont val="Calibri"/>
        <family val="2"/>
        <scheme val="minor"/>
      </rPr>
      <t xml:space="preserve">type </t>
    </r>
    <r>
      <rPr>
        <i/>
        <sz val="12"/>
        <color theme="1"/>
        <rFont val="Calibri"/>
        <family val="2"/>
        <scheme val="minor"/>
      </rPr>
      <t>Tetrapak</t>
    </r>
  </si>
  <si>
    <r>
      <rPr>
        <b/>
        <sz val="12"/>
        <color theme="1"/>
        <rFont val="Calibri"/>
        <family val="2"/>
        <scheme val="minor"/>
      </rPr>
      <t xml:space="preserve">autres boîtes </t>
    </r>
    <r>
      <rPr>
        <sz val="12"/>
        <color theme="1"/>
        <rFont val="Calibri"/>
        <family val="2"/>
        <scheme val="minor"/>
      </rPr>
      <t xml:space="preserve">type </t>
    </r>
    <r>
      <rPr>
        <i/>
        <sz val="12"/>
        <color theme="1"/>
        <rFont val="Calibri"/>
        <family val="2"/>
        <scheme val="minor"/>
      </rPr>
      <t>Tetrapak</t>
    </r>
  </si>
  <si>
    <r>
      <rPr>
        <b/>
        <sz val="12"/>
        <color theme="1"/>
        <rFont val="Calibri"/>
        <family val="2"/>
        <scheme val="minor"/>
      </rPr>
      <t>gobelets</t>
    </r>
    <r>
      <rPr>
        <sz val="12"/>
        <color theme="1"/>
        <rFont val="Calibri"/>
        <family val="2"/>
        <scheme val="minor"/>
      </rPr>
      <t xml:space="preserve"> en carton</t>
    </r>
  </si>
  <si>
    <t>plateaux alimentaires, emballages alimentaires, récipients à boisson</t>
  </si>
  <si>
    <r>
      <rPr>
        <b/>
        <sz val="12"/>
        <color theme="1"/>
        <rFont val="Calibri"/>
        <family val="2"/>
        <scheme val="minor"/>
      </rPr>
      <t>autres contenants</t>
    </r>
    <r>
      <rPr>
        <sz val="12"/>
        <color theme="1"/>
        <rFont val="Calibri"/>
        <family val="2"/>
        <scheme val="minor"/>
      </rPr>
      <t xml:space="preserve"> en papier ou en carton</t>
    </r>
  </si>
  <si>
    <t>paquets de cigarettes</t>
  </si>
  <si>
    <r>
      <rPr>
        <b/>
        <sz val="12"/>
        <color theme="1"/>
        <rFont val="Calibri"/>
        <family val="2"/>
        <scheme val="minor"/>
      </rPr>
      <t>tubes en carton</t>
    </r>
    <r>
      <rPr>
        <sz val="12"/>
        <color theme="1"/>
        <rFont val="Calibri"/>
        <family val="2"/>
        <scheme val="minor"/>
      </rPr>
      <t xml:space="preserve"> et autres pièces de feux d'artifice (incl. pétards)</t>
    </r>
  </si>
  <si>
    <r>
      <rPr>
        <b/>
        <sz val="12"/>
        <color theme="1"/>
        <rFont val="Calibri"/>
        <family val="2"/>
        <scheme val="minor"/>
      </rPr>
      <t>journaux et magazines</t>
    </r>
    <r>
      <rPr>
        <sz val="12"/>
        <color theme="1"/>
        <rFont val="Calibri"/>
        <family val="2"/>
        <scheme val="minor"/>
      </rPr>
      <t xml:space="preserve"> en papier</t>
    </r>
  </si>
  <si>
    <t>mouchoirs, essuies-tout, papier toilette</t>
  </si>
  <si>
    <r>
      <rPr>
        <b/>
        <sz val="12"/>
        <color theme="1"/>
        <rFont val="Calibri"/>
        <family val="2"/>
        <scheme val="minor"/>
      </rPr>
      <t>bâtonnets de coton-tige</t>
    </r>
    <r>
      <rPr>
        <sz val="12"/>
        <color theme="1"/>
        <rFont val="Calibri"/>
        <family val="2"/>
        <scheme val="minor"/>
      </rPr>
      <t xml:space="preserve"> en papier</t>
    </r>
  </si>
  <si>
    <r>
      <rPr>
        <b/>
        <sz val="12"/>
        <color theme="1"/>
        <rFont val="Calibri"/>
        <family val="2"/>
        <scheme val="minor"/>
      </rPr>
      <t>autres objets identifiables</t>
    </r>
    <r>
      <rPr>
        <sz val="12"/>
        <color theme="1"/>
        <rFont val="Calibri"/>
        <family val="2"/>
        <scheme val="minor"/>
      </rPr>
      <t xml:space="preserve"> en papier/carton</t>
    </r>
  </si>
  <si>
    <r>
      <rPr>
        <b/>
        <sz val="12"/>
        <color rgb="FFC00000"/>
        <rFont val="Calibri"/>
        <family val="2"/>
        <scheme val="minor"/>
      </rPr>
      <t xml:space="preserve">fragments non-identifiés </t>
    </r>
    <r>
      <rPr>
        <sz val="12"/>
        <color rgb="FFC00000"/>
        <rFont val="Calibri"/>
        <family val="2"/>
        <scheme val="minor"/>
      </rPr>
      <t>de papier</t>
    </r>
  </si>
  <si>
    <t>bouchons en liège</t>
  </si>
  <si>
    <t>palettes</t>
  </si>
  <si>
    <t>billes de bois</t>
  </si>
  <si>
    <t>caisses en bois, boîtes, paniers pour emballage</t>
  </si>
  <si>
    <t>casiers à crabe ou à homard</t>
  </si>
  <si>
    <t>caisses à poissons</t>
  </si>
  <si>
    <t>bâtonnets de glace en bois, couverts en bois, baguettes, cure-dents</t>
  </si>
  <si>
    <r>
      <rPr>
        <b/>
        <sz val="12"/>
        <color theme="1"/>
        <rFont val="Calibri"/>
        <family val="2"/>
        <scheme val="minor"/>
      </rPr>
      <t xml:space="preserve">feux d'artifice et allumettes </t>
    </r>
    <r>
      <rPr>
        <sz val="12"/>
        <color theme="1"/>
        <rFont val="Calibri"/>
        <family val="2"/>
        <scheme val="minor"/>
      </rPr>
      <t>en bois</t>
    </r>
  </si>
  <si>
    <t>planches, madriers</t>
  </si>
  <si>
    <r>
      <rPr>
        <b/>
        <sz val="12"/>
        <color theme="1"/>
        <rFont val="Calibri"/>
        <family val="2"/>
        <scheme val="minor"/>
      </rPr>
      <t>manches à balais, d'outils</t>
    </r>
    <r>
      <rPr>
        <sz val="12"/>
        <color theme="1"/>
        <rFont val="Calibri"/>
        <family val="2"/>
        <scheme val="minor"/>
      </rPr>
      <t>, de pinceaux, etc. (2,5 cm - 50 cm)</t>
    </r>
  </si>
  <si>
    <r>
      <rPr>
        <b/>
        <sz val="12"/>
        <color theme="1"/>
        <rFont val="Calibri"/>
        <family val="2"/>
        <scheme val="minor"/>
      </rPr>
      <t>manches à balais, d'outils</t>
    </r>
    <r>
      <rPr>
        <sz val="12"/>
        <color theme="1"/>
        <rFont val="Calibri"/>
        <family val="2"/>
        <scheme val="minor"/>
      </rPr>
      <t>, de pinceaux, etc. (&gt; 50 cm)</t>
    </r>
  </si>
  <si>
    <r>
      <rPr>
        <b/>
        <sz val="12"/>
        <color theme="1"/>
        <rFont val="Calibri"/>
        <family val="2"/>
        <scheme val="minor"/>
      </rPr>
      <t xml:space="preserve">autres identifiables </t>
    </r>
    <r>
      <rPr>
        <sz val="12"/>
        <color theme="1"/>
        <rFont val="Calibri"/>
        <family val="2"/>
        <scheme val="minor"/>
      </rPr>
      <t xml:space="preserve">en bois travaillé (2,5 cm - 50 cm) </t>
    </r>
  </si>
  <si>
    <r>
      <rPr>
        <b/>
        <sz val="12"/>
        <color theme="1"/>
        <rFont val="Calibri"/>
        <family val="2"/>
        <scheme val="minor"/>
      </rPr>
      <t>autres objets</t>
    </r>
    <r>
      <rPr>
        <sz val="12"/>
        <color theme="1"/>
        <rFont val="Calibri"/>
        <family val="2"/>
        <scheme val="minor"/>
      </rPr>
      <t xml:space="preserve"> en bois travaillé (&gt; 50 cm)</t>
    </r>
  </si>
  <si>
    <r>
      <rPr>
        <b/>
        <sz val="12"/>
        <color rgb="FFC00000"/>
        <rFont val="Calibri"/>
        <family val="2"/>
        <scheme val="minor"/>
      </rPr>
      <t>fragments non-identifiés</t>
    </r>
    <r>
      <rPr>
        <sz val="12"/>
        <color rgb="FFC00000"/>
        <rFont val="Calibri"/>
        <family val="2"/>
        <scheme val="minor"/>
      </rPr>
      <t xml:space="preserve"> en bois (2,5 cm - 50 cm)</t>
    </r>
  </si>
  <si>
    <r>
      <rPr>
        <b/>
        <sz val="12"/>
        <color rgb="FFC00000"/>
        <rFont val="Calibri"/>
        <family val="2"/>
        <scheme val="minor"/>
      </rPr>
      <t>fragments non-identifiés</t>
    </r>
    <r>
      <rPr>
        <sz val="12"/>
        <color rgb="FFC00000"/>
        <rFont val="Calibri"/>
        <family val="2"/>
        <scheme val="minor"/>
      </rPr>
      <t xml:space="preserve"> en bois (&gt; 50 cm)</t>
    </r>
  </si>
  <si>
    <t>canettes de boisson</t>
  </si>
  <si>
    <t>M1</t>
  </si>
  <si>
    <r>
      <rPr>
        <b/>
        <sz val="12"/>
        <color theme="1"/>
        <rFont val="Calibri"/>
        <family val="2"/>
        <scheme val="minor"/>
      </rPr>
      <t>autres canettes/boites</t>
    </r>
    <r>
      <rPr>
        <sz val="12"/>
        <color theme="1"/>
        <rFont val="Calibri"/>
        <family val="2"/>
        <scheme val="minor"/>
      </rPr>
      <t xml:space="preserve"> (2,5 cm - 50 cm)</t>
    </r>
  </si>
  <si>
    <r>
      <rPr>
        <b/>
        <sz val="12"/>
        <color theme="1"/>
        <rFont val="Calibri"/>
        <family val="2"/>
        <scheme val="minor"/>
      </rPr>
      <t>autres canettes/boites</t>
    </r>
    <r>
      <rPr>
        <sz val="12"/>
        <color theme="1"/>
        <rFont val="Calibri"/>
        <family val="2"/>
        <scheme val="minor"/>
      </rPr>
      <t xml:space="preserve"> (&gt; 50 cm)</t>
    </r>
  </si>
  <si>
    <t>bouchons, couvercles et languettes de tirage provenant de canettes</t>
  </si>
  <si>
    <t>M2</t>
  </si>
  <si>
    <r>
      <rPr>
        <b/>
        <sz val="12"/>
        <color theme="1"/>
        <rFont val="Calibri"/>
        <family val="2"/>
        <scheme val="minor"/>
      </rPr>
      <t xml:space="preserve">papier aluminium </t>
    </r>
    <r>
      <rPr>
        <sz val="12"/>
        <color theme="1"/>
        <rFont val="Calibri"/>
        <family val="2"/>
        <scheme val="minor"/>
      </rPr>
      <t>et emballages en papier aluminium</t>
    </r>
  </si>
  <si>
    <t>M3</t>
  </si>
  <si>
    <r>
      <rPr>
        <b/>
        <sz val="12"/>
        <color theme="1"/>
        <rFont val="Calibri"/>
        <family val="2"/>
        <scheme val="minor"/>
      </rPr>
      <t xml:space="preserve">boîtes de conserve </t>
    </r>
    <r>
      <rPr>
        <sz val="12"/>
        <color theme="1"/>
        <rFont val="Calibri"/>
        <family val="2"/>
        <scheme val="minor"/>
      </rPr>
      <t>pour l'alimentation</t>
    </r>
  </si>
  <si>
    <t>bombes ou aérosols</t>
  </si>
  <si>
    <t>pots de peinture</t>
  </si>
  <si>
    <t>fûts et barils</t>
  </si>
  <si>
    <r>
      <rPr>
        <b/>
        <sz val="12"/>
        <color theme="1"/>
        <rFont val="Calibri"/>
        <family val="2"/>
        <scheme val="minor"/>
      </rPr>
      <t>vaisselles</t>
    </r>
    <r>
      <rPr>
        <sz val="12"/>
        <color theme="1"/>
        <rFont val="Calibri"/>
        <family val="2"/>
        <scheme val="minor"/>
      </rPr>
      <t xml:space="preserve"> (assiettes, plats, tasses et couverts)</t>
    </r>
  </si>
  <si>
    <t>objets métalliques issus de barbecues jetables</t>
  </si>
  <si>
    <r>
      <rPr>
        <b/>
        <sz val="12"/>
        <color theme="1"/>
        <rFont val="Calibri"/>
        <family val="2"/>
        <scheme val="minor"/>
      </rPr>
      <t>appareils ménagers</t>
    </r>
    <r>
      <rPr>
        <sz val="12"/>
        <color theme="1"/>
        <rFont val="Calibri"/>
        <family val="2"/>
        <scheme val="minor"/>
      </rPr>
      <t xml:space="preserve"> (réfigirateurs, machine à laver, électroménagers, etc.)</t>
    </r>
  </si>
  <si>
    <r>
      <rPr>
        <b/>
        <sz val="12"/>
        <color theme="1"/>
        <rFont val="Calibri"/>
        <family val="2"/>
        <scheme val="minor"/>
      </rPr>
      <t>poids ou plombs</t>
    </r>
    <r>
      <rPr>
        <sz val="12"/>
        <color theme="1"/>
        <rFont val="Calibri"/>
        <family val="2"/>
        <scheme val="minor"/>
      </rPr>
      <t xml:space="preserve"> pêche et leurres (incl. hameçons)</t>
    </r>
  </si>
  <si>
    <t>casiers à homard ou pots à crabe</t>
  </si>
  <si>
    <t xml:space="preserve">piles </t>
  </si>
  <si>
    <t>ferraille industrielle</t>
  </si>
  <si>
    <t>fil de fer, treillis, fils de fer barbelés</t>
  </si>
  <si>
    <r>
      <rPr>
        <b/>
        <sz val="12"/>
        <color theme="1"/>
        <rFont val="Calibri"/>
        <family val="2"/>
        <scheme val="minor"/>
      </rPr>
      <t>cables métalliques</t>
    </r>
    <r>
      <rPr>
        <sz val="12"/>
        <color theme="1"/>
        <rFont val="Calibri"/>
        <family val="2"/>
        <scheme val="minor"/>
      </rPr>
      <t xml:space="preserve"> (2,5 cm - 50 cm)</t>
    </r>
  </si>
  <si>
    <r>
      <rPr>
        <b/>
        <sz val="12"/>
        <color theme="1"/>
        <rFont val="Calibri"/>
        <family val="2"/>
        <scheme val="minor"/>
      </rPr>
      <t xml:space="preserve">cables métalliques </t>
    </r>
    <r>
      <rPr>
        <sz val="12"/>
        <color theme="1"/>
        <rFont val="Calibri"/>
        <family val="2"/>
        <scheme val="minor"/>
      </rPr>
      <t>(&gt; 50 cm)</t>
    </r>
  </si>
  <si>
    <r>
      <rPr>
        <b/>
        <sz val="12"/>
        <color theme="1"/>
        <rFont val="Calibri"/>
        <family val="2"/>
        <scheme val="minor"/>
      </rPr>
      <t>roues</t>
    </r>
    <r>
      <rPr>
        <sz val="12"/>
        <color theme="1"/>
        <rFont val="Calibri"/>
        <family val="2"/>
        <scheme val="minor"/>
      </rPr>
      <t xml:space="preserve"> </t>
    </r>
  </si>
  <si>
    <r>
      <rPr>
        <b/>
        <sz val="12"/>
        <color theme="1"/>
        <rFont val="Calibri"/>
        <family val="2"/>
        <scheme val="minor"/>
      </rPr>
      <t>batteries et pièces de véhicules</t>
    </r>
    <r>
      <rPr>
        <sz val="12"/>
        <color theme="1"/>
        <rFont val="Calibri"/>
        <family val="2"/>
        <scheme val="minor"/>
      </rPr>
      <t xml:space="preserve"> métalliques (2,5 cm - 50 cm)</t>
    </r>
  </si>
  <si>
    <r>
      <rPr>
        <b/>
        <sz val="12"/>
        <color theme="1"/>
        <rFont val="Calibri"/>
        <family val="2"/>
        <scheme val="minor"/>
      </rPr>
      <t xml:space="preserve">batteries et pièces de véhicules </t>
    </r>
    <r>
      <rPr>
        <sz val="12"/>
        <color theme="1"/>
        <rFont val="Calibri"/>
        <family val="2"/>
        <scheme val="minor"/>
      </rPr>
      <t>métalliques (&gt; 50 cm)</t>
    </r>
  </si>
  <si>
    <r>
      <rPr>
        <b/>
        <sz val="12"/>
        <color theme="1"/>
        <rFont val="Calibri"/>
        <family val="2"/>
        <scheme val="minor"/>
      </rPr>
      <t>autres objets identifiables</t>
    </r>
    <r>
      <rPr>
        <sz val="12"/>
        <color theme="1"/>
        <rFont val="Calibri"/>
        <family val="2"/>
        <scheme val="minor"/>
      </rPr>
      <t xml:space="preserve"> en métal (2,5 cm - 50 cm)</t>
    </r>
  </si>
  <si>
    <r>
      <rPr>
        <b/>
        <sz val="12"/>
        <color theme="1"/>
        <rFont val="Calibri"/>
        <family val="2"/>
        <scheme val="minor"/>
      </rPr>
      <t xml:space="preserve">autres objets identifiables </t>
    </r>
    <r>
      <rPr>
        <sz val="12"/>
        <color theme="1"/>
        <rFont val="Calibri"/>
        <family val="2"/>
        <scheme val="minor"/>
      </rPr>
      <t>en métal (&gt; 50 cm)</t>
    </r>
  </si>
  <si>
    <r>
      <rPr>
        <b/>
        <sz val="12"/>
        <color rgb="FFC00000"/>
        <rFont val="Calibri"/>
        <family val="2"/>
        <scheme val="minor"/>
      </rPr>
      <t>fragments non-identifiés</t>
    </r>
    <r>
      <rPr>
        <sz val="12"/>
        <color rgb="FFC00000"/>
        <rFont val="Calibri"/>
        <family val="2"/>
        <scheme val="minor"/>
      </rPr>
      <t xml:space="preserve"> en métal (2,5 cm - 50 cm)</t>
    </r>
  </si>
  <si>
    <r>
      <rPr>
        <b/>
        <sz val="12"/>
        <color rgb="FFC00000"/>
        <rFont val="Calibri"/>
        <family val="2"/>
        <scheme val="minor"/>
      </rPr>
      <t>fragments non-identifiés</t>
    </r>
    <r>
      <rPr>
        <sz val="12"/>
        <color rgb="FFC00000"/>
        <rFont val="Calibri"/>
        <family val="2"/>
        <scheme val="minor"/>
      </rPr>
      <t xml:space="preserve"> en métal (&gt; 50 cm)</t>
    </r>
  </si>
  <si>
    <r>
      <rPr>
        <b/>
        <sz val="12"/>
        <color theme="1"/>
        <rFont val="Calibri"/>
        <family val="2"/>
        <scheme val="minor"/>
      </rPr>
      <t>bouteilles de verre</t>
    </r>
    <r>
      <rPr>
        <sz val="12"/>
        <color theme="1"/>
        <rFont val="Calibri"/>
        <family val="2"/>
        <scheme val="minor"/>
      </rPr>
      <t xml:space="preserve"> (incl. fragments)</t>
    </r>
  </si>
  <si>
    <t>V1</t>
  </si>
  <si>
    <t>bocaux, pots de confitures, jarres en verre, etc.</t>
  </si>
  <si>
    <r>
      <rPr>
        <b/>
        <sz val="12"/>
        <color theme="1"/>
        <rFont val="Calibri"/>
        <family val="2"/>
        <scheme val="minor"/>
      </rPr>
      <t xml:space="preserve">vaisselle en verre ou en céramique </t>
    </r>
    <r>
      <rPr>
        <sz val="12"/>
        <color theme="1"/>
        <rFont val="Calibri"/>
        <family val="2"/>
        <scheme val="minor"/>
      </rPr>
      <t xml:space="preserve">(assiettes, tasses, verres) </t>
    </r>
  </si>
  <si>
    <t>ampoules</t>
  </si>
  <si>
    <t>tubes de lumière fluorescente</t>
  </si>
  <si>
    <r>
      <rPr>
        <b/>
        <sz val="12"/>
        <color theme="1"/>
        <rFont val="Calibri"/>
        <family val="2"/>
        <scheme val="minor"/>
      </rPr>
      <t xml:space="preserve">materiau de construction </t>
    </r>
    <r>
      <rPr>
        <sz val="12"/>
        <color theme="1"/>
        <rFont val="Calibri"/>
        <family val="2"/>
        <scheme val="minor"/>
      </rPr>
      <t xml:space="preserve">en verre ou en ceramique (briques, carreaux, ciment) </t>
    </r>
  </si>
  <si>
    <r>
      <rPr>
        <b/>
        <sz val="12"/>
        <color theme="1"/>
        <rFont val="Calibri"/>
        <family val="2"/>
        <scheme val="minor"/>
      </rPr>
      <t>flotteurs "boule"</t>
    </r>
    <r>
      <rPr>
        <sz val="12"/>
        <color theme="1"/>
        <rFont val="Calibri"/>
        <family val="2"/>
        <scheme val="minor"/>
      </rPr>
      <t xml:space="preserve"> en verre issus de la pêche</t>
    </r>
  </si>
  <si>
    <r>
      <rPr>
        <b/>
        <sz val="12"/>
        <color theme="1"/>
        <rFont val="Calibri"/>
        <family val="2"/>
        <scheme val="minor"/>
      </rPr>
      <t>pièges à poulpes</t>
    </r>
    <r>
      <rPr>
        <sz val="12"/>
        <color theme="1"/>
        <rFont val="Calibri"/>
        <family val="2"/>
        <scheme val="minor"/>
      </rPr>
      <t xml:space="preserve"> en céramique</t>
    </r>
  </si>
  <si>
    <r>
      <rPr>
        <b/>
        <sz val="12"/>
        <color theme="1"/>
        <rFont val="Calibri"/>
        <family val="2"/>
        <scheme val="minor"/>
      </rPr>
      <t>autres objets identifiables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>en verre</t>
    </r>
    <r>
      <rPr>
        <sz val="12"/>
        <color theme="1"/>
        <rFont val="Calibri"/>
        <family val="2"/>
        <scheme val="minor"/>
      </rPr>
      <t xml:space="preserve"> </t>
    </r>
  </si>
  <si>
    <r>
      <rPr>
        <b/>
        <sz val="12"/>
        <color theme="1"/>
        <rFont val="Calibri"/>
        <family val="2"/>
        <scheme val="minor"/>
      </rPr>
      <t>autres objets identifiables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2"/>
        <color theme="1"/>
        <rFont val="Calibri"/>
        <family val="2"/>
        <scheme val="minor"/>
      </rPr>
      <t>en céramique</t>
    </r>
    <r>
      <rPr>
        <sz val="12"/>
        <color theme="1"/>
        <rFont val="Calibri"/>
        <family val="2"/>
        <scheme val="minor"/>
      </rPr>
      <t xml:space="preserve"> </t>
    </r>
  </si>
  <si>
    <r>
      <rPr>
        <b/>
        <sz val="12"/>
        <color rgb="FFC00000"/>
        <rFont val="Calibri"/>
        <family val="2"/>
        <scheme val="minor"/>
      </rPr>
      <t>fragments non-identifiés</t>
    </r>
    <r>
      <rPr>
        <sz val="12"/>
        <color rgb="FFC00000"/>
        <rFont val="Calibri"/>
        <family val="2"/>
        <scheme val="minor"/>
      </rPr>
      <t xml:space="preserve"> </t>
    </r>
    <r>
      <rPr>
        <u/>
        <sz val="12"/>
        <color rgb="FFC00000"/>
        <rFont val="Calibri"/>
        <family val="2"/>
        <scheme val="minor"/>
      </rPr>
      <t>en verre</t>
    </r>
    <r>
      <rPr>
        <sz val="12"/>
        <color rgb="FFC00000"/>
        <rFont val="Calibri"/>
        <family val="2"/>
        <scheme val="minor"/>
      </rPr>
      <t xml:space="preserve"> (≥ 2,5 cm) </t>
    </r>
  </si>
  <si>
    <t>V2</t>
  </si>
  <si>
    <r>
      <rPr>
        <b/>
        <sz val="12"/>
        <color rgb="FFC00000"/>
        <rFont val="Calibri"/>
        <family val="2"/>
        <scheme val="minor"/>
      </rPr>
      <t>fragments non-identifiés</t>
    </r>
    <r>
      <rPr>
        <sz val="12"/>
        <color rgb="FFC00000"/>
        <rFont val="Calibri"/>
        <family val="2"/>
        <scheme val="minor"/>
      </rPr>
      <t xml:space="preserve"> </t>
    </r>
    <r>
      <rPr>
        <u/>
        <sz val="12"/>
        <color rgb="FFC00000"/>
        <rFont val="Calibri"/>
        <family val="2"/>
        <scheme val="minor"/>
      </rPr>
      <t>en céramique</t>
    </r>
    <r>
      <rPr>
        <sz val="12"/>
        <color rgb="FFC00000"/>
        <rFont val="Calibri"/>
        <family val="2"/>
        <scheme val="minor"/>
      </rPr>
      <t xml:space="preserve"> (≥ 2,5 cm) </t>
    </r>
  </si>
  <si>
    <t>Produit chimique</t>
  </si>
  <si>
    <t xml:space="preserve">hydrocarbure </t>
  </si>
  <si>
    <t>G214</t>
  </si>
  <si>
    <r>
      <rPr>
        <b/>
        <sz val="12"/>
        <color theme="1"/>
        <rFont val="Calibri"/>
        <family val="2"/>
        <scheme val="minor"/>
      </rPr>
      <t>paraffine</t>
    </r>
    <r>
      <rPr>
        <sz val="12"/>
        <color theme="1"/>
        <rFont val="Calibri"/>
        <family val="2"/>
        <scheme val="minor"/>
      </rPr>
      <t xml:space="preserve"> (0 cm - 1 cm) </t>
    </r>
  </si>
  <si>
    <r>
      <rPr>
        <b/>
        <sz val="12"/>
        <color theme="1"/>
        <rFont val="Calibri"/>
        <family val="2"/>
        <scheme val="minor"/>
      </rPr>
      <t>paraffine</t>
    </r>
    <r>
      <rPr>
        <sz val="12"/>
        <color theme="1"/>
        <rFont val="Calibri"/>
        <family val="2"/>
        <scheme val="minor"/>
      </rPr>
      <t xml:space="preserve"> (1 cm - 10 cm) </t>
    </r>
  </si>
  <si>
    <t>bougies</t>
  </si>
  <si>
    <r>
      <rPr>
        <b/>
        <sz val="12"/>
        <color theme="1"/>
        <rFont val="Calibri"/>
        <family val="2"/>
        <scheme val="minor"/>
      </rPr>
      <t>produits chimiques clairs type paraffine</t>
    </r>
    <r>
      <rPr>
        <sz val="12"/>
        <color theme="1"/>
        <rFont val="Calibri"/>
        <family val="2"/>
        <scheme val="minor"/>
      </rPr>
      <t xml:space="preserve"> (&gt; 10 cm) </t>
    </r>
  </si>
  <si>
    <r>
      <rPr>
        <b/>
        <sz val="12"/>
        <color theme="1"/>
        <rFont val="Calibri"/>
        <family val="2"/>
        <scheme val="minor"/>
      </rPr>
      <t>produits chimiques non identifiés</t>
    </r>
    <r>
      <rPr>
        <sz val="12"/>
        <color theme="1"/>
        <rFont val="Calibri"/>
        <family val="2"/>
        <scheme val="minor"/>
      </rPr>
      <t xml:space="preserve"> </t>
    </r>
  </si>
  <si>
    <t>peinture</t>
  </si>
  <si>
    <t>Agriculture</t>
  </si>
  <si>
    <t>Nourriture/boisson</t>
  </si>
  <si>
    <t>Industrie / Bricolage</t>
  </si>
  <si>
    <t>Sanitaire / Médical</t>
  </si>
  <si>
    <t>Peche</t>
  </si>
  <si>
    <t>Objet quotidient</t>
  </si>
  <si>
    <t>Nourriture/Boisson</t>
  </si>
  <si>
    <t>Nourriture/ boisson</t>
  </si>
  <si>
    <t>Sanitaire / médical</t>
  </si>
  <si>
    <t>Industrie/ bricolage</t>
  </si>
  <si>
    <t>souches de distribution de sacs en plastique</t>
  </si>
  <si>
    <t>bouteilles de boisson (&gt; 0,5 L)</t>
  </si>
  <si>
    <t>caisses, boîtes et paniers non-alimentaires</t>
  </si>
  <si>
    <t xml:space="preserve">sacs à déjections canines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</si>
</sst>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Ebrima"/>
    </font>
    <font>
      <b/>
      <sz val="11"/>
      <color theme="1"/>
      <name val="Ebrima"/>
    </font>
    <font>
      <b/>
      <sz val="12"/>
      <color theme="1"/>
      <name val="Ebrima"/>
    </font>
    <font>
      <sz val="8"/>
      <name val="Calibri"/>
      <family val="2"/>
      <scheme val="minor"/>
    </font>
    <font>
      <sz val="14"/>
      <name val="Bebas Neue"/>
      <family val="2"/>
    </font>
    <font>
      <sz val="11"/>
      <name val="Bebas Neue"/>
      <family val="2"/>
    </font>
    <font>
      <sz val="12"/>
      <color theme="1"/>
      <name val="Bebas Neue"/>
      <family val="2"/>
    </font>
    <font>
      <sz val="14"/>
      <color theme="1"/>
      <name val="Bebas Neue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sz val="12"/>
      <name val="Bebas Neue"/>
      <family val="2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i/>
      <sz val="12"/>
      <color rgb="FFC40000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u/>
      <sz val="12"/>
      <color rgb="FFC0000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Montserrat"/>
    </font>
    <font>
      <sz val="12"/>
      <color theme="1"/>
      <name val="Ebrima"/>
    </font>
    <font>
      <sz val="18"/>
      <color theme="1"/>
      <name val="Montserrat"/>
    </font>
  </fonts>
  <fills count="3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93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3788FF"/>
        <bgColor indexed="64"/>
      </patternFill>
    </fill>
    <fill>
      <patternFill patternType="solid">
        <fgColor rgb="FFF4A8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A86ED4"/>
        <bgColor indexed="64"/>
      </patternFill>
    </fill>
    <fill>
      <patternFill patternType="solid">
        <fgColor rgb="FFFF5353"/>
        <bgColor indexed="64"/>
      </patternFill>
    </fill>
    <fill>
      <patternFill patternType="solid">
        <fgColor rgb="FF3ACECA"/>
        <bgColor indexed="64"/>
      </patternFill>
    </fill>
    <fill>
      <patternFill patternType="solid">
        <fgColor rgb="FF83E1DF"/>
        <bgColor indexed="64"/>
      </patternFill>
    </fill>
    <fill>
      <patternFill patternType="solid">
        <fgColor rgb="FFBBEFEE"/>
        <bgColor indexed="64"/>
      </patternFill>
    </fill>
    <fill>
      <patternFill patternType="solid">
        <fgColor rgb="FFDAF6F5"/>
        <bgColor indexed="64"/>
      </patternFill>
    </fill>
    <fill>
      <patternFill patternType="solid">
        <fgColor rgb="FF28A09D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DDD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4"/>
        <bgColor indexed="64"/>
      </patternFill>
    </fill>
  </fills>
  <borders count="5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6"/>
      </left>
      <right style="medium">
        <color theme="6"/>
      </right>
      <top/>
      <bottom/>
      <diagonal/>
    </border>
    <border>
      <left style="medium">
        <color theme="6"/>
      </left>
      <right style="medium">
        <color theme="6"/>
      </right>
      <top/>
      <bottom style="medium">
        <color theme="6"/>
      </bottom>
      <diagonal/>
    </border>
    <border>
      <left style="medium">
        <color theme="6"/>
      </left>
      <right style="medium">
        <color theme="6"/>
      </right>
      <top style="medium">
        <color theme="6"/>
      </top>
      <bottom style="medium">
        <color theme="6"/>
      </bottom>
      <diagonal/>
    </border>
    <border>
      <left style="medium">
        <color theme="6"/>
      </left>
      <right/>
      <top style="medium">
        <color theme="6"/>
      </top>
      <bottom style="medium">
        <color theme="6"/>
      </bottom>
      <diagonal/>
    </border>
    <border>
      <left style="medium">
        <color theme="6"/>
      </left>
      <right style="medium">
        <color theme="6"/>
      </right>
      <top/>
      <bottom style="medium">
        <color indexed="64"/>
      </bottom>
      <diagonal/>
    </border>
    <border>
      <left style="medium">
        <color theme="6"/>
      </left>
      <right style="medium">
        <color theme="6"/>
      </right>
      <top style="medium">
        <color theme="6"/>
      </top>
      <bottom style="medium">
        <color indexed="64"/>
      </bottom>
      <diagonal/>
    </border>
    <border>
      <left style="medium">
        <color theme="6"/>
      </left>
      <right style="medium">
        <color theme="6"/>
      </right>
      <top style="medium">
        <color indexed="64"/>
      </top>
      <bottom/>
      <diagonal/>
    </border>
    <border>
      <left style="medium">
        <color theme="6"/>
      </left>
      <right/>
      <top/>
      <bottom style="medium">
        <color theme="6"/>
      </bottom>
      <diagonal/>
    </border>
    <border>
      <left style="medium">
        <color theme="6"/>
      </left>
      <right/>
      <top style="medium">
        <color theme="6"/>
      </top>
      <bottom/>
      <diagonal/>
    </border>
    <border>
      <left/>
      <right style="medium">
        <color theme="6"/>
      </right>
      <top/>
      <bottom/>
      <diagonal/>
    </border>
    <border>
      <left style="medium">
        <color theme="6"/>
      </left>
      <right/>
      <top/>
      <bottom/>
      <diagonal/>
    </border>
    <border>
      <left style="medium">
        <color theme="6"/>
      </left>
      <right/>
      <top/>
      <bottom style="medium">
        <color indexed="64"/>
      </bottom>
      <diagonal/>
    </border>
    <border>
      <left/>
      <right style="medium">
        <color theme="6"/>
      </right>
      <top/>
      <bottom style="medium">
        <color indexed="64"/>
      </bottom>
      <diagonal/>
    </border>
    <border>
      <left style="medium">
        <color theme="6"/>
      </left>
      <right/>
      <top style="medium">
        <color indexed="64"/>
      </top>
      <bottom/>
      <diagonal/>
    </border>
    <border>
      <left/>
      <right style="medium">
        <color theme="6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theme="6"/>
      </left>
      <right style="hair">
        <color indexed="64"/>
      </right>
      <top/>
      <bottom style="medium">
        <color theme="6"/>
      </bottom>
      <diagonal/>
    </border>
    <border>
      <left style="medium">
        <color theme="6"/>
      </left>
      <right style="hair">
        <color indexed="64"/>
      </right>
      <top style="medium">
        <color theme="6"/>
      </top>
      <bottom style="medium">
        <color theme="6"/>
      </bottom>
      <diagonal/>
    </border>
    <border>
      <left style="medium">
        <color theme="6"/>
      </left>
      <right style="hair">
        <color indexed="64"/>
      </right>
      <top style="medium">
        <color theme="6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0" fillId="11" borderId="13" xfId="0" applyFill="1" applyBorder="1"/>
    <xf numFmtId="0" fontId="0" fillId="11" borderId="14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1" borderId="0" xfId="0" applyFill="1"/>
    <xf numFmtId="0" fontId="0" fillId="11" borderId="4" xfId="0" applyFill="1" applyBorder="1"/>
    <xf numFmtId="0" fontId="0" fillId="11" borderId="17" xfId="0" applyFill="1" applyBorder="1"/>
    <xf numFmtId="0" fontId="0" fillId="11" borderId="18" xfId="0" applyFill="1" applyBorder="1"/>
    <xf numFmtId="0" fontId="0" fillId="11" borderId="5" xfId="0" applyFill="1" applyBorder="1"/>
    <xf numFmtId="0" fontId="5" fillId="0" borderId="19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12" borderId="12" xfId="0" applyFont="1" applyFill="1" applyBorder="1" applyAlignment="1">
      <alignment horizontal="center" vertical="center"/>
    </xf>
    <xf numFmtId="0" fontId="9" fillId="13" borderId="12" xfId="0" applyFont="1" applyFill="1" applyBorder="1" applyAlignment="1">
      <alignment horizontal="center" vertical="center"/>
    </xf>
    <xf numFmtId="0" fontId="9" fillId="14" borderId="12" xfId="0" applyFont="1" applyFill="1" applyBorder="1" applyAlignment="1">
      <alignment horizontal="center" vertical="center"/>
    </xf>
    <xf numFmtId="0" fontId="9" fillId="15" borderId="12" xfId="0" applyFont="1" applyFill="1" applyBorder="1" applyAlignment="1">
      <alignment horizontal="center" vertical="center"/>
    </xf>
    <xf numFmtId="0" fontId="9" fillId="10" borderId="12" xfId="0" applyFont="1" applyFill="1" applyBorder="1" applyAlignment="1">
      <alignment horizontal="center" vertical="center"/>
    </xf>
    <xf numFmtId="0" fontId="9" fillId="16" borderId="21" xfId="0" applyFont="1" applyFill="1" applyBorder="1" applyAlignment="1">
      <alignment horizontal="center" vertical="center"/>
    </xf>
    <xf numFmtId="0" fontId="11" fillId="6" borderId="11" xfId="0" applyFont="1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11" fillId="12" borderId="2" xfId="0" applyFont="1" applyFill="1" applyBorder="1" applyAlignment="1" applyProtection="1">
      <alignment horizontal="center" vertical="center"/>
      <protection locked="0"/>
    </xf>
    <xf numFmtId="0" fontId="11" fillId="13" borderId="2" xfId="0" applyFont="1" applyFill="1" applyBorder="1" applyAlignment="1" applyProtection="1">
      <alignment horizontal="center" vertical="center"/>
      <protection locked="0"/>
    </xf>
    <xf numFmtId="0" fontId="11" fillId="14" borderId="2" xfId="0" applyFont="1" applyFill="1" applyBorder="1" applyAlignment="1" applyProtection="1">
      <alignment horizontal="center" vertical="center"/>
      <protection locked="0"/>
    </xf>
    <xf numFmtId="0" fontId="11" fillId="15" borderId="2" xfId="0" applyFont="1" applyFill="1" applyBorder="1" applyAlignment="1" applyProtection="1">
      <alignment horizontal="center" vertical="center"/>
      <protection locked="0"/>
    </xf>
    <xf numFmtId="0" fontId="11" fillId="10" borderId="2" xfId="0" applyFont="1" applyFill="1" applyBorder="1" applyAlignment="1" applyProtection="1">
      <alignment horizontal="center" vertical="center"/>
      <protection locked="0"/>
    </xf>
    <xf numFmtId="0" fontId="11" fillId="16" borderId="7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center" vertical="center"/>
      <protection locked="0"/>
    </xf>
    <xf numFmtId="0" fontId="10" fillId="21" borderId="22" xfId="0" applyFont="1" applyFill="1" applyBorder="1" applyAlignment="1" applyProtection="1">
      <alignment horizontal="center" vertical="center" wrapText="1"/>
      <protection locked="0"/>
    </xf>
    <xf numFmtId="0" fontId="7" fillId="21" borderId="11" xfId="0" applyFont="1" applyFill="1" applyBorder="1" applyAlignment="1" applyProtection="1">
      <alignment horizontal="center" vertical="center" wrapText="1"/>
      <protection locked="0"/>
    </xf>
    <xf numFmtId="0" fontId="10" fillId="17" borderId="12" xfId="0" applyFont="1" applyFill="1" applyBorder="1" applyAlignment="1" applyProtection="1">
      <alignment horizontal="center" vertical="center" wrapText="1"/>
      <protection locked="0"/>
    </xf>
    <xf numFmtId="0" fontId="7" fillId="17" borderId="2" xfId="0" applyFont="1" applyFill="1" applyBorder="1" applyAlignment="1" applyProtection="1">
      <alignment horizontal="center" vertical="center" wrapText="1"/>
      <protection locked="0"/>
    </xf>
    <xf numFmtId="0" fontId="10" fillId="18" borderId="12" xfId="0" applyFont="1" applyFill="1" applyBorder="1" applyAlignment="1" applyProtection="1">
      <alignment horizontal="center" vertical="center" wrapText="1"/>
      <protection locked="0"/>
    </xf>
    <xf numFmtId="0" fontId="7" fillId="18" borderId="2" xfId="0" applyFont="1" applyFill="1" applyBorder="1" applyAlignment="1" applyProtection="1">
      <alignment horizontal="center" vertical="center" wrapText="1"/>
      <protection locked="0"/>
    </xf>
    <xf numFmtId="0" fontId="10" fillId="19" borderId="12" xfId="0" applyFont="1" applyFill="1" applyBorder="1" applyAlignment="1" applyProtection="1">
      <alignment horizontal="center" vertical="center" wrapText="1"/>
      <protection locked="0"/>
    </xf>
    <xf numFmtId="0" fontId="7" fillId="19" borderId="2" xfId="0" applyFont="1" applyFill="1" applyBorder="1" applyAlignment="1" applyProtection="1">
      <alignment horizontal="center" vertical="center" wrapText="1"/>
      <protection locked="0"/>
    </xf>
    <xf numFmtId="0" fontId="10" fillId="20" borderId="21" xfId="0" applyFont="1" applyFill="1" applyBorder="1" applyAlignment="1" applyProtection="1">
      <alignment horizontal="center" vertical="center" wrapText="1"/>
      <protection locked="0"/>
    </xf>
    <xf numFmtId="0" fontId="7" fillId="20" borderId="7" xfId="0" applyFont="1" applyFill="1" applyBorder="1" applyAlignment="1" applyProtection="1">
      <alignment horizontal="center" vertical="center" wrapText="1"/>
      <protection locked="0"/>
    </xf>
    <xf numFmtId="0" fontId="10" fillId="29" borderId="11" xfId="0" applyFont="1" applyFill="1" applyBorder="1" applyAlignment="1" applyProtection="1">
      <alignment horizontal="center" vertical="center"/>
      <protection locked="0"/>
    </xf>
    <xf numFmtId="0" fontId="10" fillId="28" borderId="2" xfId="0" applyFont="1" applyFill="1" applyBorder="1" applyAlignment="1" applyProtection="1">
      <alignment horizontal="center" vertical="center"/>
      <protection locked="0"/>
    </xf>
    <xf numFmtId="0" fontId="10" fillId="27" borderId="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4" borderId="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3" borderId="2" xfId="0" applyFont="1" applyFill="1" applyBorder="1" applyAlignment="1" applyProtection="1">
      <alignment horizontal="center" vertical="center"/>
      <protection locked="0"/>
    </xf>
    <xf numFmtId="0" fontId="10" fillId="29" borderId="22" xfId="0" applyFont="1" applyFill="1" applyBorder="1" applyAlignment="1">
      <alignment horizontal="center" vertical="center"/>
    </xf>
    <xf numFmtId="0" fontId="10" fillId="28" borderId="12" xfId="0" applyFont="1" applyFill="1" applyBorder="1" applyAlignment="1">
      <alignment horizontal="center" vertical="center"/>
    </xf>
    <xf numFmtId="0" fontId="10" fillId="27" borderId="12" xfId="0" applyFont="1" applyFill="1" applyBorder="1" applyAlignment="1">
      <alignment horizontal="center" vertical="center"/>
    </xf>
    <xf numFmtId="0" fontId="10" fillId="26" borderId="12" xfId="0" applyFont="1" applyFill="1" applyBorder="1" applyAlignment="1">
      <alignment horizontal="center" vertical="center"/>
    </xf>
    <xf numFmtId="0" fontId="10" fillId="24" borderId="12" xfId="0" applyFont="1" applyFill="1" applyBorder="1" applyAlignment="1">
      <alignment horizontal="center" vertical="center"/>
    </xf>
    <xf numFmtId="0" fontId="10" fillId="25" borderId="12" xfId="0" applyFont="1" applyFill="1" applyBorder="1" applyAlignment="1">
      <alignment horizontal="center" vertical="center"/>
    </xf>
    <xf numFmtId="0" fontId="10" fillId="23" borderId="12" xfId="0" applyFont="1" applyFill="1" applyBorder="1" applyAlignment="1">
      <alignment horizontal="center" vertical="center"/>
    </xf>
    <xf numFmtId="0" fontId="0" fillId="30" borderId="0" xfId="0" applyFill="1"/>
    <xf numFmtId="0" fontId="0" fillId="30" borderId="0" xfId="0" applyFill="1" applyAlignment="1">
      <alignment horizontal="left" vertical="top"/>
    </xf>
    <xf numFmtId="0" fontId="0" fillId="30" borderId="0" xfId="0" applyFill="1" applyAlignment="1">
      <alignment wrapText="1"/>
    </xf>
    <xf numFmtId="0" fontId="1" fillId="30" borderId="12" xfId="0" applyFont="1" applyFill="1" applyBorder="1"/>
    <xf numFmtId="0" fontId="0" fillId="30" borderId="2" xfId="0" applyFill="1" applyBorder="1"/>
    <xf numFmtId="0" fontId="0" fillId="30" borderId="7" xfId="0" applyFill="1" applyBorder="1"/>
    <xf numFmtId="0" fontId="3" fillId="30" borderId="23" xfId="0" applyFont="1" applyFill="1" applyBorder="1" applyAlignment="1">
      <alignment horizontal="center" vertical="center"/>
    </xf>
    <xf numFmtId="0" fontId="3" fillId="30" borderId="6" xfId="0" applyFont="1" applyFill="1" applyBorder="1" applyAlignment="1">
      <alignment horizontal="center" vertical="center"/>
    </xf>
    <xf numFmtId="0" fontId="1" fillId="30" borderId="22" xfId="0" applyFont="1" applyFill="1" applyBorder="1"/>
    <xf numFmtId="0" fontId="0" fillId="30" borderId="11" xfId="0" applyFill="1" applyBorder="1"/>
    <xf numFmtId="0" fontId="0" fillId="0" borderId="24" xfId="0" applyBorder="1"/>
    <xf numFmtId="0" fontId="12" fillId="0" borderId="1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30" borderId="27" xfId="0" applyFont="1" applyFill="1" applyBorder="1" applyAlignment="1">
      <alignment horizontal="center" vertical="center" wrapText="1"/>
    </xf>
    <xf numFmtId="0" fontId="14" fillId="30" borderId="28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14" fillId="30" borderId="26" xfId="0" applyFont="1" applyFill="1" applyBorder="1" applyAlignment="1">
      <alignment horizontal="center" vertical="center" wrapText="1"/>
    </xf>
    <xf numFmtId="0" fontId="14" fillId="30" borderId="32" xfId="0" applyFont="1" applyFill="1" applyBorder="1" applyAlignment="1">
      <alignment horizontal="center" vertical="center" wrapText="1"/>
    </xf>
    <xf numFmtId="0" fontId="22" fillId="30" borderId="28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0" fillId="31" borderId="41" xfId="0" applyFill="1" applyBorder="1" applyAlignment="1">
      <alignment horizontal="center" vertical="center" wrapText="1"/>
    </xf>
    <xf numFmtId="0" fontId="0" fillId="32" borderId="42" xfId="0" applyFill="1" applyBorder="1" applyAlignment="1">
      <alignment horizontal="center" vertical="center" wrapText="1"/>
    </xf>
    <xf numFmtId="0" fontId="0" fillId="31" borderId="42" xfId="0" applyFill="1" applyBorder="1" applyAlignment="1">
      <alignment horizontal="center" vertical="center" wrapText="1"/>
    </xf>
    <xf numFmtId="0" fontId="0" fillId="31" borderId="43" xfId="0" applyFill="1" applyBorder="1" applyAlignment="1">
      <alignment horizontal="center" vertical="center" wrapText="1"/>
    </xf>
    <xf numFmtId="0" fontId="0" fillId="32" borderId="41" xfId="0" applyFill="1" applyBorder="1" applyAlignment="1">
      <alignment horizontal="center" vertical="center" wrapText="1"/>
    </xf>
    <xf numFmtId="0" fontId="0" fillId="32" borderId="43" xfId="0" applyFill="1" applyBorder="1" applyAlignment="1">
      <alignment horizontal="center" vertical="center" wrapText="1"/>
    </xf>
    <xf numFmtId="0" fontId="0" fillId="33" borderId="41" xfId="0" applyFill="1" applyBorder="1" applyAlignment="1">
      <alignment horizontal="center" vertical="center" wrapText="1"/>
    </xf>
    <xf numFmtId="0" fontId="0" fillId="8" borderId="42" xfId="0" applyFill="1" applyBorder="1" applyAlignment="1">
      <alignment horizontal="center" vertical="center" wrapText="1"/>
    </xf>
    <xf numFmtId="0" fontId="0" fillId="33" borderId="42" xfId="0" applyFill="1" applyBorder="1" applyAlignment="1">
      <alignment horizontal="center" vertical="center" wrapText="1"/>
    </xf>
    <xf numFmtId="0" fontId="0" fillId="8" borderId="43" xfId="0" applyFill="1" applyBorder="1" applyAlignment="1">
      <alignment horizontal="center" vertical="center" wrapText="1"/>
    </xf>
    <xf numFmtId="0" fontId="0" fillId="11" borderId="41" xfId="0" applyFill="1" applyBorder="1" applyAlignment="1">
      <alignment horizontal="center" vertical="center" wrapText="1"/>
    </xf>
    <xf numFmtId="0" fontId="0" fillId="5" borderId="42" xfId="0" applyFill="1" applyBorder="1" applyAlignment="1">
      <alignment horizontal="center" vertical="center" wrapText="1"/>
    </xf>
    <xf numFmtId="0" fontId="0" fillId="11" borderId="42" xfId="0" applyFill="1" applyBorder="1" applyAlignment="1">
      <alignment horizontal="center" vertical="center" wrapText="1"/>
    </xf>
    <xf numFmtId="0" fontId="0" fillId="11" borderId="43" xfId="0" applyFill="1" applyBorder="1" applyAlignment="1">
      <alignment horizontal="center" vertical="center" wrapText="1"/>
    </xf>
    <xf numFmtId="0" fontId="0" fillId="2" borderId="41" xfId="0" applyFill="1" applyBorder="1" applyAlignment="1">
      <alignment horizontal="center" vertical="center" wrapText="1"/>
    </xf>
    <xf numFmtId="0" fontId="0" fillId="4" borderId="42" xfId="0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0" fontId="0" fillId="35" borderId="41" xfId="0" applyFill="1" applyBorder="1" applyAlignment="1">
      <alignment horizontal="center" vertical="center" wrapText="1"/>
    </xf>
    <xf numFmtId="0" fontId="0" fillId="9" borderId="42" xfId="0" applyFill="1" applyBorder="1" applyAlignment="1">
      <alignment horizontal="center" vertical="center" wrapText="1"/>
    </xf>
    <xf numFmtId="0" fontId="0" fillId="35" borderId="42" xfId="0" applyFill="1" applyBorder="1" applyAlignment="1">
      <alignment horizontal="center" vertical="center" wrapText="1"/>
    </xf>
    <xf numFmtId="0" fontId="0" fillId="35" borderId="43" xfId="0" applyFill="1" applyBorder="1" applyAlignment="1">
      <alignment horizontal="center" vertical="center" wrapText="1"/>
    </xf>
    <xf numFmtId="0" fontId="0" fillId="25" borderId="42" xfId="0" applyFill="1" applyBorder="1" applyAlignment="1">
      <alignment horizontal="center" vertical="center" wrapText="1"/>
    </xf>
    <xf numFmtId="0" fontId="0" fillId="36" borderId="42" xfId="0" applyFill="1" applyBorder="1" applyAlignment="1">
      <alignment horizontal="center" vertical="center" wrapText="1"/>
    </xf>
    <xf numFmtId="0" fontId="0" fillId="25" borderId="43" xfId="0" applyFill="1" applyBorder="1" applyAlignment="1">
      <alignment horizontal="center" vertical="center" wrapText="1"/>
    </xf>
    <xf numFmtId="0" fontId="0" fillId="37" borderId="42" xfId="0" applyFill="1" applyBorder="1" applyAlignment="1">
      <alignment horizontal="center" vertical="center" wrapText="1"/>
    </xf>
    <xf numFmtId="0" fontId="0" fillId="7" borderId="42" xfId="0" applyFill="1" applyBorder="1" applyAlignment="1">
      <alignment horizontal="center" vertical="center" wrapText="1"/>
    </xf>
    <xf numFmtId="0" fontId="0" fillId="37" borderId="43" xfId="0" applyFill="1" applyBorder="1" applyAlignment="1">
      <alignment horizontal="center" vertical="center" wrapText="1"/>
    </xf>
    <xf numFmtId="0" fontId="0" fillId="8" borderId="41" xfId="0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vertical="center" wrapText="1"/>
    </xf>
    <xf numFmtId="0" fontId="14" fillId="3" borderId="27" xfId="0" applyFont="1" applyFill="1" applyBorder="1" applyAlignment="1">
      <alignment vertical="center" wrapText="1"/>
    </xf>
    <xf numFmtId="0" fontId="14" fillId="3" borderId="30" xfId="0" applyFont="1" applyFill="1" applyBorder="1" applyAlignment="1">
      <alignment vertical="center" wrapText="1"/>
    </xf>
    <xf numFmtId="0" fontId="15" fillId="3" borderId="27" xfId="0" applyFont="1" applyFill="1" applyBorder="1" applyAlignment="1">
      <alignment vertical="center" wrapText="1"/>
    </xf>
    <xf numFmtId="0" fontId="15" fillId="3" borderId="30" xfId="0" applyFont="1" applyFill="1" applyBorder="1" applyAlignment="1">
      <alignment vertical="center" wrapText="1"/>
    </xf>
    <xf numFmtId="0" fontId="15" fillId="3" borderId="26" xfId="0" applyFont="1" applyFill="1" applyBorder="1" applyAlignment="1">
      <alignment vertical="center" wrapText="1"/>
    </xf>
    <xf numFmtId="0" fontId="19" fillId="3" borderId="26" xfId="0" applyFont="1" applyFill="1" applyBorder="1" applyAlignment="1">
      <alignment vertical="center" wrapText="1"/>
    </xf>
    <xf numFmtId="0" fontId="19" fillId="3" borderId="27" xfId="0" applyFont="1" applyFill="1" applyBorder="1" applyAlignment="1">
      <alignment vertical="center" wrapText="1"/>
    </xf>
    <xf numFmtId="0" fontId="19" fillId="3" borderId="30" xfId="0" applyFont="1" applyFill="1" applyBorder="1" applyAlignment="1">
      <alignment vertical="center" wrapText="1"/>
    </xf>
    <xf numFmtId="0" fontId="0" fillId="38" borderId="41" xfId="0" applyFill="1" applyBorder="1" applyAlignment="1">
      <alignment horizontal="center" vertical="center" wrapText="1"/>
    </xf>
    <xf numFmtId="0" fontId="0" fillId="38" borderId="42" xfId="0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/>
    </xf>
    <xf numFmtId="0" fontId="2" fillId="3" borderId="47" xfId="0" applyFont="1" applyFill="1" applyBorder="1" applyAlignment="1">
      <alignment horizontal="left"/>
    </xf>
    <xf numFmtId="0" fontId="10" fillId="22" borderId="52" xfId="0" applyFont="1" applyFill="1" applyBorder="1" applyAlignment="1">
      <alignment horizontal="center" vertical="center"/>
    </xf>
    <xf numFmtId="0" fontId="10" fillId="22" borderId="53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10" fillId="0" borderId="55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25" fillId="3" borderId="38" xfId="0" applyFont="1" applyFill="1" applyBorder="1" applyAlignment="1">
      <alignment horizontal="center" vertical="center" textRotation="90" wrapText="1"/>
    </xf>
    <xf numFmtId="0" fontId="25" fillId="34" borderId="39" xfId="0" applyFont="1" applyFill="1" applyBorder="1" applyAlignment="1">
      <alignment horizontal="center" vertical="center" textRotation="90" wrapText="1"/>
    </xf>
    <xf numFmtId="0" fontId="25" fillId="3" borderId="35" xfId="0" applyFont="1" applyFill="1" applyBorder="1" applyAlignment="1">
      <alignment horizontal="center" vertical="center" textRotation="90" wrapText="1"/>
    </xf>
    <xf numFmtId="0" fontId="25" fillId="34" borderId="34" xfId="0" applyFont="1" applyFill="1" applyBorder="1" applyAlignment="1">
      <alignment horizontal="center" vertical="center" textRotation="90" wrapText="1"/>
    </xf>
    <xf numFmtId="0" fontId="25" fillId="3" borderId="36" xfId="0" applyFont="1" applyFill="1" applyBorder="1" applyAlignment="1">
      <alignment horizontal="center" vertical="center" textRotation="90" wrapText="1"/>
    </xf>
    <xf numFmtId="0" fontId="25" fillId="34" borderId="37" xfId="0" applyFont="1" applyFill="1" applyBorder="1" applyAlignment="1">
      <alignment horizontal="center" vertical="center" textRotation="90" wrapText="1"/>
    </xf>
    <xf numFmtId="0" fontId="25" fillId="9" borderId="39" xfId="0" applyFont="1" applyFill="1" applyBorder="1" applyAlignment="1">
      <alignment horizontal="center" vertical="center" textRotation="90" wrapText="1"/>
    </xf>
    <xf numFmtId="0" fontId="25" fillId="9" borderId="34" xfId="0" applyFont="1" applyFill="1" applyBorder="1" applyAlignment="1">
      <alignment horizontal="center" vertical="center" textRotation="90" wrapText="1"/>
    </xf>
    <xf numFmtId="0" fontId="25" fillId="9" borderId="37" xfId="0" applyFont="1" applyFill="1" applyBorder="1" applyAlignment="1">
      <alignment horizontal="center" vertical="center" textRotation="90" wrapText="1"/>
    </xf>
    <xf numFmtId="0" fontId="14" fillId="31" borderId="25" xfId="0" applyFont="1" applyFill="1" applyBorder="1" applyAlignment="1">
      <alignment horizontal="center" vertical="center" wrapText="1"/>
    </xf>
    <xf numFmtId="0" fontId="14" fillId="31" borderId="29" xfId="0" applyFont="1" applyFill="1" applyBorder="1" applyAlignment="1">
      <alignment horizontal="center" vertical="center" wrapText="1"/>
    </xf>
    <xf numFmtId="0" fontId="14" fillId="31" borderId="31" xfId="0" applyFont="1" applyFill="1" applyBorder="1" applyAlignment="1">
      <alignment horizontal="center" vertical="center" wrapText="1"/>
    </xf>
    <xf numFmtId="0" fontId="25" fillId="36" borderId="39" xfId="0" applyFont="1" applyFill="1" applyBorder="1" applyAlignment="1">
      <alignment horizontal="center" vertical="center" textRotation="90" wrapText="1"/>
    </xf>
    <xf numFmtId="0" fontId="25" fillId="36" borderId="34" xfId="0" applyFont="1" applyFill="1" applyBorder="1" applyAlignment="1">
      <alignment horizontal="center" vertical="center" textRotation="90" wrapText="1"/>
    </xf>
    <xf numFmtId="0" fontId="25" fillId="36" borderId="37" xfId="0" applyFont="1" applyFill="1" applyBorder="1" applyAlignment="1">
      <alignment horizontal="center" vertical="center" textRotation="90" wrapText="1"/>
    </xf>
    <xf numFmtId="0" fontId="25" fillId="37" borderId="39" xfId="0" applyFont="1" applyFill="1" applyBorder="1" applyAlignment="1">
      <alignment horizontal="center" vertical="center" textRotation="90" wrapText="1"/>
    </xf>
    <xf numFmtId="0" fontId="25" fillId="37" borderId="34" xfId="0" applyFont="1" applyFill="1" applyBorder="1" applyAlignment="1">
      <alignment horizontal="center" vertical="center" textRotation="90" wrapText="1"/>
    </xf>
    <xf numFmtId="0" fontId="25" fillId="37" borderId="37" xfId="0" applyFont="1" applyFill="1" applyBorder="1" applyAlignment="1">
      <alignment horizontal="center" vertical="center" textRotation="90" wrapText="1"/>
    </xf>
    <xf numFmtId="0" fontId="24" fillId="3" borderId="38" xfId="0" applyFont="1" applyFill="1" applyBorder="1" applyAlignment="1">
      <alignment horizontal="center" vertical="center" textRotation="90" wrapText="1"/>
    </xf>
    <xf numFmtId="0" fontId="24" fillId="33" borderId="39" xfId="0" applyFont="1" applyFill="1" applyBorder="1" applyAlignment="1">
      <alignment horizontal="center" vertical="center" textRotation="90" wrapText="1"/>
    </xf>
    <xf numFmtId="0" fontId="24" fillId="3" borderId="35" xfId="0" applyFont="1" applyFill="1" applyBorder="1" applyAlignment="1">
      <alignment horizontal="center" vertical="center" textRotation="90" wrapText="1"/>
    </xf>
    <xf numFmtId="0" fontId="24" fillId="33" borderId="34" xfId="0" applyFont="1" applyFill="1" applyBorder="1" applyAlignment="1">
      <alignment horizontal="center" vertical="center" textRotation="90" wrapText="1"/>
    </xf>
    <xf numFmtId="0" fontId="24" fillId="3" borderId="36" xfId="0" applyFont="1" applyFill="1" applyBorder="1" applyAlignment="1">
      <alignment horizontal="center" vertical="center" textRotation="90" wrapText="1"/>
    </xf>
    <xf numFmtId="0" fontId="24" fillId="33" borderId="37" xfId="0" applyFont="1" applyFill="1" applyBorder="1" applyAlignment="1">
      <alignment horizontal="center" vertical="center" textRotation="90" wrapText="1"/>
    </xf>
    <xf numFmtId="0" fontId="18" fillId="31" borderId="31" xfId="0" applyFont="1" applyFill="1" applyBorder="1" applyAlignment="1">
      <alignment horizontal="center" vertical="center" wrapText="1"/>
    </xf>
    <xf numFmtId="0" fontId="18" fillId="31" borderId="25" xfId="0" applyFont="1" applyFill="1" applyBorder="1" applyAlignment="1">
      <alignment horizontal="center" vertical="center" wrapText="1"/>
    </xf>
    <xf numFmtId="0" fontId="18" fillId="31" borderId="29" xfId="0" applyFont="1" applyFill="1" applyBorder="1" applyAlignment="1">
      <alignment horizontal="center" vertical="center" wrapText="1"/>
    </xf>
    <xf numFmtId="0" fontId="23" fillId="3" borderId="33" xfId="0" applyFont="1" applyFill="1" applyBorder="1" applyAlignment="1">
      <alignment horizontal="center" vertical="center" textRotation="90" wrapText="1"/>
    </xf>
    <xf numFmtId="0" fontId="23" fillId="8" borderId="34" xfId="0" applyFont="1" applyFill="1" applyBorder="1" applyAlignment="1">
      <alignment horizontal="center" vertical="center" textRotation="90" wrapText="1"/>
    </xf>
    <xf numFmtId="0" fontId="23" fillId="3" borderId="35" xfId="0" applyFont="1" applyFill="1" applyBorder="1" applyAlignment="1">
      <alignment horizontal="center" vertical="center" textRotation="90" wrapText="1"/>
    </xf>
    <xf numFmtId="0" fontId="23" fillId="3" borderId="36" xfId="0" applyFont="1" applyFill="1" applyBorder="1" applyAlignment="1">
      <alignment horizontal="center" vertical="center" textRotation="90" wrapText="1"/>
    </xf>
    <xf numFmtId="0" fontId="23" fillId="8" borderId="37" xfId="0" applyFont="1" applyFill="1" applyBorder="1" applyAlignment="1">
      <alignment horizontal="center" vertical="center" textRotation="90" wrapText="1"/>
    </xf>
    <xf numFmtId="0" fontId="24" fillId="5" borderId="39" xfId="0" applyFont="1" applyFill="1" applyBorder="1" applyAlignment="1">
      <alignment horizontal="center" vertical="center" textRotation="90" wrapText="1"/>
    </xf>
    <xf numFmtId="0" fontId="24" fillId="5" borderId="34" xfId="0" applyFont="1" applyFill="1" applyBorder="1" applyAlignment="1">
      <alignment horizontal="center" vertical="center" textRotation="90" wrapText="1"/>
    </xf>
    <xf numFmtId="0" fontId="24" fillId="5" borderId="37" xfId="0" applyFont="1" applyFill="1" applyBorder="1" applyAlignment="1">
      <alignment horizontal="center" vertical="center" textRotation="90" wrapText="1"/>
    </xf>
    <xf numFmtId="0" fontId="13" fillId="3" borderId="25" xfId="0" applyFont="1" applyFill="1" applyBorder="1" applyAlignment="1">
      <alignment horizontal="center" vertical="center" textRotation="90" wrapText="1"/>
    </xf>
    <xf numFmtId="0" fontId="13" fillId="3" borderId="26" xfId="0" applyFont="1" applyFill="1" applyBorder="1" applyAlignment="1">
      <alignment horizontal="center" vertical="center" textRotation="90" wrapText="1"/>
    </xf>
    <xf numFmtId="0" fontId="2" fillId="3" borderId="12" xfId="0" applyFont="1" applyFill="1" applyBorder="1" applyAlignment="1">
      <alignment horizontal="left"/>
    </xf>
    <xf numFmtId="0" fontId="2" fillId="3" borderId="46" xfId="0" applyFont="1" applyFill="1" applyBorder="1" applyAlignment="1">
      <alignment horizontal="left"/>
    </xf>
    <xf numFmtId="0" fontId="2" fillId="3" borderId="44" xfId="0" applyFont="1" applyFill="1" applyBorder="1" applyAlignment="1">
      <alignment horizontal="left"/>
    </xf>
    <xf numFmtId="0" fontId="2" fillId="3" borderId="45" xfId="0" applyFont="1" applyFill="1" applyBorder="1" applyAlignment="1">
      <alignment horizontal="left"/>
    </xf>
    <xf numFmtId="0" fontId="2" fillId="3" borderId="5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51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49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0" borderId="1" xfId="0" applyFont="1" applyBorder="1" applyProtection="1">
      <protection locked="0"/>
    </xf>
    <xf numFmtId="0" fontId="0" fillId="0" borderId="9" xfId="0" applyBorder="1" applyProtection="1">
      <protection locked="0"/>
    </xf>
    <xf numFmtId="0" fontId="2" fillId="3" borderId="21" xfId="0" applyFont="1" applyFill="1" applyBorder="1" applyAlignment="1">
      <alignment horizontal="left"/>
    </xf>
    <xf numFmtId="0" fontId="2" fillId="3" borderId="48" xfId="0" applyFont="1" applyFill="1" applyBorder="1" applyAlignment="1">
      <alignment horizontal="left"/>
    </xf>
    <xf numFmtId="0" fontId="27" fillId="11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0614C"/>
      <color rgb="FF377AFF"/>
      <color rgb="FF3366FF"/>
      <color rgb="FF6699FF"/>
      <color rgb="FFF57E49"/>
      <color rgb="FFFCB892"/>
      <color rgb="FFC4884C"/>
      <color rgb="FFE7CFB7"/>
      <color rgb="FFE1C2A3"/>
      <color rgb="FFD5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Bebas Neue" panose="020B0606020202050201" pitchFamily="34" charset="0"/>
                <a:ea typeface="+mn-ea"/>
                <a:cs typeface="+mn-cs"/>
              </a:defRPr>
            </a:pPr>
            <a:r>
              <a:rPr lang="fr-FR" sz="1800"/>
              <a:t>Répartition par matière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Bebas Neue" panose="020B0606020202050201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spPr>
            <a:ln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bg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0870-4831-8604-6D1A72B25B5B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bg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870-4831-8604-6D1A72B25B5B}"/>
              </c:ext>
            </c:extLst>
          </c:dPt>
          <c:dPt>
            <c:idx val="2"/>
            <c:bubble3D val="0"/>
            <c:spPr>
              <a:solidFill>
                <a:srgbClr val="3788FF"/>
              </a:solidFill>
              <a:ln w="19050">
                <a:solidFill>
                  <a:schemeClr val="bg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0870-4831-8604-6D1A72B25B5B}"/>
              </c:ext>
            </c:extLst>
          </c:dPt>
          <c:dPt>
            <c:idx val="3"/>
            <c:bubble3D val="0"/>
            <c:spPr>
              <a:solidFill>
                <a:srgbClr val="F4A842"/>
              </a:solidFill>
              <a:ln w="19050">
                <a:solidFill>
                  <a:schemeClr val="bg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870-4831-8604-6D1A72B25B5B}"/>
              </c:ext>
            </c:extLst>
          </c:dPt>
          <c:dPt>
            <c:idx val="4"/>
            <c:bubble3D val="0"/>
            <c:spPr>
              <a:solidFill>
                <a:srgbClr val="00B050"/>
              </a:solidFill>
              <a:ln w="19050">
                <a:solidFill>
                  <a:schemeClr val="bg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0870-4831-8604-6D1A72B25B5B}"/>
              </c:ext>
            </c:extLst>
          </c:dPt>
          <c:dPt>
            <c:idx val="5"/>
            <c:bubble3D val="0"/>
            <c:spPr>
              <a:solidFill>
                <a:srgbClr val="A86ED4"/>
              </a:solidFill>
              <a:ln w="19050">
                <a:solidFill>
                  <a:schemeClr val="bg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870-4831-8604-6D1A72B25B5B}"/>
              </c:ext>
            </c:extLst>
          </c:dPt>
          <c:dPt>
            <c:idx val="6"/>
            <c:bubble3D val="0"/>
            <c:spPr>
              <a:solidFill>
                <a:srgbClr val="C09350"/>
              </a:solidFill>
              <a:ln w="19050">
                <a:solidFill>
                  <a:schemeClr val="bg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0870-4831-8604-6D1A72B25B5B}"/>
              </c:ext>
            </c:extLst>
          </c:dPt>
          <c:dPt>
            <c:idx val="7"/>
            <c:bubble3D val="0"/>
            <c:spPr>
              <a:solidFill>
                <a:srgbClr val="FF5353"/>
              </a:solidFill>
              <a:ln w="19050">
                <a:solidFill>
                  <a:schemeClr val="bg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870-4831-8604-6D1A72B25B5B}"/>
              </c:ext>
            </c:extLst>
          </c:dPt>
          <c:cat>
            <c:strRef>
              <c:f>'Graphiques et Analyse'!$B$22:$B$29</c:f>
              <c:strCache>
                <c:ptCount val="8"/>
                <c:pt idx="0">
                  <c:v>Plastique</c:v>
                </c:pt>
                <c:pt idx="1">
                  <c:v>Caoutchou </c:v>
                </c:pt>
                <c:pt idx="2">
                  <c:v>Textile </c:v>
                </c:pt>
                <c:pt idx="3">
                  <c:v>Papier/carton </c:v>
                </c:pt>
                <c:pt idx="4">
                  <c:v>Bois</c:v>
                </c:pt>
                <c:pt idx="5">
                  <c:v>Métal</c:v>
                </c:pt>
                <c:pt idx="6">
                  <c:v>Verre</c:v>
                </c:pt>
                <c:pt idx="7">
                  <c:v>Autre</c:v>
                </c:pt>
              </c:strCache>
            </c:strRef>
          </c:cat>
          <c:val>
            <c:numRef>
              <c:f>'Graphiques et Analyse'!$C$22:$C$29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70-4831-8604-6D1A72B25B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Bebas Neue" panose="020B0606020202050201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>
          <a:latin typeface="Bebas Neue" panose="020B0606020202050201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Bebas Neue" panose="020B0606020202050201" pitchFamily="34" charset="0"/>
                <a:ea typeface="+mn-ea"/>
                <a:cs typeface="+mn-cs"/>
              </a:defRPr>
            </a:pPr>
            <a:r>
              <a:rPr lang="fr-FR" sz="1800"/>
              <a:t>TOP 5 des déchets retrouvés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Bebas Neue" panose="020B0606020202050201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2CB1AE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28A09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06A8-435B-94C8-31A891642FAE}"/>
              </c:ext>
            </c:extLst>
          </c:dPt>
          <c:dPt>
            <c:idx val="1"/>
            <c:invertIfNegative val="0"/>
            <c:bubble3D val="0"/>
            <c:spPr>
              <a:solidFill>
                <a:srgbClr val="3ACECA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06A8-435B-94C8-31A891642FAE}"/>
              </c:ext>
            </c:extLst>
          </c:dPt>
          <c:dPt>
            <c:idx val="2"/>
            <c:invertIfNegative val="0"/>
            <c:bubble3D val="0"/>
            <c:spPr>
              <a:solidFill>
                <a:srgbClr val="83E1D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6A8-435B-94C8-31A891642FAE}"/>
              </c:ext>
            </c:extLst>
          </c:dPt>
          <c:dPt>
            <c:idx val="3"/>
            <c:invertIfNegative val="0"/>
            <c:bubble3D val="0"/>
            <c:spPr>
              <a:solidFill>
                <a:srgbClr val="BBEFEE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6A8-435B-94C8-31A891642FAE}"/>
              </c:ext>
            </c:extLst>
          </c:dPt>
          <c:dPt>
            <c:idx val="4"/>
            <c:invertIfNegative val="0"/>
            <c:bubble3D val="0"/>
            <c:spPr>
              <a:solidFill>
                <a:srgbClr val="DAF6F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06A8-435B-94C8-31A891642FA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Bebas Neue" panose="020B0606020202050201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'Graphiques et Analyse'!$B$40:$B$44</c:f>
              <c:strCache>
                <c:ptCount val="4"/>
                <c:pt idx="0">
                  <c:v>sacs à déjections canines </c:v>
                </c:pt>
                <c:pt idx="1">
                  <c:v>bouteilles de boisson (&gt; 0,5 L)</c:v>
                </c:pt>
                <c:pt idx="2">
                  <c:v>souches de distribution de sacs en plastique</c:v>
                </c:pt>
                <c:pt idx="3">
                  <c:v>caisses, boîtes et paniers non-alimentaires</c:v>
                </c:pt>
              </c:strCache>
            </c:strRef>
          </c:cat>
          <c:val>
            <c:numRef>
              <c:f>'Graphiques et Analyse'!$C$40:$C$44</c:f>
              <c:numCache>
                <c:formatCode>General</c:formatCode>
                <c:ptCount val="5"/>
                <c:pt idx="0">
                  <c:v>5558</c:v>
                </c:pt>
                <c:pt idx="1">
                  <c:v>752</c:v>
                </c:pt>
                <c:pt idx="2">
                  <c:v>254</c:v>
                </c:pt>
                <c:pt idx="3">
                  <c:v>25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A8-435B-94C8-31A891642F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050727855"/>
        <c:axId val="1050739919"/>
      </c:barChart>
      <c:catAx>
        <c:axId val="10507278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fr-FR"/>
          </a:p>
        </c:txPr>
        <c:crossAx val="1050739919"/>
        <c:crosses val="autoZero"/>
        <c:auto val="1"/>
        <c:lblAlgn val="ctr"/>
        <c:lblOffset val="100"/>
        <c:noMultiLvlLbl val="0"/>
      </c:catAx>
      <c:valAx>
        <c:axId val="105073991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050727855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>
          <a:latin typeface="Bebas Neue" panose="020B0606020202050201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latin typeface="Bebas Neue" panose="020B0606020202050201" pitchFamily="34" charset="0"/>
              </a:rPr>
              <a:t>Répartition par Usage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006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77D-4408-8700-06B824599165}"/>
              </c:ext>
            </c:extLst>
          </c:dPt>
          <c:dPt>
            <c:idx val="1"/>
            <c:invertIfNegative val="0"/>
            <c:bubble3D val="0"/>
            <c:spPr>
              <a:solidFill>
                <a:srgbClr val="FF33CC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77D-4408-8700-06B824599165}"/>
              </c:ext>
            </c:extLst>
          </c:dPt>
          <c:dPt>
            <c:idx val="2"/>
            <c:invertIfNegative val="0"/>
            <c:bubble3D val="0"/>
            <c:spPr>
              <a:solidFill>
                <a:srgbClr val="FF66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77D-4408-8700-06B824599165}"/>
              </c:ext>
            </c:extLst>
          </c:dPt>
          <c:dPt>
            <c:idx val="3"/>
            <c:invertIfNegative val="0"/>
            <c:bubble3D val="0"/>
            <c:spPr>
              <a:solidFill>
                <a:srgbClr val="FF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77D-4408-8700-06B824599165}"/>
              </c:ext>
            </c:extLst>
          </c:dPt>
          <c:dPt>
            <c:idx val="4"/>
            <c:invertIfNegative val="0"/>
            <c:bubble3D val="0"/>
            <c:spPr>
              <a:solidFill>
                <a:srgbClr val="FFCC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877D-4408-8700-06B824599165}"/>
              </c:ext>
            </c:extLst>
          </c:dPt>
          <c:dPt>
            <c:idx val="5"/>
            <c:invertIfNegative val="0"/>
            <c:bubble3D val="0"/>
            <c:spPr>
              <a:solidFill>
                <a:srgbClr val="CCCC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77D-4408-8700-06B824599165}"/>
              </c:ext>
            </c:extLst>
          </c:dPt>
          <c:dPt>
            <c:idx val="6"/>
            <c:invertIfNegative val="0"/>
            <c:bubble3D val="0"/>
            <c:spPr>
              <a:solidFill>
                <a:srgbClr val="99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877D-4408-8700-06B824599165}"/>
              </c:ext>
            </c:extLst>
          </c:dPt>
          <c:dPt>
            <c:idx val="7"/>
            <c:invertIfNegative val="0"/>
            <c:bubble3D val="0"/>
            <c:spPr>
              <a:solidFill>
                <a:srgbClr val="66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877D-4408-8700-06B8245991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'Graphiques et Analyse'!$B$56:$B$63</c:f>
              <c:strCache>
                <c:ptCount val="8"/>
                <c:pt idx="0">
                  <c:v>Tabac</c:v>
                </c:pt>
                <c:pt idx="1">
                  <c:v>Objets du quotidien</c:v>
                </c:pt>
                <c:pt idx="2">
                  <c:v>Nourriture/ boisson</c:v>
                </c:pt>
                <c:pt idx="3">
                  <c:v>Sanitaire / médical</c:v>
                </c:pt>
                <c:pt idx="4">
                  <c:v>Pêche</c:v>
                </c:pt>
                <c:pt idx="5">
                  <c:v>Industrie/ bricolage</c:v>
                </c:pt>
                <c:pt idx="6">
                  <c:v>Non identifiés</c:v>
                </c:pt>
                <c:pt idx="7">
                  <c:v>Autre</c:v>
                </c:pt>
              </c:strCache>
            </c:strRef>
          </c:cat>
          <c:val>
            <c:numRef>
              <c:f>'Graphiques et Analyse'!$C$56:$C$63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752</c:v>
                </c:pt>
                <c:pt idx="3">
                  <c:v>0</c:v>
                </c:pt>
                <c:pt idx="4">
                  <c:v>0</c:v>
                </c:pt>
                <c:pt idx="5">
                  <c:v>25</c:v>
                </c:pt>
                <c:pt idx="6">
                  <c:v>0</c:v>
                </c:pt>
                <c:pt idx="7">
                  <c:v>5812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7D-4408-8700-06B82459916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7"/>
        <c:axId val="882261391"/>
        <c:axId val="882261807"/>
      </c:barChart>
      <c:catAx>
        <c:axId val="8822613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2261807"/>
        <c:crosses val="autoZero"/>
        <c:auto val="1"/>
        <c:lblAlgn val="ctr"/>
        <c:lblOffset val="100"/>
        <c:noMultiLvlLbl val="0"/>
      </c:catAx>
      <c:valAx>
        <c:axId val="882261807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822613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415066</xdr:colOff>
      <xdr:row>0</xdr:row>
      <xdr:rowOff>54025</xdr:rowOff>
    </xdr:from>
    <xdr:to>
      <xdr:col>11</xdr:col>
      <xdr:colOff>718456</xdr:colOff>
      <xdr:row>5</xdr:row>
      <xdr:rowOff>152399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17295" y="54025"/>
          <a:ext cx="7063418" cy="102366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0">
              <a:latin typeface="Bebas Neue" panose="020B0606020202050201" pitchFamily="34" charset="0"/>
            </a:rPr>
            <a:t>Guide d'utilisation</a:t>
          </a:r>
          <a:r>
            <a:rPr lang="fr-FR" sz="3600" b="0" baseline="0">
              <a:latin typeface="Bebas Neue" panose="020B0606020202050201" pitchFamily="34" charset="0"/>
            </a:rPr>
            <a:t> du document</a:t>
          </a:r>
          <a:endParaRPr lang="fr-FR" sz="3600" b="0">
            <a:latin typeface="Bebas Neue" panose="020B0606020202050201" pitchFamily="34" charset="0"/>
          </a:endParaRPr>
        </a:p>
      </xdr:txBody>
    </xdr:sp>
    <xdr:clientData/>
  </xdr:twoCellAnchor>
  <xdr:twoCellAnchor>
    <xdr:from>
      <xdr:col>0</xdr:col>
      <xdr:colOff>292897</xdr:colOff>
      <xdr:row>15</xdr:row>
      <xdr:rowOff>40030</xdr:rowOff>
    </xdr:from>
    <xdr:to>
      <xdr:col>14</xdr:col>
      <xdr:colOff>214853</xdr:colOff>
      <xdr:row>34</xdr:row>
      <xdr:rowOff>72571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92897" y="2761459"/>
          <a:ext cx="10589956" cy="347968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E0614C"/>
              </a:solidFill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1) Entrez</a:t>
          </a:r>
          <a:r>
            <a:rPr lang="fr-FR" sz="1200" b="1" u="sng" baseline="0">
              <a:solidFill>
                <a:srgbClr val="E0614C"/>
              </a:solidFill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vos données de collecte OSPARITO</a:t>
          </a:r>
        </a:p>
        <a:p>
          <a:endParaRPr lang="fr-FR" sz="1200" b="1" u="sng" baseline="0">
            <a:solidFill>
              <a:srgbClr val="E0614C"/>
            </a:solidFill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Allez dans la feuille "Entrée des données".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Vous y trouverez un tableau avec les différentes catégories de déchets. La liste est </a:t>
          </a:r>
          <a:r>
            <a:rPr lang="fr-FR" sz="1200" b="1" baseline="0">
              <a:solidFill>
                <a:schemeClr val="dk1"/>
              </a:solidFill>
              <a:effectLst/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classée par matière </a:t>
          </a:r>
          <a:r>
            <a:rPr lang="fr-FR" sz="1200" baseline="0">
              <a:solidFill>
                <a:schemeClr val="dk1"/>
              </a:solidFill>
              <a:effectLst/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(plastique, caoutchouc, textile ...).</a:t>
          </a:r>
          <a:endParaRPr lang="fr-FR" sz="1200" baseline="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Excel vous demandera surement </a:t>
          </a:r>
          <a:r>
            <a:rPr lang="fr-FR" sz="1200" b="1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l'autorisation d'utiliser "tout le contenu". </a:t>
          </a:r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Acceptez, sans cela, le fichier ne peut fonctionner.</a:t>
          </a:r>
        </a:p>
        <a:p>
          <a:endParaRPr lang="fr-FR" sz="1200" baseline="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Pour compléter le tableau, rentrez le nom d'un type de déchet retrouvé (ex : boule Quies) dans la </a:t>
          </a:r>
          <a:r>
            <a:rPr lang="fr-FR" sz="1200" b="1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barre de recherche</a:t>
          </a:r>
          <a:r>
            <a:rPr lang="fr-FR" sz="1200" b="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. T</a:t>
          </a:r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outes les catégories contenant ce mot apparaitront. En cliquant sur l'une d'elles, vous serez envoyé à la ligne correspondante.</a:t>
          </a:r>
        </a:p>
        <a:p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Si vous ne trouvez pas la catégorie qui correspond à votre déchet, essayez une nouvelle recherche avec un synonyme (ex : bouchon d'oreille), ou cherchez vous-même </a:t>
          </a:r>
          <a:r>
            <a:rPr lang="fr-FR" sz="1200" baseline="0">
              <a:solidFill>
                <a:schemeClr val="dk1"/>
              </a:solidFill>
              <a:effectLst/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directement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dans la liste des catégories.</a:t>
          </a:r>
        </a:p>
        <a:p>
          <a:endParaRPr lang="fr-FR" sz="1200" baseline="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r>
            <a:rPr lang="fr-FR" sz="12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Pour</a:t>
          </a:r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revenir en haut de la page, c</a:t>
          </a:r>
          <a:r>
            <a:rPr lang="fr-FR" sz="12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liquez en</a:t>
          </a:r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dehors du tableau.</a:t>
          </a:r>
        </a:p>
        <a:p>
          <a:endParaRPr lang="fr-FR" sz="1200" baseline="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Pour effacer toutes les données du tableau cliquez sur le bouton "Effacer tout".</a:t>
          </a:r>
        </a:p>
        <a:p>
          <a:endParaRPr lang="fr-FR" sz="1200" baseline="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r>
            <a:rPr lang="fr-FR" sz="12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N'oubliez pas de remplir la "fiche d'identité" de votre collecte</a:t>
          </a:r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en haut de la feuille.</a:t>
          </a:r>
          <a:endParaRPr lang="fr-FR" sz="12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</xdr:txBody>
    </xdr:sp>
    <xdr:clientData/>
  </xdr:twoCellAnchor>
  <xdr:twoCellAnchor>
    <xdr:from>
      <xdr:col>0</xdr:col>
      <xdr:colOff>304374</xdr:colOff>
      <xdr:row>35</xdr:row>
      <xdr:rowOff>2603</xdr:rowOff>
    </xdr:from>
    <xdr:to>
      <xdr:col>14</xdr:col>
      <xdr:colOff>222439</xdr:colOff>
      <xdr:row>44</xdr:row>
      <xdr:rowOff>3299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04374" y="6352603"/>
          <a:ext cx="10586065" cy="163355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E0614C"/>
              </a:solidFill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2) Utilisez</a:t>
          </a:r>
          <a:r>
            <a:rPr lang="fr-FR" sz="1200" b="1" u="sng" baseline="0">
              <a:solidFill>
                <a:srgbClr val="E0614C"/>
              </a:solidFill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les graphiques et l'analyse de vos données</a:t>
          </a:r>
          <a:endParaRPr lang="fr-FR" sz="1200" baseline="0">
            <a:solidFill>
              <a:srgbClr val="E0614C"/>
            </a:solidFill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endParaRPr lang="fr-FR" sz="12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r>
            <a:rPr lang="fr-FR" sz="12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Une fois</a:t>
          </a:r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que vous avez rentré toutes vos données dans le tableau, vous pouvez passer à la feuille "Graphiques et Analyse". </a:t>
          </a:r>
        </a:p>
        <a:p>
          <a:endParaRPr lang="fr-FR" sz="1200" baseline="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Cliquez sur </a:t>
          </a:r>
          <a:r>
            <a:rPr lang="fr-FR" sz="1200" b="1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le bouton "Générer les graphiques".</a:t>
          </a:r>
        </a:p>
        <a:p>
          <a:endParaRPr lang="fr-FR" sz="1200" baseline="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Vous pouvez maintenant utiliser les trois graphiques. </a:t>
          </a:r>
        </a:p>
      </xdr:txBody>
    </xdr:sp>
    <xdr:clientData/>
  </xdr:twoCellAnchor>
  <xdr:twoCellAnchor>
    <xdr:from>
      <xdr:col>0</xdr:col>
      <xdr:colOff>289073</xdr:colOff>
      <xdr:row>44</xdr:row>
      <xdr:rowOff>113842</xdr:rowOff>
    </xdr:from>
    <xdr:to>
      <xdr:col>14</xdr:col>
      <xdr:colOff>227621</xdr:colOff>
      <xdr:row>55</xdr:row>
      <xdr:rowOff>134581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89073" y="8096699"/>
          <a:ext cx="10606548" cy="201645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 baseline="0">
              <a:solidFill>
                <a:srgbClr val="E0614C"/>
              </a:solidFill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3) Envoyer vos données</a:t>
          </a:r>
        </a:p>
        <a:p>
          <a:endParaRPr lang="fr-FR" sz="1200" b="1" u="sng" baseline="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r>
            <a:rPr lang="fr-FR" sz="1200" b="0" u="none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Envoyez nous votre fichier complété </a:t>
          </a:r>
          <a:r>
            <a:rPr lang="fr-FR" sz="1200" b="1" u="none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à l'adresse citizenscience@surfrider.eu</a:t>
          </a:r>
          <a:r>
            <a:rPr lang="fr-FR" sz="1200" b="0" u="none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. </a:t>
          </a:r>
        </a:p>
        <a:p>
          <a:r>
            <a:rPr lang="fr-FR" sz="1200" b="0" u="none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Indiquez dans son nom :</a:t>
          </a:r>
        </a:p>
        <a:p>
          <a:r>
            <a:rPr lang="fr-FR" sz="1200" b="0" u="none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- le nom de votre AME </a:t>
          </a:r>
        </a:p>
        <a:p>
          <a:r>
            <a:rPr lang="fr-FR" sz="1200" b="0" u="none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- "Outil-OSPARITO"</a:t>
          </a:r>
        </a:p>
        <a:p>
          <a:endParaRPr lang="fr-FR" sz="1200" b="0" u="none" baseline="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r>
            <a:rPr lang="fr-FR" sz="1200" b="0" u="none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Nous le compilerons avec les autres données OSPARITO pour les faire remonter aux programmes européens de recherche.</a:t>
          </a:r>
        </a:p>
        <a:p>
          <a:endParaRPr lang="fr-FR" sz="1200" b="0" u="none" baseline="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endParaRPr lang="fr-FR" sz="12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</xdr:txBody>
    </xdr:sp>
    <xdr:clientData/>
  </xdr:twoCellAnchor>
  <xdr:twoCellAnchor>
    <xdr:from>
      <xdr:col>3</xdr:col>
      <xdr:colOff>71352</xdr:colOff>
      <xdr:row>5</xdr:row>
      <xdr:rowOff>164209</xdr:rowOff>
    </xdr:from>
    <xdr:to>
      <xdr:col>11</xdr:col>
      <xdr:colOff>239889</xdr:colOff>
      <xdr:row>15</xdr:row>
      <xdr:rowOff>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347456" y="1071352"/>
          <a:ext cx="6238147" cy="16500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Ce classeur</a:t>
          </a:r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Excel est réparti en </a:t>
          </a:r>
          <a:r>
            <a:rPr lang="fr-FR" sz="1200" b="1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trois feuilles différentes </a:t>
          </a:r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(accessibles en bas à gauche) :</a:t>
          </a:r>
        </a:p>
        <a:p>
          <a:endParaRPr lang="fr-FR" sz="1200" baseline="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- le guide d'utilisation du document (ou vous êtes actuellement)</a:t>
          </a:r>
        </a:p>
        <a:p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- la page d'entrée des données </a:t>
          </a:r>
        </a:p>
        <a:p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- la page avec les graphiques qui découlent de vos chiffres </a:t>
          </a:r>
        </a:p>
        <a:p>
          <a:endParaRPr lang="fr-FR" sz="1200" baseline="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Voici la démarche à suivre :</a:t>
          </a:r>
          <a:endParaRPr lang="fr-FR" sz="12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</xdr:txBody>
    </xdr:sp>
    <xdr:clientData/>
  </xdr:twoCellAnchor>
  <xdr:twoCellAnchor>
    <xdr:from>
      <xdr:col>3</xdr:col>
      <xdr:colOff>24785</xdr:colOff>
      <xdr:row>57</xdr:row>
      <xdr:rowOff>107078</xdr:rowOff>
    </xdr:from>
    <xdr:to>
      <xdr:col>11</xdr:col>
      <xdr:colOff>193322</xdr:colOff>
      <xdr:row>66</xdr:row>
      <xdr:rowOff>124298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310785" y="10448507"/>
          <a:ext cx="6264537" cy="16500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latin typeface="Bebas Neue" panose="020B0606020202050201" pitchFamily="34" charset="0"/>
              <a:ea typeface="Ebrima" panose="02000000000000000000" pitchFamily="2" charset="0"/>
              <a:cs typeface="Ebrima" panose="02000000000000000000" pitchFamily="2" charset="0"/>
            </a:rPr>
            <a:t>Merci</a:t>
          </a:r>
          <a:r>
            <a:rPr lang="fr-FR" sz="2400" baseline="0">
              <a:latin typeface="Bebas Neue" panose="020B0606020202050201" pitchFamily="34" charset="0"/>
              <a:ea typeface="Ebrima" panose="02000000000000000000" pitchFamily="2" charset="0"/>
              <a:cs typeface="Ebrima" panose="02000000000000000000" pitchFamily="2" charset="0"/>
            </a:rPr>
            <a:t> pour votre engagement !</a:t>
          </a:r>
        </a:p>
        <a:p>
          <a:pPr algn="ctr"/>
          <a:endParaRPr lang="fr-FR" sz="1200" baseline="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algn="ctr"/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Si vous avez des questions, écrivez nous à </a:t>
          </a:r>
        </a:p>
        <a:p>
          <a:pPr algn="ctr"/>
          <a:endParaRPr lang="fr-FR" sz="1200" baseline="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algn="ctr"/>
          <a:r>
            <a:rPr lang="fr-FR" sz="12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citizenscience@surfrider.eu 	 cmoreno@surfrider.eu</a:t>
          </a:r>
          <a:endParaRPr lang="fr-FR" sz="12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7620</xdr:rowOff>
        </xdr:from>
        <xdr:to>
          <xdr:col>15</xdr:col>
          <xdr:colOff>95250</xdr:colOff>
          <xdr:row>6</xdr:row>
          <xdr:rowOff>17145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11</xdr:col>
      <xdr:colOff>24634</xdr:colOff>
      <xdr:row>1</xdr:row>
      <xdr:rowOff>148429</xdr:rowOff>
    </xdr:from>
    <xdr:to>
      <xdr:col>15</xdr:col>
      <xdr:colOff>23062</xdr:colOff>
      <xdr:row>3</xdr:row>
      <xdr:rowOff>165591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1825865" y="343814"/>
          <a:ext cx="2968274" cy="39816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RECHERCHE</a:t>
          </a:r>
          <a:endParaRPr lang="fr-FR" sz="1400" b="1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762000</xdr:colOff>
          <xdr:row>7</xdr:row>
          <xdr:rowOff>175260</xdr:rowOff>
        </xdr:from>
        <xdr:to>
          <xdr:col>15</xdr:col>
          <xdr:colOff>0</xdr:colOff>
          <xdr:row>17</xdr:row>
          <xdr:rowOff>91440</xdr:rowOff>
        </xdr:to>
        <xdr:sp macro="" textlink="">
          <xdr:nvSpPr>
            <xdr:cNvPr id="3075" name="ListBox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264990</xdr:colOff>
          <xdr:row>20</xdr:row>
          <xdr:rowOff>95494</xdr:rowOff>
        </xdr:from>
        <xdr:to>
          <xdr:col>14</xdr:col>
          <xdr:colOff>733668</xdr:colOff>
          <xdr:row>23</xdr:row>
          <xdr:rowOff>85969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Montserrat"/>
                </a:rPr>
                <a:t>Effacer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10162</xdr:colOff>
      <xdr:row>16</xdr:row>
      <xdr:rowOff>3390</xdr:rowOff>
    </xdr:from>
    <xdr:to>
      <xdr:col>8</xdr:col>
      <xdr:colOff>574932</xdr:colOff>
      <xdr:row>34</xdr:row>
      <xdr:rowOff>94392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748634</xdr:colOff>
      <xdr:row>36</xdr:row>
      <xdr:rowOff>0</xdr:rowOff>
    </xdr:from>
    <xdr:to>
      <xdr:col>15</xdr:col>
      <xdr:colOff>142328</xdr:colOff>
      <xdr:row>46</xdr:row>
      <xdr:rowOff>140931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601580</xdr:colOff>
      <xdr:row>0</xdr:row>
      <xdr:rowOff>100263</xdr:rowOff>
    </xdr:from>
    <xdr:to>
      <xdr:col>8</xdr:col>
      <xdr:colOff>55703</xdr:colOff>
      <xdr:row>4</xdr:row>
      <xdr:rowOff>66842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3854562" y="100263"/>
          <a:ext cx="4489562" cy="724123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>
              <a:latin typeface="Bebas Neue" panose="020B0606020202050201" pitchFamily="34" charset="0"/>
            </a:rPr>
            <a:t>Graphique</a:t>
          </a:r>
          <a:r>
            <a:rPr lang="fr-FR" sz="3600" baseline="0">
              <a:latin typeface="Bebas Neue" panose="020B0606020202050201" pitchFamily="34" charset="0"/>
            </a:rPr>
            <a:t>s et Analyse</a:t>
          </a:r>
          <a:endParaRPr lang="fr-FR" sz="3600">
            <a:latin typeface="Bebas Neue" panose="020B0606020202050201" pitchFamily="34" charset="0"/>
          </a:endParaRPr>
        </a:p>
      </xdr:txBody>
    </xdr:sp>
    <xdr:clientData/>
  </xdr:twoCellAnchor>
  <xdr:twoCellAnchor>
    <xdr:from>
      <xdr:col>3</xdr:col>
      <xdr:colOff>704355</xdr:colOff>
      <xdr:row>48</xdr:row>
      <xdr:rowOff>169312</xdr:rowOff>
    </xdr:from>
    <xdr:to>
      <xdr:col>15</xdr:col>
      <xdr:colOff>193074</xdr:colOff>
      <xdr:row>71</xdr:row>
      <xdr:rowOff>179522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647700</xdr:colOff>
          <xdr:row>5</xdr:row>
          <xdr:rowOff>60960</xdr:rowOff>
        </xdr:from>
        <xdr:to>
          <xdr:col>7</xdr:col>
          <xdr:colOff>38100</xdr:colOff>
          <xdr:row>10</xdr:row>
          <xdr:rowOff>38100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289560</xdr:colOff>
          <xdr:row>5</xdr:row>
          <xdr:rowOff>76200</xdr:rowOff>
        </xdr:from>
        <xdr:to>
          <xdr:col>10</xdr:col>
          <xdr:colOff>723900</xdr:colOff>
          <xdr:row>10</xdr:row>
          <xdr:rowOff>76200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Montserrat"/>
                </a:rPr>
                <a:t>Lancer l'analyse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D10B7-C768-431A-821A-FDFE75113B0B}">
  <sheetPr codeName="Feuil1"/>
  <dimension ref="A1"/>
  <sheetViews>
    <sheetView zoomScale="70" workbookViewId="0">
      <selection activeCell="P8" sqref="P8"/>
    </sheetView>
  </sheetViews>
  <sheetFormatPr baseColWidth="10" defaultColWidth="10.88671875" defaultRowHeight="14.4" x14ac:dyDescent="0.3"/>
  <cols>
    <col min="1" max="16384" width="10.88671875" style="56"/>
  </cols>
  <sheetData/>
  <sheetProtection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5BF71-9178-4A1E-A259-3C7F13563734}">
  <sheetPr codeName="Feuil2"/>
  <dimension ref="A1:P264"/>
  <sheetViews>
    <sheetView zoomScale="78" zoomScaleNormal="110" workbookViewId="0"/>
  </sheetViews>
  <sheetFormatPr baseColWidth="10" defaultColWidth="10.88671875" defaultRowHeight="14.4" x14ac:dyDescent="0.3"/>
  <cols>
    <col min="1" max="1" width="21.88671875" style="56" customWidth="1"/>
    <col min="2" max="2" width="21.109375" style="56" customWidth="1"/>
    <col min="3" max="3" width="69.88671875" style="56" customWidth="1"/>
    <col min="4" max="4" width="10.5546875" style="56" bestFit="1" customWidth="1"/>
    <col min="5" max="5" width="12.21875" style="56" customWidth="1"/>
    <col min="6" max="6" width="21.44140625" style="56" bestFit="1" customWidth="1"/>
    <col min="7" max="7" width="20.109375" style="56" bestFit="1" customWidth="1"/>
    <col min="8" max="8" width="8.5546875" style="56" bestFit="1" customWidth="1"/>
    <col min="9" max="9" width="7.6640625" style="56" bestFit="1" customWidth="1"/>
    <col min="10" max="10" width="9.21875" style="56" bestFit="1" customWidth="1"/>
    <col min="11" max="16384" width="10.88671875" style="56"/>
  </cols>
  <sheetData>
    <row r="1" spans="1:16" ht="15" thickBot="1" x14ac:dyDescent="0.35">
      <c r="A1" s="58"/>
      <c r="B1" s="58"/>
    </row>
    <row r="2" spans="1:16" x14ac:dyDescent="0.3">
      <c r="K2" s="1"/>
      <c r="L2" s="2"/>
      <c r="M2" s="2"/>
      <c r="N2" s="2"/>
      <c r="O2" s="2"/>
      <c r="P2" s="3"/>
    </row>
    <row r="3" spans="1:16" ht="15" thickBot="1" x14ac:dyDescent="0.35">
      <c r="K3" s="4"/>
      <c r="L3" s="5"/>
      <c r="M3" s="5"/>
      <c r="N3" s="5"/>
      <c r="O3" s="5"/>
      <c r="P3" s="6"/>
    </row>
    <row r="4" spans="1:16" ht="16.8" x14ac:dyDescent="0.4">
      <c r="A4" s="166" t="s">
        <v>0</v>
      </c>
      <c r="B4" s="167"/>
      <c r="C4" s="172"/>
      <c r="D4" s="173"/>
      <c r="K4" s="4"/>
      <c r="L4" s="5"/>
      <c r="M4" s="5"/>
      <c r="N4" s="5"/>
      <c r="O4" s="5"/>
      <c r="P4" s="6"/>
    </row>
    <row r="5" spans="1:16" ht="16.8" x14ac:dyDescent="0.4">
      <c r="A5" s="164" t="s">
        <v>1</v>
      </c>
      <c r="B5" s="165"/>
      <c r="C5" s="174"/>
      <c r="D5" s="175"/>
      <c r="K5" s="4"/>
      <c r="L5" s="5"/>
      <c r="M5" s="5"/>
      <c r="N5" s="5"/>
      <c r="O5" s="5"/>
      <c r="P5" s="6"/>
    </row>
    <row r="6" spans="1:16" ht="16.8" x14ac:dyDescent="0.4">
      <c r="A6" s="164" t="s">
        <v>2</v>
      </c>
      <c r="B6" s="165"/>
      <c r="C6" s="168"/>
      <c r="D6" s="169"/>
      <c r="K6" s="4"/>
      <c r="L6" s="5"/>
      <c r="M6" s="5"/>
      <c r="N6" s="5"/>
      <c r="O6" s="5"/>
      <c r="P6" s="6"/>
    </row>
    <row r="7" spans="1:16" ht="16.8" x14ac:dyDescent="0.4">
      <c r="A7" s="118" t="s">
        <v>3</v>
      </c>
      <c r="B7" s="119"/>
      <c r="C7" s="168"/>
      <c r="D7" s="169"/>
      <c r="K7" s="4"/>
      <c r="L7" s="178" t="s">
        <v>184</v>
      </c>
      <c r="M7" s="178"/>
      <c r="N7" s="178"/>
      <c r="O7" s="178"/>
      <c r="P7" s="6"/>
    </row>
    <row r="8" spans="1:16" ht="16.8" x14ac:dyDescent="0.4">
      <c r="A8" s="164" t="s">
        <v>4</v>
      </c>
      <c r="B8" s="165"/>
      <c r="C8" s="168"/>
      <c r="D8" s="169"/>
      <c r="K8" s="4"/>
      <c r="L8" s="178"/>
      <c r="M8" s="178"/>
      <c r="N8" s="178"/>
      <c r="O8" s="178"/>
      <c r="P8" s="6"/>
    </row>
    <row r="9" spans="1:16" ht="16.8" x14ac:dyDescent="0.4">
      <c r="A9" s="164" t="s">
        <v>5</v>
      </c>
      <c r="B9" s="165"/>
      <c r="C9" s="168"/>
      <c r="D9" s="169"/>
      <c r="K9" s="4"/>
      <c r="L9" s="5"/>
      <c r="M9" s="5"/>
      <c r="N9" s="5"/>
      <c r="O9" s="5"/>
      <c r="P9" s="6"/>
    </row>
    <row r="10" spans="1:16" ht="17.399999999999999" thickBot="1" x14ac:dyDescent="0.45">
      <c r="A10" s="176" t="s">
        <v>6</v>
      </c>
      <c r="B10" s="177"/>
      <c r="C10" s="170"/>
      <c r="D10" s="171"/>
      <c r="K10" s="4"/>
      <c r="L10" s="5"/>
      <c r="M10" s="5"/>
      <c r="N10" s="5"/>
      <c r="O10" s="5"/>
      <c r="P10" s="6"/>
    </row>
    <row r="11" spans="1:16" x14ac:dyDescent="0.3">
      <c r="K11" s="4"/>
      <c r="L11" s="5"/>
      <c r="M11" s="5"/>
      <c r="N11" s="5"/>
      <c r="O11" s="5"/>
      <c r="P11" s="6"/>
    </row>
    <row r="12" spans="1:16" ht="15" thickBot="1" x14ac:dyDescent="0.35">
      <c r="K12" s="4"/>
      <c r="L12" s="5"/>
      <c r="M12" s="5"/>
      <c r="N12" s="5"/>
      <c r="O12" s="5"/>
      <c r="P12" s="6"/>
    </row>
    <row r="13" spans="1:16" ht="19.8" thickBot="1" x14ac:dyDescent="0.35">
      <c r="A13" s="67" t="s">
        <v>18</v>
      </c>
      <c r="B13" s="67" t="s">
        <v>192</v>
      </c>
      <c r="C13" s="67" t="s">
        <v>193</v>
      </c>
      <c r="D13" s="77" t="s">
        <v>194</v>
      </c>
      <c r="F13" s="62" t="s">
        <v>181</v>
      </c>
      <c r="G13" s="63" t="s">
        <v>189</v>
      </c>
      <c r="H13" s="68" t="s">
        <v>20</v>
      </c>
      <c r="I13" s="68" t="s">
        <v>19</v>
      </c>
      <c r="J13" s="68" t="s">
        <v>195</v>
      </c>
      <c r="K13" s="4"/>
      <c r="L13" s="5"/>
      <c r="M13" s="5"/>
      <c r="N13" s="5"/>
      <c r="O13" s="5"/>
      <c r="P13" s="6"/>
    </row>
    <row r="14" spans="1:16" ht="15" customHeight="1" thickBot="1" x14ac:dyDescent="0.45">
      <c r="A14" s="162" t="s">
        <v>8</v>
      </c>
      <c r="B14" s="136" t="s">
        <v>196</v>
      </c>
      <c r="C14" s="107" t="s">
        <v>197</v>
      </c>
      <c r="D14" s="78"/>
      <c r="F14" s="64" t="s">
        <v>506</v>
      </c>
      <c r="G14" s="65">
        <v>1</v>
      </c>
      <c r="H14" s="69">
        <v>1</v>
      </c>
      <c r="I14" s="70" t="s">
        <v>21</v>
      </c>
      <c r="J14" s="66"/>
      <c r="K14" s="4"/>
      <c r="L14" s="5"/>
      <c r="M14" s="5"/>
      <c r="N14" s="5"/>
      <c r="O14" s="5"/>
      <c r="P14" s="6"/>
    </row>
    <row r="15" spans="1:16" ht="15" customHeight="1" thickBot="1" x14ac:dyDescent="0.45">
      <c r="A15" s="162"/>
      <c r="B15" s="136"/>
      <c r="C15" s="108" t="s">
        <v>198</v>
      </c>
      <c r="D15" s="79"/>
      <c r="F15" s="59" t="s">
        <v>510</v>
      </c>
      <c r="G15" s="60">
        <v>3</v>
      </c>
      <c r="H15" s="71">
        <v>2</v>
      </c>
      <c r="I15" s="72" t="s">
        <v>22</v>
      </c>
      <c r="J15" s="73" t="s">
        <v>199</v>
      </c>
      <c r="K15" s="4"/>
      <c r="L15" s="5"/>
      <c r="M15" s="5"/>
      <c r="N15" s="5"/>
      <c r="O15" s="5"/>
      <c r="P15" s="6"/>
    </row>
    <row r="16" spans="1:16" ht="15" customHeight="1" thickBot="1" x14ac:dyDescent="0.45">
      <c r="A16" s="162"/>
      <c r="B16" s="136"/>
      <c r="C16" s="108" t="s">
        <v>200</v>
      </c>
      <c r="D16" s="80"/>
      <c r="F16" s="59" t="s">
        <v>510</v>
      </c>
      <c r="G16" s="60">
        <v>3</v>
      </c>
      <c r="H16" s="71">
        <v>3</v>
      </c>
      <c r="I16" s="72" t="s">
        <v>23</v>
      </c>
      <c r="J16" s="73" t="s">
        <v>199</v>
      </c>
      <c r="K16" s="4"/>
      <c r="L16" s="5"/>
      <c r="M16" s="5"/>
      <c r="N16" s="5"/>
      <c r="O16" s="5"/>
      <c r="P16" s="6"/>
    </row>
    <row r="17" spans="1:16" ht="15" customHeight="1" thickBot="1" x14ac:dyDescent="0.45">
      <c r="A17" s="162"/>
      <c r="B17" s="136"/>
      <c r="C17" s="108" t="s">
        <v>201</v>
      </c>
      <c r="D17" s="79"/>
      <c r="F17" s="59" t="s">
        <v>14</v>
      </c>
      <c r="G17" s="60">
        <v>8</v>
      </c>
      <c r="H17" s="71">
        <v>112</v>
      </c>
      <c r="I17" s="72" t="s">
        <v>24</v>
      </c>
      <c r="J17" s="73" t="s">
        <v>199</v>
      </c>
      <c r="K17" s="4"/>
      <c r="L17" s="5"/>
      <c r="M17" s="5"/>
      <c r="N17" s="5"/>
      <c r="O17" s="5"/>
      <c r="P17" s="6"/>
    </row>
    <row r="18" spans="1:16" ht="15" customHeight="1" thickBot="1" x14ac:dyDescent="0.45">
      <c r="A18" s="162"/>
      <c r="B18" s="136"/>
      <c r="C18" s="108" t="s">
        <v>202</v>
      </c>
      <c r="D18" s="80"/>
      <c r="F18" s="59" t="s">
        <v>14</v>
      </c>
      <c r="G18" s="60">
        <v>8</v>
      </c>
      <c r="H18" s="71">
        <v>23</v>
      </c>
      <c r="I18" s="72" t="s">
        <v>53</v>
      </c>
      <c r="J18" s="73"/>
      <c r="K18" s="4"/>
      <c r="L18" s="5"/>
      <c r="M18" s="5"/>
      <c r="N18" s="5"/>
      <c r="O18" s="5"/>
      <c r="P18" s="6"/>
    </row>
    <row r="19" spans="1:16" ht="15" customHeight="1" thickBot="1" x14ac:dyDescent="0.45">
      <c r="A19" s="162"/>
      <c r="B19" s="136"/>
      <c r="C19" s="108" t="s">
        <v>203</v>
      </c>
      <c r="D19" s="79"/>
      <c r="F19" s="59" t="s">
        <v>510</v>
      </c>
      <c r="G19" s="60">
        <v>3</v>
      </c>
      <c r="H19" s="71">
        <v>48</v>
      </c>
      <c r="I19" s="72" t="s">
        <v>108</v>
      </c>
      <c r="J19" s="73" t="s">
        <v>199</v>
      </c>
      <c r="K19" s="7"/>
      <c r="L19" s="8"/>
      <c r="M19" s="8"/>
      <c r="N19" s="8"/>
      <c r="O19" s="8"/>
      <c r="P19" s="9"/>
    </row>
    <row r="20" spans="1:16" ht="15" customHeight="1" thickBot="1" x14ac:dyDescent="0.45">
      <c r="A20" s="162"/>
      <c r="B20" s="136"/>
      <c r="C20" s="108" t="s">
        <v>204</v>
      </c>
      <c r="D20" s="80"/>
      <c r="F20" s="59" t="s">
        <v>506</v>
      </c>
      <c r="G20" s="60">
        <v>1</v>
      </c>
      <c r="H20" s="71">
        <v>24</v>
      </c>
      <c r="I20" s="72" t="s">
        <v>54</v>
      </c>
      <c r="J20" s="73"/>
    </row>
    <row r="21" spans="1:16" ht="15" customHeight="1" thickBot="1" x14ac:dyDescent="0.45">
      <c r="A21" s="162"/>
      <c r="B21" s="136"/>
      <c r="C21" s="108" t="s">
        <v>205</v>
      </c>
      <c r="D21" s="79"/>
      <c r="F21" s="59" t="s">
        <v>14</v>
      </c>
      <c r="G21" s="60">
        <v>8</v>
      </c>
      <c r="H21" s="71">
        <v>121</v>
      </c>
      <c r="I21" s="72" t="s">
        <v>106</v>
      </c>
      <c r="J21" s="73" t="s">
        <v>199</v>
      </c>
    </row>
    <row r="22" spans="1:16" ht="15" customHeight="1" thickBot="1" x14ac:dyDescent="0.45">
      <c r="A22" s="162"/>
      <c r="B22" s="137"/>
      <c r="C22" s="109" t="s">
        <v>206</v>
      </c>
      <c r="D22" s="81"/>
      <c r="F22" s="59" t="s">
        <v>507</v>
      </c>
      <c r="G22" s="60">
        <v>4</v>
      </c>
      <c r="H22" s="71">
        <v>48</v>
      </c>
      <c r="I22" s="72" t="s">
        <v>91</v>
      </c>
      <c r="J22" s="73"/>
    </row>
    <row r="23" spans="1:16" ht="15" customHeight="1" thickBot="1" x14ac:dyDescent="0.45">
      <c r="A23" s="162"/>
      <c r="B23" s="138" t="s">
        <v>207</v>
      </c>
      <c r="C23" s="107" t="s">
        <v>208</v>
      </c>
      <c r="D23" s="82"/>
      <c r="F23" s="59" t="s">
        <v>510</v>
      </c>
      <c r="G23" s="60">
        <v>3</v>
      </c>
      <c r="H23" s="71">
        <v>48</v>
      </c>
      <c r="I23" s="72" t="s">
        <v>108</v>
      </c>
      <c r="J23" s="73"/>
    </row>
    <row r="24" spans="1:16" ht="15" customHeight="1" thickBot="1" x14ac:dyDescent="0.45">
      <c r="A24" s="162"/>
      <c r="B24" s="136"/>
      <c r="C24" s="108" t="s">
        <v>209</v>
      </c>
      <c r="D24" s="117"/>
      <c r="F24" s="59" t="s">
        <v>510</v>
      </c>
      <c r="G24" s="60">
        <v>3</v>
      </c>
      <c r="H24" s="71">
        <v>5</v>
      </c>
      <c r="I24" s="72" t="s">
        <v>27</v>
      </c>
      <c r="J24" s="73" t="s">
        <v>210</v>
      </c>
    </row>
    <row r="25" spans="1:16" ht="15" customHeight="1" thickBot="1" x14ac:dyDescent="0.45">
      <c r="A25" s="162"/>
      <c r="B25" s="136"/>
      <c r="C25" s="108" t="s">
        <v>211</v>
      </c>
      <c r="D25" s="79"/>
      <c r="F25" s="59" t="s">
        <v>508</v>
      </c>
      <c r="G25" s="60">
        <v>6</v>
      </c>
      <c r="H25" s="71">
        <v>7</v>
      </c>
      <c r="I25" s="72" t="s">
        <v>29</v>
      </c>
      <c r="J25" s="73" t="s">
        <v>210</v>
      </c>
    </row>
    <row r="26" spans="1:16" ht="15" customHeight="1" thickBot="1" x14ac:dyDescent="0.45">
      <c r="A26" s="162"/>
      <c r="B26" s="136"/>
      <c r="C26" s="108" t="s">
        <v>212</v>
      </c>
      <c r="D26" s="80"/>
      <c r="F26" s="59" t="s">
        <v>508</v>
      </c>
      <c r="G26" s="60">
        <v>6</v>
      </c>
      <c r="H26" s="71">
        <v>7</v>
      </c>
      <c r="I26" s="72" t="s">
        <v>30</v>
      </c>
      <c r="J26" s="73" t="s">
        <v>210</v>
      </c>
    </row>
    <row r="27" spans="1:16" ht="15" customHeight="1" thickBot="1" x14ac:dyDescent="0.45">
      <c r="A27" s="162"/>
      <c r="B27" s="136"/>
      <c r="C27" s="108" t="s">
        <v>213</v>
      </c>
      <c r="D27" s="79"/>
      <c r="F27" s="59" t="s">
        <v>507</v>
      </c>
      <c r="G27" s="60">
        <v>4</v>
      </c>
      <c r="H27" s="71">
        <v>8</v>
      </c>
      <c r="I27" s="72" t="s">
        <v>32</v>
      </c>
      <c r="J27" s="73" t="s">
        <v>210</v>
      </c>
    </row>
    <row r="28" spans="1:16" ht="15" customHeight="1" thickBot="1" x14ac:dyDescent="0.45">
      <c r="A28" s="162"/>
      <c r="B28" s="136"/>
      <c r="C28" s="108" t="s">
        <v>214</v>
      </c>
      <c r="D28" s="80"/>
      <c r="F28" s="59" t="s">
        <v>507</v>
      </c>
      <c r="G28" s="60">
        <v>4</v>
      </c>
      <c r="H28" s="71">
        <v>9</v>
      </c>
      <c r="I28" s="72" t="s">
        <v>33</v>
      </c>
      <c r="J28" s="73" t="s">
        <v>210</v>
      </c>
    </row>
    <row r="29" spans="1:16" ht="15" customHeight="1" thickBot="1" x14ac:dyDescent="0.45">
      <c r="A29" s="162"/>
      <c r="B29" s="136"/>
      <c r="C29" s="108" t="s">
        <v>215</v>
      </c>
      <c r="D29" s="79"/>
      <c r="F29" s="59" t="s">
        <v>507</v>
      </c>
      <c r="G29" s="60">
        <v>4</v>
      </c>
      <c r="H29" s="71">
        <v>10</v>
      </c>
      <c r="I29" s="72" t="s">
        <v>34</v>
      </c>
      <c r="J29" s="73"/>
    </row>
    <row r="30" spans="1:16" ht="15" customHeight="1" thickBot="1" x14ac:dyDescent="0.45">
      <c r="A30" s="162"/>
      <c r="B30" s="136"/>
      <c r="C30" s="108" t="s">
        <v>216</v>
      </c>
      <c r="D30" s="80"/>
      <c r="F30" s="59" t="s">
        <v>507</v>
      </c>
      <c r="G30" s="60">
        <v>4</v>
      </c>
      <c r="H30" s="71">
        <v>13</v>
      </c>
      <c r="I30" s="72" t="s">
        <v>36</v>
      </c>
      <c r="J30" s="73"/>
    </row>
    <row r="31" spans="1:16" ht="15" customHeight="1" thickBot="1" x14ac:dyDescent="0.45">
      <c r="A31" s="162"/>
      <c r="B31" s="136"/>
      <c r="C31" s="108" t="s">
        <v>217</v>
      </c>
      <c r="D31" s="79"/>
      <c r="F31" s="59" t="s">
        <v>14</v>
      </c>
      <c r="G31" s="60">
        <v>8</v>
      </c>
      <c r="H31" s="71">
        <v>12</v>
      </c>
      <c r="I31" s="72" t="s">
        <v>31</v>
      </c>
      <c r="J31" s="73"/>
    </row>
    <row r="32" spans="1:16" ht="15" customHeight="1" thickBot="1" x14ac:dyDescent="0.45">
      <c r="A32" s="162"/>
      <c r="B32" s="137"/>
      <c r="C32" s="109" t="s">
        <v>218</v>
      </c>
      <c r="D32" s="81"/>
      <c r="F32" s="59" t="s">
        <v>14</v>
      </c>
      <c r="G32" s="60">
        <v>8</v>
      </c>
      <c r="H32" s="71">
        <v>12</v>
      </c>
      <c r="I32" s="72" t="s">
        <v>31</v>
      </c>
      <c r="J32" s="73"/>
    </row>
    <row r="33" spans="1:10" ht="15" customHeight="1" thickBot="1" x14ac:dyDescent="0.45">
      <c r="A33" s="162"/>
      <c r="B33" s="138" t="s">
        <v>219</v>
      </c>
      <c r="C33" s="107" t="s">
        <v>220</v>
      </c>
      <c r="D33" s="116"/>
      <c r="F33" s="59" t="s">
        <v>506</v>
      </c>
      <c r="G33" s="60">
        <v>1</v>
      </c>
      <c r="H33" s="71">
        <v>4</v>
      </c>
      <c r="I33" s="72" t="s">
        <v>25</v>
      </c>
      <c r="J33" s="73" t="s">
        <v>221</v>
      </c>
    </row>
    <row r="34" spans="1:10" ht="15" customHeight="1" thickBot="1" x14ac:dyDescent="0.45">
      <c r="A34" s="162"/>
      <c r="B34" s="136"/>
      <c r="C34" s="108" t="s">
        <v>222</v>
      </c>
      <c r="D34" s="80"/>
      <c r="F34" s="59" t="s">
        <v>506</v>
      </c>
      <c r="G34" s="60">
        <v>1</v>
      </c>
      <c r="H34" s="71">
        <v>4</v>
      </c>
      <c r="I34" s="72" t="s">
        <v>26</v>
      </c>
      <c r="J34" s="73" t="s">
        <v>223</v>
      </c>
    </row>
    <row r="35" spans="1:10" ht="15" customHeight="1" thickBot="1" x14ac:dyDescent="0.45">
      <c r="A35" s="162"/>
      <c r="B35" s="136"/>
      <c r="C35" s="108" t="s">
        <v>224</v>
      </c>
      <c r="D35" s="79"/>
      <c r="F35" s="59" t="s">
        <v>506</v>
      </c>
      <c r="G35" s="60">
        <v>1</v>
      </c>
      <c r="H35" s="71">
        <v>620</v>
      </c>
      <c r="I35" s="72" t="s">
        <v>28</v>
      </c>
      <c r="J35" s="73" t="s">
        <v>225</v>
      </c>
    </row>
    <row r="36" spans="1:10" ht="15" customHeight="1" thickBot="1" x14ac:dyDescent="0.45">
      <c r="A36" s="162"/>
      <c r="B36" s="136"/>
      <c r="C36" s="108" t="s">
        <v>226</v>
      </c>
      <c r="D36" s="80"/>
      <c r="F36" s="59" t="s">
        <v>506</v>
      </c>
      <c r="G36" s="60">
        <v>1</v>
      </c>
      <c r="H36" s="71">
        <v>610</v>
      </c>
      <c r="I36" s="72" t="s">
        <v>28</v>
      </c>
      <c r="J36" s="73" t="s">
        <v>225</v>
      </c>
    </row>
    <row r="37" spans="1:10" ht="15" customHeight="1" thickBot="1" x14ac:dyDescent="0.45">
      <c r="A37" s="162"/>
      <c r="B37" s="137"/>
      <c r="C37" s="109" t="s">
        <v>227</v>
      </c>
      <c r="D37" s="83"/>
      <c r="F37" s="59" t="s">
        <v>506</v>
      </c>
      <c r="G37" s="60">
        <v>1</v>
      </c>
      <c r="H37" s="71">
        <v>48</v>
      </c>
      <c r="I37" s="72" t="s">
        <v>108</v>
      </c>
      <c r="J37" s="73"/>
    </row>
    <row r="38" spans="1:10" ht="15" customHeight="1" thickBot="1" x14ac:dyDescent="0.45">
      <c r="A38" s="162"/>
      <c r="B38" s="136" t="s">
        <v>228</v>
      </c>
      <c r="C38" s="107" t="s">
        <v>229</v>
      </c>
      <c r="D38" s="78"/>
      <c r="F38" s="59" t="s">
        <v>506</v>
      </c>
      <c r="G38" s="60">
        <v>1</v>
      </c>
      <c r="H38" s="71">
        <v>15</v>
      </c>
      <c r="I38" s="72" t="s">
        <v>38</v>
      </c>
      <c r="J38" s="73" t="s">
        <v>230</v>
      </c>
    </row>
    <row r="39" spans="1:10" ht="15" customHeight="1" thickBot="1" x14ac:dyDescent="0.45">
      <c r="A39" s="162"/>
      <c r="B39" s="136"/>
      <c r="C39" s="108" t="s">
        <v>231</v>
      </c>
      <c r="D39" s="79"/>
      <c r="F39" s="59" t="s">
        <v>507</v>
      </c>
      <c r="G39" s="60">
        <v>4</v>
      </c>
      <c r="H39" s="71">
        <v>15</v>
      </c>
      <c r="I39" s="72" t="s">
        <v>39</v>
      </c>
      <c r="J39" s="73" t="s">
        <v>230</v>
      </c>
    </row>
    <row r="40" spans="1:10" ht="15" customHeight="1" thickBot="1" x14ac:dyDescent="0.45">
      <c r="A40" s="162"/>
      <c r="B40" s="136"/>
      <c r="C40" s="108" t="s">
        <v>232</v>
      </c>
      <c r="D40" s="80"/>
      <c r="F40" s="59" t="s">
        <v>14</v>
      </c>
      <c r="G40" s="60">
        <v>8</v>
      </c>
      <c r="H40" s="71">
        <v>15</v>
      </c>
      <c r="I40" s="72" t="s">
        <v>40</v>
      </c>
      <c r="J40" s="73" t="s">
        <v>230</v>
      </c>
    </row>
    <row r="41" spans="1:10" ht="15" customHeight="1" thickBot="1" x14ac:dyDescent="0.45">
      <c r="A41" s="162"/>
      <c r="B41" s="137"/>
      <c r="C41" s="109" t="s">
        <v>233</v>
      </c>
      <c r="D41" s="83"/>
      <c r="F41" s="59" t="s">
        <v>506</v>
      </c>
      <c r="G41" s="60">
        <v>1</v>
      </c>
      <c r="H41" s="71">
        <v>15</v>
      </c>
      <c r="I41" s="72" t="s">
        <v>41</v>
      </c>
      <c r="J41" s="73" t="s">
        <v>230</v>
      </c>
    </row>
    <row r="42" spans="1:10" ht="15" customHeight="1" thickBot="1" x14ac:dyDescent="0.45">
      <c r="A42" s="162"/>
      <c r="B42" s="136" t="s">
        <v>234</v>
      </c>
      <c r="C42" s="107" t="s">
        <v>235</v>
      </c>
      <c r="D42" s="78"/>
      <c r="F42" s="59" t="s">
        <v>506</v>
      </c>
      <c r="G42" s="60">
        <v>1</v>
      </c>
      <c r="H42" s="71">
        <v>19</v>
      </c>
      <c r="I42" s="72" t="s">
        <v>47</v>
      </c>
      <c r="J42" s="73" t="s">
        <v>236</v>
      </c>
    </row>
    <row r="43" spans="1:10" ht="15" customHeight="1" thickBot="1" x14ac:dyDescent="0.45">
      <c r="A43" s="162"/>
      <c r="B43" s="136"/>
      <c r="C43" s="110" t="s">
        <v>237</v>
      </c>
      <c r="D43" s="79"/>
      <c r="F43" s="59" t="s">
        <v>506</v>
      </c>
      <c r="G43" s="60">
        <v>1</v>
      </c>
      <c r="H43" s="71">
        <v>610</v>
      </c>
      <c r="I43" s="72" t="s">
        <v>28</v>
      </c>
      <c r="J43" s="73" t="s">
        <v>225</v>
      </c>
    </row>
    <row r="44" spans="1:10" ht="15" customHeight="1" thickBot="1" x14ac:dyDescent="0.45">
      <c r="A44" s="162"/>
      <c r="B44" s="136"/>
      <c r="C44" s="108" t="s">
        <v>238</v>
      </c>
      <c r="D44" s="80"/>
      <c r="F44" s="59" t="s">
        <v>506</v>
      </c>
      <c r="G44" s="60">
        <v>1</v>
      </c>
      <c r="H44" s="71">
        <v>19</v>
      </c>
      <c r="I44" s="72" t="s">
        <v>48</v>
      </c>
      <c r="J44" s="73" t="s">
        <v>239</v>
      </c>
    </row>
    <row r="45" spans="1:10" ht="15" customHeight="1" thickBot="1" x14ac:dyDescent="0.45">
      <c r="A45" s="162"/>
      <c r="B45" s="136"/>
      <c r="C45" s="108" t="s">
        <v>240</v>
      </c>
      <c r="D45" s="79"/>
      <c r="F45" s="59" t="s">
        <v>506</v>
      </c>
      <c r="G45" s="60">
        <v>1</v>
      </c>
      <c r="H45" s="71">
        <v>22</v>
      </c>
      <c r="I45" s="72" t="s">
        <v>52</v>
      </c>
      <c r="J45" s="73" t="s">
        <v>241</v>
      </c>
    </row>
    <row r="46" spans="1:10" ht="15" customHeight="1" thickBot="1" x14ac:dyDescent="0.45">
      <c r="A46" s="162"/>
      <c r="B46" s="136"/>
      <c r="C46" s="108" t="s">
        <v>242</v>
      </c>
      <c r="D46" s="80"/>
      <c r="F46" s="59" t="s">
        <v>506</v>
      </c>
      <c r="G46" s="60">
        <v>1</v>
      </c>
      <c r="H46" s="71">
        <v>22</v>
      </c>
      <c r="I46" s="72" t="s">
        <v>52</v>
      </c>
      <c r="J46" s="73" t="s">
        <v>243</v>
      </c>
    </row>
    <row r="47" spans="1:10" ht="15" customHeight="1" thickBot="1" x14ac:dyDescent="0.45">
      <c r="A47" s="162"/>
      <c r="B47" s="136"/>
      <c r="C47" s="108" t="s">
        <v>244</v>
      </c>
      <c r="D47" s="79"/>
      <c r="F47" s="59" t="s">
        <v>506</v>
      </c>
      <c r="G47" s="60">
        <v>1</v>
      </c>
      <c r="H47" s="71">
        <v>212</v>
      </c>
      <c r="I47" s="72" t="s">
        <v>50</v>
      </c>
      <c r="J47" s="73" t="s">
        <v>245</v>
      </c>
    </row>
    <row r="48" spans="1:10" ht="15" customHeight="1" thickBot="1" x14ac:dyDescent="0.45">
      <c r="A48" s="162"/>
      <c r="B48" s="136"/>
      <c r="C48" s="108" t="s">
        <v>246</v>
      </c>
      <c r="D48" s="80"/>
      <c r="F48" s="59" t="s">
        <v>506</v>
      </c>
      <c r="G48" s="60">
        <v>1</v>
      </c>
      <c r="H48" s="71">
        <v>211</v>
      </c>
      <c r="I48" s="72" t="s">
        <v>50</v>
      </c>
      <c r="J48" s="73" t="s">
        <v>245</v>
      </c>
    </row>
    <row r="49" spans="1:10" ht="15" customHeight="1" thickBot="1" x14ac:dyDescent="0.45">
      <c r="A49" s="162"/>
      <c r="B49" s="136"/>
      <c r="C49" s="110" t="s">
        <v>247</v>
      </c>
      <c r="D49" s="79"/>
      <c r="F49" s="59" t="s">
        <v>506</v>
      </c>
      <c r="G49" s="60">
        <v>1</v>
      </c>
      <c r="H49" s="71">
        <v>22</v>
      </c>
      <c r="I49" s="72" t="s">
        <v>51</v>
      </c>
      <c r="J49" s="73" t="s">
        <v>248</v>
      </c>
    </row>
    <row r="50" spans="1:10" ht="15" customHeight="1" thickBot="1" x14ac:dyDescent="0.45">
      <c r="A50" s="162"/>
      <c r="B50" s="136"/>
      <c r="C50" s="108" t="s">
        <v>249</v>
      </c>
      <c r="D50" s="80"/>
      <c r="F50" s="59" t="s">
        <v>506</v>
      </c>
      <c r="G50" s="60">
        <v>1</v>
      </c>
      <c r="H50" s="71">
        <v>22</v>
      </c>
      <c r="I50" s="72" t="s">
        <v>51</v>
      </c>
      <c r="J50" s="73" t="s">
        <v>250</v>
      </c>
    </row>
    <row r="51" spans="1:10" ht="15" customHeight="1" thickBot="1" x14ac:dyDescent="0.45">
      <c r="A51" s="162"/>
      <c r="B51" s="137"/>
      <c r="C51" s="109" t="s">
        <v>251</v>
      </c>
      <c r="D51" s="83"/>
      <c r="F51" s="59" t="s">
        <v>506</v>
      </c>
      <c r="G51" s="60">
        <v>1</v>
      </c>
      <c r="H51" s="71">
        <v>22</v>
      </c>
      <c r="I51" s="72" t="s">
        <v>51</v>
      </c>
      <c r="J51" s="73" t="s">
        <v>250</v>
      </c>
    </row>
    <row r="52" spans="1:10" ht="15" customHeight="1" thickBot="1" x14ac:dyDescent="0.45">
      <c r="A52" s="162"/>
      <c r="B52" s="136" t="s">
        <v>252</v>
      </c>
      <c r="C52" s="107" t="s">
        <v>253</v>
      </c>
      <c r="D52" s="78"/>
      <c r="F52" s="59" t="s">
        <v>505</v>
      </c>
      <c r="G52" s="60">
        <v>4</v>
      </c>
      <c r="H52" s="71">
        <v>48</v>
      </c>
      <c r="I52" s="72" t="s">
        <v>96</v>
      </c>
      <c r="J52" s="66"/>
    </row>
    <row r="53" spans="1:10" ht="15" customHeight="1" thickBot="1" x14ac:dyDescent="0.45">
      <c r="A53" s="162"/>
      <c r="B53" s="136"/>
      <c r="C53" s="108" t="s">
        <v>254</v>
      </c>
      <c r="D53" s="79"/>
      <c r="F53" s="59" t="s">
        <v>505</v>
      </c>
      <c r="G53" s="60">
        <v>4</v>
      </c>
      <c r="H53" s="71">
        <v>48</v>
      </c>
      <c r="I53" s="72" t="s">
        <v>96</v>
      </c>
      <c r="J53" s="66"/>
    </row>
    <row r="54" spans="1:10" ht="15" customHeight="1" thickBot="1" x14ac:dyDescent="0.45">
      <c r="A54" s="162"/>
      <c r="B54" s="136"/>
      <c r="C54" s="108" t="s">
        <v>255</v>
      </c>
      <c r="D54" s="80"/>
      <c r="F54" s="59" t="s">
        <v>505</v>
      </c>
      <c r="G54" s="60">
        <v>4</v>
      </c>
      <c r="H54" s="71">
        <v>48</v>
      </c>
      <c r="I54" s="72" t="s">
        <v>108</v>
      </c>
      <c r="J54" s="66"/>
    </row>
    <row r="55" spans="1:10" ht="15" customHeight="1" thickBot="1" x14ac:dyDescent="0.45">
      <c r="A55" s="162"/>
      <c r="B55" s="136"/>
      <c r="C55" s="108" t="s">
        <v>256</v>
      </c>
      <c r="D55" s="79"/>
      <c r="F55" s="59" t="s">
        <v>505</v>
      </c>
      <c r="G55" s="60">
        <v>4</v>
      </c>
      <c r="H55" s="71">
        <v>321</v>
      </c>
      <c r="I55" s="72" t="s">
        <v>64</v>
      </c>
      <c r="J55" s="66"/>
    </row>
    <row r="56" spans="1:10" ht="15" customHeight="1" thickBot="1" x14ac:dyDescent="0.45">
      <c r="A56" s="162"/>
      <c r="B56" s="136"/>
      <c r="C56" s="108" t="s">
        <v>257</v>
      </c>
      <c r="D56" s="80"/>
      <c r="F56" s="59" t="s">
        <v>505</v>
      </c>
      <c r="G56" s="60">
        <v>4</v>
      </c>
      <c r="H56" s="71">
        <v>40</v>
      </c>
      <c r="I56" s="72" t="s">
        <v>77</v>
      </c>
      <c r="J56" s="66"/>
    </row>
    <row r="57" spans="1:10" ht="15" customHeight="1" thickBot="1" x14ac:dyDescent="0.45">
      <c r="A57" s="162"/>
      <c r="B57" s="137"/>
      <c r="C57" s="109" t="s">
        <v>258</v>
      </c>
      <c r="D57" s="83"/>
      <c r="F57" s="59" t="s">
        <v>505</v>
      </c>
      <c r="G57" s="60">
        <v>4</v>
      </c>
      <c r="H57" s="71">
        <v>48</v>
      </c>
      <c r="I57" s="72" t="s">
        <v>108</v>
      </c>
      <c r="J57" s="73"/>
    </row>
    <row r="58" spans="1:10" ht="15" customHeight="1" thickBot="1" x14ac:dyDescent="0.45">
      <c r="A58" s="162"/>
      <c r="B58" s="136" t="s">
        <v>259</v>
      </c>
      <c r="C58" s="107" t="s">
        <v>260</v>
      </c>
      <c r="D58" s="78"/>
      <c r="F58" s="59" t="s">
        <v>509</v>
      </c>
      <c r="G58" s="60">
        <v>2</v>
      </c>
      <c r="H58" s="71">
        <v>28</v>
      </c>
      <c r="I58" s="72" t="s">
        <v>60</v>
      </c>
      <c r="J58" s="73" t="s">
        <v>261</v>
      </c>
    </row>
    <row r="59" spans="1:10" ht="15" customHeight="1" thickBot="1" x14ac:dyDescent="0.45">
      <c r="A59" s="162"/>
      <c r="B59" s="136"/>
      <c r="C59" s="108" t="s">
        <v>262</v>
      </c>
      <c r="D59" s="79"/>
      <c r="F59" s="59" t="s">
        <v>509</v>
      </c>
      <c r="G59" s="60">
        <v>2</v>
      </c>
      <c r="H59" s="71">
        <v>30</v>
      </c>
      <c r="I59" s="72" t="s">
        <v>62</v>
      </c>
      <c r="J59" s="73" t="s">
        <v>261</v>
      </c>
    </row>
    <row r="60" spans="1:10" ht="15" customHeight="1" thickBot="1" x14ac:dyDescent="0.45">
      <c r="A60" s="162"/>
      <c r="B60" s="136"/>
      <c r="C60" s="108" t="s">
        <v>263</v>
      </c>
      <c r="D60" s="80"/>
      <c r="F60" s="59" t="s">
        <v>509</v>
      </c>
      <c r="G60" s="60">
        <v>2</v>
      </c>
      <c r="H60" s="71">
        <v>28</v>
      </c>
      <c r="I60" s="72" t="s">
        <v>60</v>
      </c>
      <c r="J60" s="73" t="s">
        <v>261</v>
      </c>
    </row>
    <row r="61" spans="1:10" ht="15" customHeight="1" thickBot="1" x14ac:dyDescent="0.45">
      <c r="A61" s="162"/>
      <c r="B61" s="137"/>
      <c r="C61" s="109" t="s">
        <v>264</v>
      </c>
      <c r="D61" s="83"/>
      <c r="F61" s="59" t="s">
        <v>509</v>
      </c>
      <c r="G61" s="60">
        <v>2</v>
      </c>
      <c r="H61" s="71">
        <v>29</v>
      </c>
      <c r="I61" s="72" t="s">
        <v>61</v>
      </c>
      <c r="J61" s="73" t="s">
        <v>261</v>
      </c>
    </row>
    <row r="62" spans="1:10" ht="15" customHeight="1" thickBot="1" x14ac:dyDescent="0.45">
      <c r="A62" s="162"/>
      <c r="B62" s="136" t="s">
        <v>265</v>
      </c>
      <c r="C62" s="107" t="s">
        <v>266</v>
      </c>
      <c r="D62" s="78"/>
      <c r="F62" s="59" t="s">
        <v>509</v>
      </c>
      <c r="G62" s="60">
        <v>2</v>
      </c>
      <c r="H62" s="71">
        <v>26</v>
      </c>
      <c r="I62" s="72" t="s">
        <v>57</v>
      </c>
      <c r="J62" s="73"/>
    </row>
    <row r="63" spans="1:10" ht="15" customHeight="1" thickBot="1" x14ac:dyDescent="0.45">
      <c r="A63" s="162"/>
      <c r="B63" s="136"/>
      <c r="C63" s="108" t="s">
        <v>267</v>
      </c>
      <c r="D63" s="79"/>
      <c r="F63" s="59" t="s">
        <v>509</v>
      </c>
      <c r="G63" s="60">
        <v>2</v>
      </c>
      <c r="H63" s="71">
        <v>26</v>
      </c>
      <c r="I63" s="72" t="s">
        <v>57</v>
      </c>
      <c r="J63" s="73"/>
    </row>
    <row r="64" spans="1:10" ht="15" customHeight="1" thickBot="1" x14ac:dyDescent="0.45">
      <c r="A64" s="162"/>
      <c r="B64" s="136"/>
      <c r="C64" s="108" t="s">
        <v>268</v>
      </c>
      <c r="D64" s="80"/>
      <c r="F64" s="59" t="s">
        <v>509</v>
      </c>
      <c r="G64" s="60">
        <v>2</v>
      </c>
      <c r="H64" s="71">
        <v>27</v>
      </c>
      <c r="I64" s="72" t="s">
        <v>59</v>
      </c>
      <c r="J64" s="73"/>
    </row>
    <row r="65" spans="1:10" ht="15" customHeight="1" thickBot="1" x14ac:dyDescent="0.45">
      <c r="A65" s="162"/>
      <c r="B65" s="136"/>
      <c r="C65" s="108" t="s">
        <v>269</v>
      </c>
      <c r="D65" s="79"/>
      <c r="F65" s="59" t="s">
        <v>509</v>
      </c>
      <c r="G65" s="60">
        <v>2</v>
      </c>
      <c r="H65" s="71">
        <v>114</v>
      </c>
      <c r="I65" s="72" t="s">
        <v>58</v>
      </c>
      <c r="J65" s="73"/>
    </row>
    <row r="66" spans="1:10" ht="15" customHeight="1" thickBot="1" x14ac:dyDescent="0.45">
      <c r="A66" s="162"/>
      <c r="B66" s="136"/>
      <c r="C66" s="108" t="s">
        <v>270</v>
      </c>
      <c r="D66" s="80"/>
      <c r="F66" s="59" t="s">
        <v>509</v>
      </c>
      <c r="G66" s="60">
        <v>2</v>
      </c>
      <c r="H66" s="71">
        <v>342</v>
      </c>
      <c r="I66" s="72" t="s">
        <v>69</v>
      </c>
      <c r="J66" s="73"/>
    </row>
    <row r="67" spans="1:10" ht="15" customHeight="1" thickBot="1" x14ac:dyDescent="0.45">
      <c r="A67" s="162"/>
      <c r="B67" s="136"/>
      <c r="C67" s="108" t="s">
        <v>271</v>
      </c>
      <c r="D67" s="79"/>
      <c r="F67" s="59" t="s">
        <v>509</v>
      </c>
      <c r="G67" s="60">
        <v>2</v>
      </c>
      <c r="H67" s="71">
        <v>341</v>
      </c>
      <c r="I67" s="72" t="s">
        <v>68</v>
      </c>
      <c r="J67" s="73"/>
    </row>
    <row r="68" spans="1:10" ht="15" customHeight="1" thickBot="1" x14ac:dyDescent="0.45">
      <c r="A68" s="162"/>
      <c r="B68" s="136"/>
      <c r="C68" s="108" t="s">
        <v>272</v>
      </c>
      <c r="D68" s="80"/>
      <c r="F68" s="59" t="s">
        <v>509</v>
      </c>
      <c r="G68" s="60">
        <v>2</v>
      </c>
      <c r="H68" s="71">
        <v>35</v>
      </c>
      <c r="I68" s="72" t="s">
        <v>70</v>
      </c>
      <c r="J68" s="73" t="s">
        <v>273</v>
      </c>
    </row>
    <row r="69" spans="1:10" ht="15" customHeight="1" thickBot="1" x14ac:dyDescent="0.45">
      <c r="A69" s="162"/>
      <c r="B69" s="136"/>
      <c r="C69" s="108" t="s">
        <v>274</v>
      </c>
      <c r="D69" s="79"/>
      <c r="F69" s="59" t="s">
        <v>509</v>
      </c>
      <c r="G69" s="60">
        <v>2</v>
      </c>
      <c r="H69" s="71">
        <v>36</v>
      </c>
      <c r="I69" s="72" t="s">
        <v>71</v>
      </c>
      <c r="J69" s="73" t="s">
        <v>273</v>
      </c>
    </row>
    <row r="70" spans="1:10" ht="15" customHeight="1" thickBot="1" x14ac:dyDescent="0.45">
      <c r="A70" s="162"/>
      <c r="B70" s="136"/>
      <c r="C70" s="108" t="s">
        <v>275</v>
      </c>
      <c r="D70" s="80"/>
      <c r="F70" s="59" t="s">
        <v>509</v>
      </c>
      <c r="G70" s="60">
        <v>2</v>
      </c>
      <c r="H70" s="71">
        <v>48</v>
      </c>
      <c r="I70" s="72" t="s">
        <v>98</v>
      </c>
      <c r="J70" s="73" t="s">
        <v>273</v>
      </c>
    </row>
    <row r="71" spans="1:10" ht="15" customHeight="1" thickBot="1" x14ac:dyDescent="0.45">
      <c r="A71" s="162"/>
      <c r="B71" s="136"/>
      <c r="C71" s="108" t="s">
        <v>276</v>
      </c>
      <c r="D71" s="79"/>
      <c r="F71" s="59" t="s">
        <v>509</v>
      </c>
      <c r="G71" s="60">
        <v>2</v>
      </c>
      <c r="H71" s="71">
        <v>45</v>
      </c>
      <c r="I71" s="72" t="s">
        <v>83</v>
      </c>
      <c r="J71" s="73" t="s">
        <v>273</v>
      </c>
    </row>
    <row r="72" spans="1:10" ht="15" customHeight="1" thickBot="1" x14ac:dyDescent="0.45">
      <c r="A72" s="162"/>
      <c r="B72" s="137"/>
      <c r="C72" s="109" t="s">
        <v>277</v>
      </c>
      <c r="D72" s="81"/>
      <c r="F72" s="59" t="s">
        <v>509</v>
      </c>
      <c r="G72" s="60">
        <v>2</v>
      </c>
      <c r="H72" s="71">
        <v>48</v>
      </c>
      <c r="I72" s="72" t="s">
        <v>278</v>
      </c>
      <c r="J72" s="73"/>
    </row>
    <row r="73" spans="1:10" ht="15" customHeight="1" thickBot="1" x14ac:dyDescent="0.45">
      <c r="A73" s="162"/>
      <c r="B73" s="136" t="s">
        <v>279</v>
      </c>
      <c r="C73" s="107" t="s">
        <v>280</v>
      </c>
      <c r="D73" s="82"/>
      <c r="F73" s="59" t="s">
        <v>509</v>
      </c>
      <c r="G73" s="60">
        <v>2</v>
      </c>
      <c r="H73" s="71">
        <v>115</v>
      </c>
      <c r="I73" s="72" t="s">
        <v>65</v>
      </c>
      <c r="J73" s="73" t="s">
        <v>281</v>
      </c>
    </row>
    <row r="74" spans="1:10" ht="15" customHeight="1" thickBot="1" x14ac:dyDescent="0.45">
      <c r="A74" s="162"/>
      <c r="B74" s="136"/>
      <c r="C74" s="108" t="s">
        <v>282</v>
      </c>
      <c r="D74" s="80"/>
      <c r="F74" s="59" t="s">
        <v>509</v>
      </c>
      <c r="G74" s="60">
        <v>2</v>
      </c>
      <c r="H74" s="71">
        <v>116</v>
      </c>
      <c r="I74" s="72" t="s">
        <v>66</v>
      </c>
      <c r="J74" s="73" t="s">
        <v>281</v>
      </c>
    </row>
    <row r="75" spans="1:10" ht="15" customHeight="1" thickBot="1" x14ac:dyDescent="0.45">
      <c r="A75" s="162"/>
      <c r="B75" s="136"/>
      <c r="C75" s="110" t="s">
        <v>283</v>
      </c>
      <c r="D75" s="79"/>
      <c r="F75" s="59" t="s">
        <v>509</v>
      </c>
      <c r="G75" s="60">
        <v>2</v>
      </c>
      <c r="H75" s="71">
        <v>31</v>
      </c>
      <c r="I75" s="72" t="s">
        <v>63</v>
      </c>
      <c r="J75" s="73" t="s">
        <v>281</v>
      </c>
    </row>
    <row r="76" spans="1:10" ht="15" customHeight="1" thickBot="1" x14ac:dyDescent="0.45">
      <c r="A76" s="162"/>
      <c r="B76" s="136"/>
      <c r="C76" s="108" t="s">
        <v>284</v>
      </c>
      <c r="D76" s="80"/>
      <c r="F76" s="59" t="s">
        <v>509</v>
      </c>
      <c r="G76" s="60">
        <v>2</v>
      </c>
      <c r="H76" s="71">
        <v>322</v>
      </c>
      <c r="I76" s="72" t="s">
        <v>64</v>
      </c>
      <c r="J76" s="73" t="s">
        <v>281</v>
      </c>
    </row>
    <row r="77" spans="1:10" ht="15" customHeight="1" thickBot="1" x14ac:dyDescent="0.45">
      <c r="A77" s="162"/>
      <c r="B77" s="136"/>
      <c r="C77" s="108" t="s">
        <v>285</v>
      </c>
      <c r="D77" s="79"/>
      <c r="F77" s="59" t="s">
        <v>509</v>
      </c>
      <c r="G77" s="60">
        <v>2</v>
      </c>
      <c r="H77" s="71">
        <v>321</v>
      </c>
      <c r="I77" s="72" t="s">
        <v>64</v>
      </c>
      <c r="J77" s="73" t="s">
        <v>281</v>
      </c>
    </row>
    <row r="78" spans="1:10" ht="15" customHeight="1" thickBot="1" x14ac:dyDescent="0.45">
      <c r="A78" s="162"/>
      <c r="B78" s="136"/>
      <c r="C78" s="108" t="s">
        <v>286</v>
      </c>
      <c r="D78" s="80"/>
      <c r="F78" s="59" t="s">
        <v>509</v>
      </c>
      <c r="G78" s="60">
        <v>2</v>
      </c>
      <c r="H78" s="71">
        <v>321</v>
      </c>
      <c r="I78" s="72" t="s">
        <v>64</v>
      </c>
      <c r="J78" s="73" t="s">
        <v>281</v>
      </c>
    </row>
    <row r="79" spans="1:10" ht="15" customHeight="1" thickBot="1" x14ac:dyDescent="0.45">
      <c r="A79" s="162"/>
      <c r="B79" s="136"/>
      <c r="C79" s="108" t="s">
        <v>287</v>
      </c>
      <c r="D79" s="79"/>
      <c r="F79" s="59" t="s">
        <v>509</v>
      </c>
      <c r="G79" s="60">
        <v>2</v>
      </c>
      <c r="H79" s="71">
        <v>332</v>
      </c>
      <c r="I79" s="72" t="s">
        <v>67</v>
      </c>
      <c r="J79" s="73" t="s">
        <v>281</v>
      </c>
    </row>
    <row r="80" spans="1:10" ht="15" customHeight="1" thickBot="1" x14ac:dyDescent="0.45">
      <c r="A80" s="162"/>
      <c r="B80" s="136"/>
      <c r="C80" s="108" t="s">
        <v>288</v>
      </c>
      <c r="D80" s="80"/>
      <c r="F80" s="59" t="s">
        <v>509</v>
      </c>
      <c r="G80" s="60">
        <v>2</v>
      </c>
      <c r="H80" s="71">
        <v>331</v>
      </c>
      <c r="I80" s="72" t="s">
        <v>67</v>
      </c>
      <c r="J80" s="73" t="s">
        <v>281</v>
      </c>
    </row>
    <row r="81" spans="1:10" ht="15" customHeight="1" thickBot="1" x14ac:dyDescent="0.45">
      <c r="A81" s="162"/>
      <c r="B81" s="136"/>
      <c r="C81" s="108" t="s">
        <v>289</v>
      </c>
      <c r="D81" s="79"/>
      <c r="F81" s="59" t="s">
        <v>509</v>
      </c>
      <c r="G81" s="60">
        <v>2</v>
      </c>
      <c r="H81" s="71">
        <v>37</v>
      </c>
      <c r="I81" s="72" t="s">
        <v>73</v>
      </c>
      <c r="J81" s="73" t="s">
        <v>281</v>
      </c>
    </row>
    <row r="82" spans="1:10" ht="15" customHeight="1" thickBot="1" x14ac:dyDescent="0.45">
      <c r="A82" s="162"/>
      <c r="B82" s="136"/>
      <c r="C82" s="108" t="s">
        <v>290</v>
      </c>
      <c r="D82" s="80"/>
      <c r="F82" s="59" t="s">
        <v>509</v>
      </c>
      <c r="G82" s="60">
        <v>2</v>
      </c>
      <c r="H82" s="71">
        <v>37</v>
      </c>
      <c r="I82" s="72" t="s">
        <v>72</v>
      </c>
      <c r="J82" s="73"/>
    </row>
    <row r="83" spans="1:10" ht="15" customHeight="1" thickBot="1" x14ac:dyDescent="0.45">
      <c r="A83" s="162"/>
      <c r="B83" s="136"/>
      <c r="C83" s="108" t="s">
        <v>291</v>
      </c>
      <c r="D83" s="79"/>
      <c r="F83" s="59" t="s">
        <v>509</v>
      </c>
      <c r="G83" s="60">
        <v>2</v>
      </c>
      <c r="H83" s="71">
        <v>37</v>
      </c>
      <c r="I83" s="72" t="s">
        <v>72</v>
      </c>
      <c r="J83" s="73"/>
    </row>
    <row r="84" spans="1:10" ht="15" customHeight="1" thickBot="1" x14ac:dyDescent="0.45">
      <c r="A84" s="162"/>
      <c r="B84" s="136"/>
      <c r="C84" s="108" t="s">
        <v>292</v>
      </c>
      <c r="D84" s="80"/>
      <c r="F84" s="59" t="s">
        <v>509</v>
      </c>
      <c r="G84" s="60">
        <v>2</v>
      </c>
      <c r="H84" s="71">
        <v>37</v>
      </c>
      <c r="I84" s="72" t="s">
        <v>74</v>
      </c>
      <c r="J84" s="73"/>
    </row>
    <row r="85" spans="1:10" ht="15" customHeight="1" thickBot="1" x14ac:dyDescent="0.45">
      <c r="A85" s="162"/>
      <c r="B85" s="137"/>
      <c r="C85" s="109" t="s">
        <v>293</v>
      </c>
      <c r="D85" s="83"/>
      <c r="F85" s="59" t="s">
        <v>509</v>
      </c>
      <c r="G85" s="60">
        <v>2</v>
      </c>
      <c r="H85" s="71">
        <v>37</v>
      </c>
      <c r="I85" s="72" t="s">
        <v>73</v>
      </c>
      <c r="J85" s="73"/>
    </row>
    <row r="86" spans="1:10" ht="15" customHeight="1" thickBot="1" x14ac:dyDescent="0.45">
      <c r="A86" s="162"/>
      <c r="B86" s="136" t="s">
        <v>294</v>
      </c>
      <c r="C86" s="107" t="s">
        <v>295</v>
      </c>
      <c r="D86" s="78"/>
      <c r="F86" s="59" t="s">
        <v>507</v>
      </c>
      <c r="G86" s="60">
        <v>4</v>
      </c>
      <c r="H86" s="71">
        <v>25</v>
      </c>
      <c r="I86" s="72" t="s">
        <v>55</v>
      </c>
      <c r="J86" s="73"/>
    </row>
    <row r="87" spans="1:10" ht="15" customHeight="1" thickBot="1" x14ac:dyDescent="0.45">
      <c r="A87" s="162"/>
      <c r="B87" s="136"/>
      <c r="C87" s="107" t="s">
        <v>296</v>
      </c>
      <c r="D87" s="79"/>
      <c r="F87" s="59" t="s">
        <v>507</v>
      </c>
      <c r="G87" s="60">
        <v>4</v>
      </c>
      <c r="H87" s="74">
        <v>113</v>
      </c>
      <c r="I87" s="75" t="s">
        <v>56</v>
      </c>
      <c r="J87" s="73"/>
    </row>
    <row r="88" spans="1:10" ht="15" customHeight="1" thickBot="1" x14ac:dyDescent="0.45">
      <c r="A88" s="162"/>
      <c r="B88" s="136"/>
      <c r="C88" s="108" t="s">
        <v>297</v>
      </c>
      <c r="D88" s="80"/>
      <c r="F88" s="59" t="s">
        <v>507</v>
      </c>
      <c r="G88" s="60">
        <v>4</v>
      </c>
      <c r="H88" s="71">
        <v>73</v>
      </c>
      <c r="I88" s="72" t="s">
        <v>145</v>
      </c>
      <c r="J88" s="73"/>
    </row>
    <row r="89" spans="1:10" ht="15" customHeight="1" thickBot="1" x14ac:dyDescent="0.45">
      <c r="A89" s="162"/>
      <c r="B89" s="136"/>
      <c r="C89" s="108" t="s">
        <v>298</v>
      </c>
      <c r="D89" s="79"/>
      <c r="F89" s="59" t="s">
        <v>507</v>
      </c>
      <c r="G89" s="60">
        <v>4</v>
      </c>
      <c r="H89" s="71">
        <v>48</v>
      </c>
      <c r="I89" s="72" t="s">
        <v>108</v>
      </c>
      <c r="J89" s="66"/>
    </row>
    <row r="90" spans="1:10" ht="15" customHeight="1" thickBot="1" x14ac:dyDescent="0.45">
      <c r="A90" s="162"/>
      <c r="B90" s="136"/>
      <c r="C90" s="108" t="s">
        <v>299</v>
      </c>
      <c r="D90" s="80"/>
      <c r="F90" s="59" t="s">
        <v>507</v>
      </c>
      <c r="G90" s="60">
        <v>4</v>
      </c>
      <c r="H90" s="71">
        <v>38</v>
      </c>
      <c r="I90" s="72" t="s">
        <v>75</v>
      </c>
      <c r="J90" s="66"/>
    </row>
    <row r="91" spans="1:10" ht="15" customHeight="1" thickBot="1" x14ac:dyDescent="0.45">
      <c r="A91" s="162"/>
      <c r="B91" s="136"/>
      <c r="C91" s="110" t="s">
        <v>300</v>
      </c>
      <c r="D91" s="79"/>
      <c r="F91" s="59" t="s">
        <v>507</v>
      </c>
      <c r="G91" s="60">
        <v>4</v>
      </c>
      <c r="H91" s="71">
        <v>45</v>
      </c>
      <c r="I91" s="72" t="s">
        <v>83</v>
      </c>
      <c r="J91" s="66"/>
    </row>
    <row r="92" spans="1:10" ht="15" customHeight="1" thickBot="1" x14ac:dyDescent="0.45">
      <c r="A92" s="162"/>
      <c r="B92" s="136"/>
      <c r="C92" s="108" t="s">
        <v>301</v>
      </c>
      <c r="D92" s="80"/>
      <c r="F92" s="59" t="s">
        <v>507</v>
      </c>
      <c r="G92" s="60">
        <v>4</v>
      </c>
      <c r="H92" s="71">
        <v>48</v>
      </c>
      <c r="I92" s="72" t="s">
        <v>108</v>
      </c>
      <c r="J92" s="66"/>
    </row>
    <row r="93" spans="1:10" ht="15" customHeight="1" thickBot="1" x14ac:dyDescent="0.45">
      <c r="A93" s="162"/>
      <c r="B93" s="136"/>
      <c r="C93" s="108" t="s">
        <v>302</v>
      </c>
      <c r="D93" s="79"/>
      <c r="F93" s="59" t="s">
        <v>507</v>
      </c>
      <c r="G93" s="60">
        <v>4</v>
      </c>
      <c r="H93" s="71">
        <v>48</v>
      </c>
      <c r="I93" s="72" t="s">
        <v>99</v>
      </c>
      <c r="J93" s="66"/>
    </row>
    <row r="94" spans="1:10" ht="15" customHeight="1" thickBot="1" x14ac:dyDescent="0.45">
      <c r="A94" s="162"/>
      <c r="B94" s="136"/>
      <c r="C94" s="108" t="s">
        <v>303</v>
      </c>
      <c r="D94" s="80"/>
      <c r="F94" s="59" t="s">
        <v>507</v>
      </c>
      <c r="G94" s="60">
        <v>4</v>
      </c>
      <c r="H94" s="71">
        <v>48</v>
      </c>
      <c r="I94" s="72" t="s">
        <v>95</v>
      </c>
      <c r="J94" s="66"/>
    </row>
    <row r="95" spans="1:10" ht="15" customHeight="1" thickBot="1" x14ac:dyDescent="0.45">
      <c r="A95" s="162"/>
      <c r="B95" s="136"/>
      <c r="C95" s="108" t="s">
        <v>304</v>
      </c>
      <c r="D95" s="79"/>
      <c r="F95" s="59" t="s">
        <v>507</v>
      </c>
      <c r="G95" s="60">
        <v>4</v>
      </c>
      <c r="H95" s="71">
        <v>48</v>
      </c>
      <c r="I95" s="72" t="s">
        <v>95</v>
      </c>
      <c r="J95" s="66"/>
    </row>
    <row r="96" spans="1:10" ht="15" customHeight="1" thickBot="1" x14ac:dyDescent="0.45">
      <c r="A96" s="162"/>
      <c r="B96" s="136"/>
      <c r="C96" s="108" t="s">
        <v>305</v>
      </c>
      <c r="D96" s="80"/>
      <c r="F96" s="59" t="s">
        <v>507</v>
      </c>
      <c r="G96" s="60">
        <v>4</v>
      </c>
      <c r="H96" s="71">
        <v>40</v>
      </c>
      <c r="I96" s="72" t="s">
        <v>77</v>
      </c>
      <c r="J96" s="66"/>
    </row>
    <row r="97" spans="1:10" ht="15" customHeight="1" thickBot="1" x14ac:dyDescent="0.45">
      <c r="A97" s="162"/>
      <c r="B97" s="136"/>
      <c r="C97" s="108" t="s">
        <v>306</v>
      </c>
      <c r="D97" s="79"/>
      <c r="F97" s="59" t="s">
        <v>507</v>
      </c>
      <c r="G97" s="60">
        <v>4</v>
      </c>
      <c r="H97" s="71">
        <v>48</v>
      </c>
      <c r="I97" s="72" t="s">
        <v>108</v>
      </c>
      <c r="J97" s="66"/>
    </row>
    <row r="98" spans="1:10" ht="15" customHeight="1" thickBot="1" x14ac:dyDescent="0.45">
      <c r="A98" s="162"/>
      <c r="B98" s="136"/>
      <c r="C98" s="108" t="s">
        <v>307</v>
      </c>
      <c r="D98" s="80"/>
      <c r="F98" s="59" t="s">
        <v>507</v>
      </c>
      <c r="G98" s="60">
        <v>4</v>
      </c>
      <c r="H98" s="71">
        <v>48</v>
      </c>
      <c r="I98" s="72" t="s">
        <v>82</v>
      </c>
      <c r="J98" s="66"/>
    </row>
    <row r="99" spans="1:10" ht="15" customHeight="1" thickBot="1" x14ac:dyDescent="0.45">
      <c r="A99" s="162"/>
      <c r="B99" s="136"/>
      <c r="C99" s="110" t="s">
        <v>308</v>
      </c>
      <c r="D99" s="79"/>
      <c r="F99" s="59" t="s">
        <v>507</v>
      </c>
      <c r="G99" s="60">
        <v>4</v>
      </c>
      <c r="H99" s="71">
        <v>11</v>
      </c>
      <c r="I99" s="72" t="s">
        <v>35</v>
      </c>
      <c r="J99" s="66"/>
    </row>
    <row r="100" spans="1:10" ht="15" customHeight="1" thickBot="1" x14ac:dyDescent="0.45">
      <c r="A100" s="162"/>
      <c r="B100" s="137"/>
      <c r="C100" s="111" t="s">
        <v>309</v>
      </c>
      <c r="D100" s="81"/>
      <c r="F100" s="59" t="s">
        <v>507</v>
      </c>
      <c r="G100" s="60">
        <v>4</v>
      </c>
      <c r="H100" s="71">
        <v>48</v>
      </c>
      <c r="I100" s="72" t="s">
        <v>108</v>
      </c>
      <c r="J100" s="66"/>
    </row>
    <row r="101" spans="1:10" ht="15" customHeight="1" thickBot="1" x14ac:dyDescent="0.45">
      <c r="A101" s="162"/>
      <c r="B101" s="138" t="s">
        <v>310</v>
      </c>
      <c r="C101" s="107" t="s">
        <v>311</v>
      </c>
      <c r="D101" s="82"/>
      <c r="F101" s="59" t="s">
        <v>507</v>
      </c>
      <c r="G101" s="60">
        <v>4</v>
      </c>
      <c r="H101" s="71">
        <v>39</v>
      </c>
      <c r="I101" s="72" t="s">
        <v>76</v>
      </c>
      <c r="J101" s="66"/>
    </row>
    <row r="102" spans="1:10" ht="15" customHeight="1" thickBot="1" x14ac:dyDescent="0.45">
      <c r="A102" s="162"/>
      <c r="B102" s="136"/>
      <c r="C102" s="108" t="s">
        <v>312</v>
      </c>
      <c r="D102" s="80"/>
      <c r="F102" s="59" t="s">
        <v>507</v>
      </c>
      <c r="G102" s="60">
        <v>4</v>
      </c>
      <c r="H102" s="71">
        <v>40</v>
      </c>
      <c r="I102" s="72" t="s">
        <v>77</v>
      </c>
      <c r="J102" s="66"/>
    </row>
    <row r="103" spans="1:10" ht="15" customHeight="1" thickBot="1" x14ac:dyDescent="0.45">
      <c r="A103" s="162"/>
      <c r="B103" s="136"/>
      <c r="C103" s="108" t="s">
        <v>313</v>
      </c>
      <c r="D103" s="79"/>
      <c r="F103" s="59" t="s">
        <v>510</v>
      </c>
      <c r="G103" s="60">
        <v>3</v>
      </c>
      <c r="H103" s="71">
        <v>48</v>
      </c>
      <c r="I103" s="72" t="s">
        <v>93</v>
      </c>
      <c r="J103" s="66"/>
    </row>
    <row r="104" spans="1:10" ht="15" customHeight="1" thickBot="1" x14ac:dyDescent="0.45">
      <c r="A104" s="162"/>
      <c r="B104" s="136"/>
      <c r="C104" s="108" t="s">
        <v>314</v>
      </c>
      <c r="D104" s="80"/>
      <c r="F104" s="59" t="s">
        <v>507</v>
      </c>
      <c r="G104" s="60">
        <v>4</v>
      </c>
      <c r="H104" s="71">
        <v>48</v>
      </c>
      <c r="I104" s="72" t="s">
        <v>108</v>
      </c>
      <c r="J104" s="66"/>
    </row>
    <row r="105" spans="1:10" ht="15" customHeight="1" thickBot="1" x14ac:dyDescent="0.45">
      <c r="A105" s="162"/>
      <c r="B105" s="137"/>
      <c r="C105" s="109" t="s">
        <v>315</v>
      </c>
      <c r="D105" s="79"/>
      <c r="F105" s="59" t="s">
        <v>507</v>
      </c>
      <c r="G105" s="60">
        <v>4</v>
      </c>
      <c r="H105" s="71">
        <v>48</v>
      </c>
      <c r="I105" s="72" t="s">
        <v>108</v>
      </c>
      <c r="J105" s="73"/>
    </row>
    <row r="106" spans="1:10" ht="15" customHeight="1" thickBot="1" x14ac:dyDescent="0.45">
      <c r="A106" s="162"/>
      <c r="B106" s="138" t="s">
        <v>316</v>
      </c>
      <c r="C106" s="107" t="s">
        <v>317</v>
      </c>
      <c r="D106" s="80"/>
      <c r="F106" s="59" t="s">
        <v>182</v>
      </c>
      <c r="G106" s="60">
        <v>7</v>
      </c>
      <c r="H106" s="71">
        <v>16</v>
      </c>
      <c r="I106" s="72" t="s">
        <v>42</v>
      </c>
      <c r="J106" s="73"/>
    </row>
    <row r="107" spans="1:10" ht="15" customHeight="1" thickBot="1" x14ac:dyDescent="0.45">
      <c r="A107" s="162"/>
      <c r="B107" s="136"/>
      <c r="C107" s="110" t="s">
        <v>318</v>
      </c>
      <c r="D107" s="79"/>
      <c r="F107" s="59" t="s">
        <v>182</v>
      </c>
      <c r="G107" s="60">
        <v>7</v>
      </c>
      <c r="H107" s="71">
        <v>16</v>
      </c>
      <c r="I107" s="72" t="s">
        <v>43</v>
      </c>
      <c r="J107" s="73" t="s">
        <v>319</v>
      </c>
    </row>
    <row r="108" spans="1:10" ht="15" customHeight="1" thickBot="1" x14ac:dyDescent="0.45">
      <c r="A108" s="162"/>
      <c r="B108" s="136"/>
      <c r="C108" s="108" t="s">
        <v>320</v>
      </c>
      <c r="D108" s="80"/>
      <c r="F108" s="59" t="s">
        <v>182</v>
      </c>
      <c r="G108" s="60">
        <v>7</v>
      </c>
      <c r="H108" s="71">
        <v>64</v>
      </c>
      <c r="I108" s="72" t="s">
        <v>44</v>
      </c>
      <c r="J108" s="73" t="s">
        <v>321</v>
      </c>
    </row>
    <row r="109" spans="1:10" ht="15" customHeight="1" thickBot="1" x14ac:dyDescent="0.45">
      <c r="A109" s="162"/>
      <c r="B109" s="137"/>
      <c r="C109" s="109" t="s">
        <v>322</v>
      </c>
      <c r="D109" s="83"/>
      <c r="F109" s="59" t="s">
        <v>182</v>
      </c>
      <c r="G109" s="60">
        <v>7</v>
      </c>
      <c r="H109" s="71">
        <v>64</v>
      </c>
      <c r="I109" s="72" t="s">
        <v>44</v>
      </c>
      <c r="J109" s="73"/>
    </row>
    <row r="110" spans="1:10" ht="15" customHeight="1" thickBot="1" x14ac:dyDescent="0.45">
      <c r="A110" s="162"/>
      <c r="B110" s="138" t="s">
        <v>323</v>
      </c>
      <c r="C110" s="107" t="s">
        <v>324</v>
      </c>
      <c r="D110" s="116"/>
      <c r="F110" s="59" t="s">
        <v>508</v>
      </c>
      <c r="G110" s="60">
        <v>6</v>
      </c>
      <c r="H110" s="71">
        <v>981</v>
      </c>
      <c r="I110" s="72" t="s">
        <v>100</v>
      </c>
      <c r="J110" s="73" t="s">
        <v>325</v>
      </c>
    </row>
    <row r="111" spans="1:10" ht="15" customHeight="1" thickBot="1" x14ac:dyDescent="0.45">
      <c r="A111" s="162"/>
      <c r="B111" s="136"/>
      <c r="C111" s="108" t="s">
        <v>326</v>
      </c>
      <c r="D111" s="79"/>
      <c r="F111" s="59" t="s">
        <v>508</v>
      </c>
      <c r="G111" s="60">
        <v>6</v>
      </c>
      <c r="H111" s="71">
        <v>99</v>
      </c>
      <c r="I111" s="72" t="s">
        <v>101</v>
      </c>
      <c r="J111" s="73" t="s">
        <v>327</v>
      </c>
    </row>
    <row r="112" spans="1:10" ht="15" customHeight="1" thickBot="1" x14ac:dyDescent="0.45">
      <c r="A112" s="162"/>
      <c r="B112" s="136"/>
      <c r="C112" s="107" t="s">
        <v>328</v>
      </c>
      <c r="D112" s="80"/>
      <c r="F112" s="59" t="s">
        <v>508</v>
      </c>
      <c r="G112" s="60">
        <v>6</v>
      </c>
      <c r="H112" s="74">
        <v>101</v>
      </c>
      <c r="I112" s="75" t="s">
        <v>102</v>
      </c>
      <c r="J112" s="73"/>
    </row>
    <row r="113" spans="1:10" ht="15" customHeight="1" thickBot="1" x14ac:dyDescent="0.45">
      <c r="A113" s="162"/>
      <c r="B113" s="136"/>
      <c r="C113" s="110" t="s">
        <v>329</v>
      </c>
      <c r="D113" s="79"/>
      <c r="F113" s="59" t="s">
        <v>508</v>
      </c>
      <c r="G113" s="60">
        <v>6</v>
      </c>
      <c r="H113" s="71">
        <v>102</v>
      </c>
      <c r="I113" s="72" t="s">
        <v>103</v>
      </c>
      <c r="J113" s="73"/>
    </row>
    <row r="114" spans="1:10" ht="15" customHeight="1" thickBot="1" x14ac:dyDescent="0.45">
      <c r="A114" s="162"/>
      <c r="B114" s="136"/>
      <c r="C114" s="110" t="s">
        <v>330</v>
      </c>
      <c r="D114" s="80"/>
      <c r="F114" s="59" t="s">
        <v>508</v>
      </c>
      <c r="G114" s="60">
        <v>6</v>
      </c>
      <c r="H114" s="71">
        <v>102</v>
      </c>
      <c r="I114" s="72" t="s">
        <v>108</v>
      </c>
      <c r="J114" s="73"/>
    </row>
    <row r="115" spans="1:10" ht="15" customHeight="1" thickBot="1" x14ac:dyDescent="0.45">
      <c r="A115" s="162"/>
      <c r="B115" s="136"/>
      <c r="C115" s="110" t="s">
        <v>331</v>
      </c>
      <c r="D115" s="79"/>
      <c r="F115" s="59" t="s">
        <v>508</v>
      </c>
      <c r="G115" s="60">
        <v>6</v>
      </c>
      <c r="H115" s="71">
        <v>102</v>
      </c>
      <c r="I115" s="72" t="s">
        <v>108</v>
      </c>
      <c r="J115" s="73"/>
    </row>
    <row r="116" spans="1:10" ht="15" customHeight="1" thickBot="1" x14ac:dyDescent="0.45">
      <c r="A116" s="162"/>
      <c r="B116" s="136"/>
      <c r="C116" s="110" t="s">
        <v>332</v>
      </c>
      <c r="D116" s="80"/>
      <c r="F116" s="59" t="s">
        <v>508</v>
      </c>
      <c r="G116" s="60">
        <v>6</v>
      </c>
      <c r="H116" s="71">
        <v>102</v>
      </c>
      <c r="I116" s="72" t="s">
        <v>108</v>
      </c>
      <c r="J116" s="73"/>
    </row>
    <row r="117" spans="1:10" ht="15" customHeight="1" thickBot="1" x14ac:dyDescent="0.45">
      <c r="A117" s="162"/>
      <c r="B117" s="136"/>
      <c r="C117" s="110" t="s">
        <v>333</v>
      </c>
      <c r="D117" s="79"/>
      <c r="F117" s="59" t="s">
        <v>508</v>
      </c>
      <c r="G117" s="60">
        <v>6</v>
      </c>
      <c r="H117" s="71">
        <v>100</v>
      </c>
      <c r="I117" s="72" t="s">
        <v>126</v>
      </c>
      <c r="J117" s="73" t="s">
        <v>327</v>
      </c>
    </row>
    <row r="118" spans="1:10" ht="15" customHeight="1" thickBot="1" x14ac:dyDescent="0.45">
      <c r="A118" s="162"/>
      <c r="B118" s="136"/>
      <c r="C118" s="110" t="s">
        <v>334</v>
      </c>
      <c r="D118" s="80"/>
      <c r="F118" s="59" t="s">
        <v>508</v>
      </c>
      <c r="G118" s="60">
        <v>6</v>
      </c>
      <c r="H118" s="71">
        <v>1021</v>
      </c>
      <c r="I118" s="72" t="s">
        <v>108</v>
      </c>
      <c r="J118" s="73" t="s">
        <v>335</v>
      </c>
    </row>
    <row r="119" spans="1:10" ht="15" customHeight="1" thickBot="1" x14ac:dyDescent="0.45">
      <c r="A119" s="162"/>
      <c r="B119" s="137"/>
      <c r="C119" s="109" t="s">
        <v>336</v>
      </c>
      <c r="D119" s="83"/>
      <c r="F119" s="59" t="s">
        <v>508</v>
      </c>
      <c r="G119" s="60">
        <v>6</v>
      </c>
      <c r="H119" s="71">
        <v>102</v>
      </c>
      <c r="I119" s="72" t="s">
        <v>108</v>
      </c>
      <c r="J119" s="66"/>
    </row>
    <row r="120" spans="1:10" ht="15" customHeight="1" thickBot="1" x14ac:dyDescent="0.45">
      <c r="A120" s="162"/>
      <c r="B120" s="138" t="s">
        <v>337</v>
      </c>
      <c r="C120" s="107" t="s">
        <v>338</v>
      </c>
      <c r="D120" s="78"/>
      <c r="F120" s="59" t="s">
        <v>508</v>
      </c>
      <c r="G120" s="60">
        <v>6</v>
      </c>
      <c r="H120" s="71">
        <v>104</v>
      </c>
      <c r="I120" s="72" t="s">
        <v>104</v>
      </c>
      <c r="J120" s="66"/>
    </row>
    <row r="121" spans="1:10" ht="15" customHeight="1" thickBot="1" x14ac:dyDescent="0.45">
      <c r="A121" s="162"/>
      <c r="B121" s="136"/>
      <c r="C121" s="108" t="s">
        <v>339</v>
      </c>
      <c r="D121" s="79"/>
      <c r="F121" s="59" t="s">
        <v>508</v>
      </c>
      <c r="G121" s="60">
        <v>6</v>
      </c>
      <c r="H121" s="71">
        <v>103</v>
      </c>
      <c r="I121" s="72" t="s">
        <v>105</v>
      </c>
      <c r="J121" s="73" t="s">
        <v>340</v>
      </c>
    </row>
    <row r="122" spans="1:10" ht="15" customHeight="1" thickBot="1" x14ac:dyDescent="0.45">
      <c r="A122" s="162"/>
      <c r="B122" s="136"/>
      <c r="C122" s="110" t="s">
        <v>341</v>
      </c>
      <c r="D122" s="80"/>
      <c r="F122" s="59" t="s">
        <v>508</v>
      </c>
      <c r="G122" s="60">
        <v>6</v>
      </c>
      <c r="H122" s="71">
        <v>105</v>
      </c>
      <c r="I122" s="72" t="s">
        <v>179</v>
      </c>
      <c r="J122" s="66"/>
    </row>
    <row r="123" spans="1:10" ht="15" customHeight="1" thickBot="1" x14ac:dyDescent="0.45">
      <c r="A123" s="162"/>
      <c r="B123" s="136"/>
      <c r="C123" s="108" t="s">
        <v>342</v>
      </c>
      <c r="D123" s="79"/>
      <c r="F123" s="59" t="s">
        <v>508</v>
      </c>
      <c r="G123" s="60">
        <v>6</v>
      </c>
      <c r="H123" s="71">
        <v>1052</v>
      </c>
      <c r="I123" s="72" t="s">
        <v>179</v>
      </c>
      <c r="J123" s="73"/>
    </row>
    <row r="124" spans="1:10" ht="15" customHeight="1" thickBot="1" x14ac:dyDescent="0.45">
      <c r="A124" s="162"/>
      <c r="B124" s="136"/>
      <c r="C124" s="108" t="s">
        <v>343</v>
      </c>
      <c r="D124" s="80"/>
      <c r="F124" s="59" t="s">
        <v>508</v>
      </c>
      <c r="G124" s="60">
        <v>6</v>
      </c>
      <c r="H124" s="71">
        <v>1051</v>
      </c>
      <c r="I124" s="72" t="s">
        <v>179</v>
      </c>
      <c r="J124" s="73" t="s">
        <v>344</v>
      </c>
    </row>
    <row r="125" spans="1:10" ht="15" customHeight="1" thickBot="1" x14ac:dyDescent="0.45">
      <c r="A125" s="162"/>
      <c r="B125" s="137"/>
      <c r="C125" s="109" t="s">
        <v>345</v>
      </c>
      <c r="D125" s="83"/>
      <c r="F125" s="59" t="s">
        <v>508</v>
      </c>
      <c r="G125" s="60">
        <v>6</v>
      </c>
      <c r="H125" s="71">
        <v>105</v>
      </c>
      <c r="I125" s="72" t="s">
        <v>179</v>
      </c>
      <c r="J125" s="73"/>
    </row>
    <row r="126" spans="1:10" ht="15" customHeight="1" thickBot="1" x14ac:dyDescent="0.45">
      <c r="A126" s="162"/>
      <c r="B126" s="138" t="s">
        <v>346</v>
      </c>
      <c r="C126" s="107" t="s">
        <v>347</v>
      </c>
      <c r="D126" s="78"/>
      <c r="F126" s="59" t="s">
        <v>510</v>
      </c>
      <c r="G126" s="60">
        <v>3</v>
      </c>
      <c r="H126" s="71">
        <v>18</v>
      </c>
      <c r="I126" s="72" t="s">
        <v>46</v>
      </c>
      <c r="J126" s="73"/>
    </row>
    <row r="127" spans="1:10" ht="15" customHeight="1" thickBot="1" x14ac:dyDescent="0.45">
      <c r="A127" s="162"/>
      <c r="B127" s="136"/>
      <c r="C127" s="108" t="s">
        <v>348</v>
      </c>
      <c r="D127" s="79"/>
      <c r="F127" s="59" t="s">
        <v>507</v>
      </c>
      <c r="G127" s="60">
        <v>4</v>
      </c>
      <c r="H127" s="71">
        <v>42</v>
      </c>
      <c r="I127" s="72" t="s">
        <v>79</v>
      </c>
      <c r="J127" s="73"/>
    </row>
    <row r="128" spans="1:10" ht="15" customHeight="1" thickBot="1" x14ac:dyDescent="0.45">
      <c r="A128" s="162"/>
      <c r="B128" s="136"/>
      <c r="C128" s="108" t="s">
        <v>349</v>
      </c>
      <c r="D128" s="80"/>
      <c r="F128" s="59" t="s">
        <v>510</v>
      </c>
      <c r="G128" s="60">
        <v>3</v>
      </c>
      <c r="H128" s="71">
        <v>44</v>
      </c>
      <c r="I128" s="72" t="s">
        <v>107</v>
      </c>
      <c r="J128" s="73" t="s">
        <v>350</v>
      </c>
    </row>
    <row r="129" spans="1:10" ht="15" customHeight="1" thickBot="1" x14ac:dyDescent="0.45">
      <c r="A129" s="162"/>
      <c r="B129" s="137"/>
      <c r="C129" s="109" t="s">
        <v>351</v>
      </c>
      <c r="D129" s="83"/>
      <c r="F129" s="59" t="s">
        <v>510</v>
      </c>
      <c r="G129" s="60">
        <v>3</v>
      </c>
      <c r="H129" s="71">
        <v>44</v>
      </c>
      <c r="I129" s="72" t="s">
        <v>81</v>
      </c>
      <c r="J129" s="73" t="s">
        <v>350</v>
      </c>
    </row>
    <row r="130" spans="1:10" ht="15" customHeight="1" thickBot="1" x14ac:dyDescent="0.45">
      <c r="A130" s="162"/>
      <c r="B130" s="138" t="s">
        <v>352</v>
      </c>
      <c r="C130" s="112" t="s">
        <v>353</v>
      </c>
      <c r="D130" s="78"/>
      <c r="F130" s="59" t="s">
        <v>510</v>
      </c>
      <c r="G130" s="60">
        <v>3</v>
      </c>
      <c r="H130" s="71">
        <v>17</v>
      </c>
      <c r="I130" s="72" t="s">
        <v>45</v>
      </c>
      <c r="J130" s="73"/>
    </row>
    <row r="131" spans="1:10" ht="15" customHeight="1" thickBot="1" x14ac:dyDescent="0.45">
      <c r="A131" s="162"/>
      <c r="B131" s="136"/>
      <c r="C131" s="110" t="s">
        <v>354</v>
      </c>
      <c r="D131" s="79"/>
      <c r="F131" s="59" t="s">
        <v>510</v>
      </c>
      <c r="G131" s="60">
        <v>3</v>
      </c>
      <c r="H131" s="71">
        <v>17</v>
      </c>
      <c r="I131" s="72" t="s">
        <v>45</v>
      </c>
      <c r="J131" s="73"/>
    </row>
    <row r="132" spans="1:10" ht="15" customHeight="1" thickBot="1" x14ac:dyDescent="0.45">
      <c r="A132" s="162"/>
      <c r="B132" s="136"/>
      <c r="C132" s="108" t="s">
        <v>355</v>
      </c>
      <c r="D132" s="80"/>
      <c r="F132" s="59" t="s">
        <v>510</v>
      </c>
      <c r="G132" s="60">
        <v>3</v>
      </c>
      <c r="H132" s="71">
        <v>20</v>
      </c>
      <c r="I132" s="72" t="s">
        <v>49</v>
      </c>
      <c r="J132" s="73" t="s">
        <v>356</v>
      </c>
    </row>
    <row r="133" spans="1:10" ht="15" customHeight="1" thickBot="1" x14ac:dyDescent="0.45">
      <c r="A133" s="162"/>
      <c r="B133" s="136"/>
      <c r="C133" s="108" t="s">
        <v>357</v>
      </c>
      <c r="D133" s="79"/>
      <c r="F133" s="59" t="s">
        <v>510</v>
      </c>
      <c r="G133" s="60">
        <v>3</v>
      </c>
      <c r="H133" s="71">
        <v>20</v>
      </c>
      <c r="I133" s="72" t="s">
        <v>49</v>
      </c>
      <c r="J133" s="73" t="s">
        <v>358</v>
      </c>
    </row>
    <row r="134" spans="1:10" ht="15" customHeight="1" thickBot="1" x14ac:dyDescent="0.45">
      <c r="A134" s="162"/>
      <c r="B134" s="136"/>
      <c r="C134" s="108" t="s">
        <v>359</v>
      </c>
      <c r="D134" s="80"/>
      <c r="F134" s="59" t="s">
        <v>510</v>
      </c>
      <c r="G134" s="60">
        <v>3</v>
      </c>
      <c r="H134" s="71">
        <v>20</v>
      </c>
      <c r="I134" s="72" t="s">
        <v>49</v>
      </c>
      <c r="J134" s="73" t="s">
        <v>356</v>
      </c>
    </row>
    <row r="135" spans="1:10" ht="15" customHeight="1" thickBot="1" x14ac:dyDescent="0.45">
      <c r="A135" s="162"/>
      <c r="B135" s="136"/>
      <c r="C135" s="108" t="s">
        <v>360</v>
      </c>
      <c r="D135" s="79"/>
      <c r="F135" s="59" t="s">
        <v>510</v>
      </c>
      <c r="G135" s="60">
        <v>3</v>
      </c>
      <c r="H135" s="71">
        <v>48</v>
      </c>
      <c r="I135" s="72" t="s">
        <v>90</v>
      </c>
      <c r="J135" s="73"/>
    </row>
    <row r="136" spans="1:10" ht="15" customHeight="1" thickBot="1" x14ac:dyDescent="0.45">
      <c r="A136" s="162"/>
      <c r="B136" s="136"/>
      <c r="C136" s="108" t="s">
        <v>361</v>
      </c>
      <c r="D136" s="80"/>
      <c r="F136" s="59" t="s">
        <v>510</v>
      </c>
      <c r="G136" s="60">
        <v>3</v>
      </c>
      <c r="H136" s="71">
        <v>48</v>
      </c>
      <c r="I136" s="72" t="s">
        <v>94</v>
      </c>
      <c r="J136" s="73"/>
    </row>
    <row r="137" spans="1:10" ht="15" customHeight="1" thickBot="1" x14ac:dyDescent="0.45">
      <c r="A137" s="162"/>
      <c r="B137" s="136"/>
      <c r="C137" s="107" t="s">
        <v>362</v>
      </c>
      <c r="D137" s="79"/>
      <c r="F137" s="59" t="s">
        <v>510</v>
      </c>
      <c r="G137" s="60">
        <v>3</v>
      </c>
      <c r="H137" s="74">
        <v>48</v>
      </c>
      <c r="I137" s="75" t="s">
        <v>108</v>
      </c>
      <c r="J137" s="73"/>
    </row>
    <row r="138" spans="1:10" ht="15" customHeight="1" thickBot="1" x14ac:dyDescent="0.45">
      <c r="A138" s="162"/>
      <c r="B138" s="136"/>
      <c r="C138" s="110" t="s">
        <v>363</v>
      </c>
      <c r="D138" s="80"/>
      <c r="F138" s="59" t="s">
        <v>510</v>
      </c>
      <c r="G138" s="60">
        <v>3</v>
      </c>
      <c r="H138" s="71">
        <v>48</v>
      </c>
      <c r="I138" s="72" t="s">
        <v>92</v>
      </c>
      <c r="J138" s="73"/>
    </row>
    <row r="139" spans="1:10" ht="15" customHeight="1" thickBot="1" x14ac:dyDescent="0.45">
      <c r="A139" s="162"/>
      <c r="B139" s="136"/>
      <c r="C139" s="108" t="s">
        <v>364</v>
      </c>
      <c r="D139" s="79"/>
      <c r="F139" s="59" t="s">
        <v>510</v>
      </c>
      <c r="G139" s="60">
        <v>3</v>
      </c>
      <c r="H139" s="71">
        <v>48</v>
      </c>
      <c r="I139" s="72" t="s">
        <v>92</v>
      </c>
      <c r="J139" s="73"/>
    </row>
    <row r="140" spans="1:10" ht="15" customHeight="1" thickBot="1" x14ac:dyDescent="0.45">
      <c r="A140" s="162"/>
      <c r="B140" s="137"/>
      <c r="C140" s="111" t="s">
        <v>365</v>
      </c>
      <c r="D140" s="81"/>
      <c r="F140" s="59" t="s">
        <v>510</v>
      </c>
      <c r="G140" s="60">
        <v>3</v>
      </c>
      <c r="H140" s="71">
        <v>43</v>
      </c>
      <c r="I140" s="72" t="s">
        <v>80</v>
      </c>
      <c r="J140" s="73" t="s">
        <v>366</v>
      </c>
    </row>
    <row r="141" spans="1:10" ht="15" customHeight="1" thickBot="1" x14ac:dyDescent="0.45">
      <c r="A141" s="162"/>
      <c r="B141" s="138" t="s">
        <v>367</v>
      </c>
      <c r="C141" s="107" t="s">
        <v>368</v>
      </c>
      <c r="D141" s="82"/>
      <c r="F141" s="59" t="s">
        <v>507</v>
      </c>
      <c r="G141" s="60">
        <v>4</v>
      </c>
      <c r="H141" s="71">
        <v>481</v>
      </c>
      <c r="I141" s="72" t="s">
        <v>97</v>
      </c>
      <c r="J141" s="73"/>
    </row>
    <row r="142" spans="1:10" ht="15" customHeight="1" thickBot="1" x14ac:dyDescent="0.45">
      <c r="A142" s="162"/>
      <c r="B142" s="136"/>
      <c r="C142" s="108" t="s">
        <v>369</v>
      </c>
      <c r="D142" s="80"/>
      <c r="F142" s="59" t="s">
        <v>507</v>
      </c>
      <c r="G142" s="60">
        <v>4</v>
      </c>
      <c r="H142" s="71">
        <v>14</v>
      </c>
      <c r="I142" s="72" t="s">
        <v>37</v>
      </c>
      <c r="J142" s="73"/>
    </row>
    <row r="143" spans="1:10" ht="15" customHeight="1" thickBot="1" x14ac:dyDescent="0.45">
      <c r="A143" s="162"/>
      <c r="B143" s="136"/>
      <c r="C143" s="108" t="s">
        <v>370</v>
      </c>
      <c r="D143" s="79"/>
      <c r="F143" s="59" t="s">
        <v>14</v>
      </c>
      <c r="G143" s="60">
        <v>8</v>
      </c>
      <c r="H143" s="71">
        <v>41</v>
      </c>
      <c r="I143" s="72" t="s">
        <v>78</v>
      </c>
      <c r="J143" s="73"/>
    </row>
    <row r="144" spans="1:10" ht="15" customHeight="1" thickBot="1" x14ac:dyDescent="0.45">
      <c r="A144" s="162"/>
      <c r="B144" s="136"/>
      <c r="C144" s="110" t="s">
        <v>371</v>
      </c>
      <c r="D144" s="80"/>
      <c r="F144" s="59" t="s">
        <v>510</v>
      </c>
      <c r="G144" s="60">
        <v>3</v>
      </c>
      <c r="H144" s="71">
        <v>48</v>
      </c>
      <c r="I144" s="72" t="s">
        <v>108</v>
      </c>
      <c r="J144" s="73"/>
    </row>
    <row r="145" spans="1:10" ht="15" customHeight="1" thickBot="1" x14ac:dyDescent="0.45">
      <c r="A145" s="162"/>
      <c r="B145" s="136"/>
      <c r="C145" s="110" t="s">
        <v>372</v>
      </c>
      <c r="D145" s="79"/>
      <c r="F145" s="59" t="s">
        <v>510</v>
      </c>
      <c r="G145" s="60">
        <v>3</v>
      </c>
      <c r="H145" s="71">
        <v>48</v>
      </c>
      <c r="I145" s="72" t="s">
        <v>108</v>
      </c>
      <c r="J145" s="73"/>
    </row>
    <row r="146" spans="1:10" ht="15" customHeight="1" thickBot="1" x14ac:dyDescent="0.45">
      <c r="A146" s="162"/>
      <c r="B146" s="136"/>
      <c r="C146" s="110" t="s">
        <v>373</v>
      </c>
      <c r="D146" s="80"/>
      <c r="F146" s="59" t="s">
        <v>510</v>
      </c>
      <c r="G146" s="60">
        <v>3</v>
      </c>
      <c r="H146" s="71">
        <v>48</v>
      </c>
      <c r="I146" s="72" t="s">
        <v>108</v>
      </c>
      <c r="J146" s="73"/>
    </row>
    <row r="147" spans="1:10" ht="15" customHeight="1" thickBot="1" x14ac:dyDescent="0.45">
      <c r="A147" s="162"/>
      <c r="B147" s="136"/>
      <c r="C147" s="110" t="s">
        <v>374</v>
      </c>
      <c r="D147" s="79"/>
      <c r="F147" s="59" t="s">
        <v>14</v>
      </c>
      <c r="G147" s="60">
        <v>8</v>
      </c>
      <c r="H147" s="71">
        <v>48</v>
      </c>
      <c r="I147" s="72" t="s">
        <v>108</v>
      </c>
      <c r="J147" s="73"/>
    </row>
    <row r="148" spans="1:10" ht="15" customHeight="1" thickBot="1" x14ac:dyDescent="0.45">
      <c r="A148" s="162"/>
      <c r="B148" s="136"/>
      <c r="C148" s="108" t="s">
        <v>375</v>
      </c>
      <c r="D148" s="80"/>
      <c r="F148" s="59" t="s">
        <v>510</v>
      </c>
      <c r="G148" s="60">
        <v>3</v>
      </c>
      <c r="H148" s="71">
        <v>48</v>
      </c>
      <c r="I148" s="72" t="s">
        <v>108</v>
      </c>
      <c r="J148" s="73"/>
    </row>
    <row r="149" spans="1:10" ht="15" customHeight="1" thickBot="1" x14ac:dyDescent="0.45">
      <c r="A149" s="162"/>
      <c r="B149" s="136"/>
      <c r="C149" s="110" t="s">
        <v>376</v>
      </c>
      <c r="D149" s="79"/>
      <c r="F149" s="59" t="s">
        <v>507</v>
      </c>
      <c r="G149" s="60">
        <v>4</v>
      </c>
      <c r="H149" s="71">
        <v>48</v>
      </c>
      <c r="I149" s="72" t="s">
        <v>108</v>
      </c>
      <c r="J149" s="73"/>
    </row>
    <row r="150" spans="1:10" ht="15" customHeight="1" thickBot="1" x14ac:dyDescent="0.45">
      <c r="A150" s="162"/>
      <c r="B150" s="136"/>
      <c r="C150" s="108" t="s">
        <v>377</v>
      </c>
      <c r="D150" s="80"/>
      <c r="F150" s="59" t="s">
        <v>507</v>
      </c>
      <c r="G150" s="60">
        <v>4</v>
      </c>
      <c r="H150" s="71">
        <v>45</v>
      </c>
      <c r="I150" s="72" t="s">
        <v>95</v>
      </c>
      <c r="J150" s="73"/>
    </row>
    <row r="151" spans="1:10" ht="15" customHeight="1" thickBot="1" x14ac:dyDescent="0.45">
      <c r="A151" s="162"/>
      <c r="B151" s="136"/>
      <c r="C151" s="108" t="s">
        <v>378</v>
      </c>
      <c r="D151" s="79"/>
      <c r="F151" s="59" t="s">
        <v>14</v>
      </c>
      <c r="G151" s="60">
        <v>8</v>
      </c>
      <c r="H151" s="71">
        <v>48</v>
      </c>
      <c r="I151" s="72" t="s">
        <v>108</v>
      </c>
      <c r="J151" s="73"/>
    </row>
    <row r="152" spans="1:10" ht="15" customHeight="1" thickBot="1" x14ac:dyDescent="0.45">
      <c r="A152" s="162"/>
      <c r="B152" s="136"/>
      <c r="C152" s="108" t="s">
        <v>379</v>
      </c>
      <c r="D152" s="80"/>
      <c r="F152" s="59" t="s">
        <v>14</v>
      </c>
      <c r="G152" s="60">
        <v>8</v>
      </c>
      <c r="H152" s="71">
        <v>45</v>
      </c>
      <c r="I152" s="72" t="s">
        <v>83</v>
      </c>
      <c r="J152" s="73"/>
    </row>
    <row r="153" spans="1:10" ht="15" customHeight="1" thickBot="1" x14ac:dyDescent="0.45">
      <c r="A153" s="162"/>
      <c r="B153" s="137"/>
      <c r="C153" s="109" t="s">
        <v>380</v>
      </c>
      <c r="D153" s="83"/>
      <c r="F153" s="59" t="s">
        <v>14</v>
      </c>
      <c r="G153" s="60">
        <v>8</v>
      </c>
      <c r="H153" s="71">
        <v>48</v>
      </c>
      <c r="I153" s="72" t="s">
        <v>108</v>
      </c>
      <c r="J153" s="73"/>
    </row>
    <row r="154" spans="1:10" ht="15" customHeight="1" thickBot="1" x14ac:dyDescent="0.45">
      <c r="A154" s="162"/>
      <c r="B154" s="151" t="s">
        <v>381</v>
      </c>
      <c r="C154" s="113" t="s">
        <v>382</v>
      </c>
      <c r="D154" s="78"/>
      <c r="F154" s="59" t="s">
        <v>183</v>
      </c>
      <c r="G154" s="60">
        <v>5</v>
      </c>
      <c r="H154" s="71">
        <v>1171</v>
      </c>
      <c r="I154" s="76" t="s">
        <v>84</v>
      </c>
      <c r="J154" s="73"/>
    </row>
    <row r="155" spans="1:10" ht="15" customHeight="1" thickBot="1" x14ac:dyDescent="0.45">
      <c r="A155" s="162"/>
      <c r="B155" s="152"/>
      <c r="C155" s="114" t="s">
        <v>383</v>
      </c>
      <c r="D155" s="79"/>
      <c r="F155" s="59" t="s">
        <v>183</v>
      </c>
      <c r="G155" s="60">
        <v>5</v>
      </c>
      <c r="H155" s="71">
        <v>461</v>
      </c>
      <c r="I155" s="72" t="s">
        <v>85</v>
      </c>
      <c r="J155" s="73" t="s">
        <v>384</v>
      </c>
    </row>
    <row r="156" spans="1:10" ht="15" customHeight="1" thickBot="1" x14ac:dyDescent="0.45">
      <c r="A156" s="162"/>
      <c r="B156" s="152"/>
      <c r="C156" s="114" t="s">
        <v>385</v>
      </c>
      <c r="D156" s="80"/>
      <c r="F156" s="59" t="s">
        <v>183</v>
      </c>
      <c r="G156" s="60">
        <v>5</v>
      </c>
      <c r="H156" s="71">
        <v>471</v>
      </c>
      <c r="I156" s="72" t="s">
        <v>86</v>
      </c>
      <c r="J156" s="73" t="s">
        <v>384</v>
      </c>
    </row>
    <row r="157" spans="1:10" ht="15" customHeight="1" thickBot="1" x14ac:dyDescent="0.45">
      <c r="A157" s="162"/>
      <c r="B157" s="152"/>
      <c r="C157" s="114" t="s">
        <v>386</v>
      </c>
      <c r="D157" s="79"/>
      <c r="F157" s="59" t="s">
        <v>183</v>
      </c>
      <c r="G157" s="60">
        <v>5</v>
      </c>
      <c r="H157" s="71">
        <v>1172</v>
      </c>
      <c r="I157" s="76" t="s">
        <v>87</v>
      </c>
      <c r="J157" s="73"/>
    </row>
    <row r="158" spans="1:10" ht="15" customHeight="1" thickBot="1" x14ac:dyDescent="0.45">
      <c r="A158" s="162"/>
      <c r="B158" s="152"/>
      <c r="C158" s="114" t="s">
        <v>387</v>
      </c>
      <c r="D158" s="80"/>
      <c r="F158" s="59" t="s">
        <v>183</v>
      </c>
      <c r="G158" s="60">
        <v>5</v>
      </c>
      <c r="H158" s="71">
        <v>462</v>
      </c>
      <c r="I158" s="72" t="s">
        <v>88</v>
      </c>
      <c r="J158" s="73" t="s">
        <v>388</v>
      </c>
    </row>
    <row r="159" spans="1:10" ht="15" customHeight="1" thickBot="1" x14ac:dyDescent="0.45">
      <c r="A159" s="162"/>
      <c r="B159" s="152"/>
      <c r="C159" s="114" t="s">
        <v>389</v>
      </c>
      <c r="D159" s="79"/>
      <c r="F159" s="59" t="s">
        <v>183</v>
      </c>
      <c r="G159" s="60">
        <v>5</v>
      </c>
      <c r="H159" s="71">
        <v>472</v>
      </c>
      <c r="I159" s="72" t="s">
        <v>89</v>
      </c>
      <c r="J159" s="73" t="s">
        <v>388</v>
      </c>
    </row>
    <row r="160" spans="1:10" ht="15" customHeight="1" thickBot="1" x14ac:dyDescent="0.45">
      <c r="A160" s="162"/>
      <c r="B160" s="152"/>
      <c r="C160" s="114" t="s">
        <v>390</v>
      </c>
      <c r="D160" s="80"/>
      <c r="F160" s="59" t="s">
        <v>183</v>
      </c>
      <c r="G160" s="60">
        <v>5</v>
      </c>
      <c r="H160" s="71">
        <v>1171</v>
      </c>
      <c r="I160" s="76" t="s">
        <v>84</v>
      </c>
      <c r="J160" s="73"/>
    </row>
    <row r="161" spans="1:10" ht="15" customHeight="1" thickBot="1" x14ac:dyDescent="0.45">
      <c r="A161" s="162"/>
      <c r="B161" s="152"/>
      <c r="C161" s="114" t="s">
        <v>391</v>
      </c>
      <c r="D161" s="79"/>
      <c r="F161" s="59" t="s">
        <v>183</v>
      </c>
      <c r="G161" s="60">
        <v>5</v>
      </c>
      <c r="H161" s="71">
        <v>461</v>
      </c>
      <c r="I161" s="72" t="s">
        <v>85</v>
      </c>
      <c r="J161" s="73" t="s">
        <v>384</v>
      </c>
    </row>
    <row r="162" spans="1:10" ht="15" customHeight="1" thickBot="1" x14ac:dyDescent="0.45">
      <c r="A162" s="163"/>
      <c r="B162" s="153"/>
      <c r="C162" s="115" t="s">
        <v>392</v>
      </c>
      <c r="D162" s="81"/>
      <c r="F162" s="59" t="s">
        <v>183</v>
      </c>
      <c r="G162" s="60">
        <v>5</v>
      </c>
      <c r="H162" s="71">
        <v>471</v>
      </c>
      <c r="I162" s="72" t="s">
        <v>86</v>
      </c>
      <c r="J162" s="73" t="s">
        <v>384</v>
      </c>
    </row>
    <row r="163" spans="1:10" ht="15" customHeight="1" thickBot="1" x14ac:dyDescent="0.45">
      <c r="A163" s="154" t="s">
        <v>9</v>
      </c>
      <c r="B163" s="155"/>
      <c r="C163" s="112" t="s">
        <v>393</v>
      </c>
      <c r="D163" s="84"/>
      <c r="F163" s="59" t="s">
        <v>510</v>
      </c>
      <c r="G163" s="60">
        <v>3</v>
      </c>
      <c r="H163" s="74">
        <v>49</v>
      </c>
      <c r="I163" s="75" t="s">
        <v>109</v>
      </c>
      <c r="J163" s="73" t="s">
        <v>358</v>
      </c>
    </row>
    <row r="164" spans="1:10" ht="15" customHeight="1" thickBot="1" x14ac:dyDescent="0.45">
      <c r="A164" s="156"/>
      <c r="B164" s="155"/>
      <c r="C164" s="110" t="s">
        <v>394</v>
      </c>
      <c r="D164" s="85"/>
      <c r="F164" s="59" t="s">
        <v>510</v>
      </c>
      <c r="G164" s="60">
        <v>3</v>
      </c>
      <c r="H164" s="71">
        <v>53</v>
      </c>
      <c r="I164" s="72" t="s">
        <v>110</v>
      </c>
      <c r="J164" s="73" t="s">
        <v>356</v>
      </c>
    </row>
    <row r="165" spans="1:10" ht="15" customHeight="1" thickBot="1" x14ac:dyDescent="0.45">
      <c r="A165" s="156"/>
      <c r="B165" s="155"/>
      <c r="C165" s="110" t="s">
        <v>395</v>
      </c>
      <c r="D165" s="86"/>
      <c r="F165" s="59" t="s">
        <v>510</v>
      </c>
      <c r="G165" s="60">
        <v>3</v>
      </c>
      <c r="H165" s="71">
        <v>50</v>
      </c>
      <c r="I165" s="72" t="s">
        <v>111</v>
      </c>
      <c r="J165" s="73"/>
    </row>
    <row r="166" spans="1:10" ht="15" customHeight="1" thickBot="1" x14ac:dyDescent="0.45">
      <c r="A166" s="156"/>
      <c r="B166" s="155"/>
      <c r="C166" s="108" t="s">
        <v>396</v>
      </c>
      <c r="D166" s="85"/>
      <c r="F166" s="59" t="s">
        <v>510</v>
      </c>
      <c r="G166" s="60">
        <v>3</v>
      </c>
      <c r="H166" s="71">
        <v>53</v>
      </c>
      <c r="I166" s="72" t="s">
        <v>118</v>
      </c>
      <c r="J166" s="73"/>
    </row>
    <row r="167" spans="1:10" ht="15" customHeight="1" thickBot="1" x14ac:dyDescent="0.45">
      <c r="A167" s="156"/>
      <c r="B167" s="155"/>
      <c r="C167" s="108" t="s">
        <v>397</v>
      </c>
      <c r="D167" s="86"/>
      <c r="F167" s="59" t="s">
        <v>510</v>
      </c>
      <c r="G167" s="60">
        <v>3</v>
      </c>
      <c r="H167" s="71">
        <v>53</v>
      </c>
      <c r="I167" s="72" t="s">
        <v>115</v>
      </c>
      <c r="J167" s="73"/>
    </row>
    <row r="168" spans="1:10" ht="15" customHeight="1" thickBot="1" x14ac:dyDescent="0.45">
      <c r="A168" s="156"/>
      <c r="B168" s="155"/>
      <c r="C168" s="110" t="s">
        <v>398</v>
      </c>
      <c r="D168" s="85"/>
      <c r="F168" s="59" t="s">
        <v>509</v>
      </c>
      <c r="G168" s="60">
        <v>2</v>
      </c>
      <c r="H168" s="71">
        <v>28</v>
      </c>
      <c r="I168" s="72" t="s">
        <v>60</v>
      </c>
      <c r="J168" s="73" t="s">
        <v>261</v>
      </c>
    </row>
    <row r="169" spans="1:10" ht="15" customHeight="1" thickBot="1" x14ac:dyDescent="0.45">
      <c r="A169" s="156"/>
      <c r="B169" s="155"/>
      <c r="C169" s="108" t="s">
        <v>399</v>
      </c>
      <c r="D169" s="86"/>
      <c r="F169" s="59" t="s">
        <v>509</v>
      </c>
      <c r="G169" s="60">
        <v>2</v>
      </c>
      <c r="H169" s="71">
        <v>53</v>
      </c>
      <c r="I169" s="72" t="s">
        <v>116</v>
      </c>
      <c r="J169" s="73"/>
    </row>
    <row r="170" spans="1:10" ht="15" customHeight="1" thickBot="1" x14ac:dyDescent="0.45">
      <c r="A170" s="156"/>
      <c r="B170" s="155"/>
      <c r="C170" s="108" t="s">
        <v>400</v>
      </c>
      <c r="D170" s="85"/>
      <c r="F170" s="59" t="s">
        <v>509</v>
      </c>
      <c r="G170" s="60">
        <v>2</v>
      </c>
      <c r="H170" s="71">
        <v>53</v>
      </c>
      <c r="I170" s="72" t="s">
        <v>118</v>
      </c>
      <c r="J170" s="73" t="s">
        <v>273</v>
      </c>
    </row>
    <row r="171" spans="1:10" ht="15" customHeight="1" thickBot="1" x14ac:dyDescent="0.45">
      <c r="A171" s="156"/>
      <c r="B171" s="155"/>
      <c r="C171" s="108" t="s">
        <v>401</v>
      </c>
      <c r="D171" s="86"/>
      <c r="F171" s="59" t="s">
        <v>507</v>
      </c>
      <c r="G171" s="60">
        <v>4</v>
      </c>
      <c r="H171" s="71">
        <v>53</v>
      </c>
      <c r="I171" s="72" t="s">
        <v>118</v>
      </c>
      <c r="J171" s="73"/>
    </row>
    <row r="172" spans="1:10" ht="15" customHeight="1" thickBot="1" x14ac:dyDescent="0.45">
      <c r="A172" s="156"/>
      <c r="B172" s="155"/>
      <c r="C172" s="108" t="s">
        <v>402</v>
      </c>
      <c r="D172" s="85"/>
      <c r="F172" s="59" t="s">
        <v>510</v>
      </c>
      <c r="G172" s="60">
        <v>3</v>
      </c>
      <c r="H172" s="71">
        <v>53</v>
      </c>
      <c r="I172" s="72" t="s">
        <v>113</v>
      </c>
      <c r="J172" s="73"/>
    </row>
    <row r="173" spans="1:10" ht="15" customHeight="1" thickBot="1" x14ac:dyDescent="0.45">
      <c r="A173" s="156"/>
      <c r="B173" s="155"/>
      <c r="C173" s="108" t="s">
        <v>403</v>
      </c>
      <c r="D173" s="86"/>
      <c r="F173" s="59" t="s">
        <v>507</v>
      </c>
      <c r="G173" s="60">
        <v>4</v>
      </c>
      <c r="H173" s="71">
        <v>53</v>
      </c>
      <c r="I173" s="72" t="s">
        <v>113</v>
      </c>
      <c r="J173" s="73"/>
    </row>
    <row r="174" spans="1:10" ht="15" customHeight="1" thickBot="1" x14ac:dyDescent="0.45">
      <c r="A174" s="156"/>
      <c r="B174" s="155"/>
      <c r="C174" s="108" t="s">
        <v>404</v>
      </c>
      <c r="D174" s="85"/>
      <c r="F174" s="59" t="s">
        <v>507</v>
      </c>
      <c r="G174" s="60">
        <v>4</v>
      </c>
      <c r="H174" s="71">
        <v>52</v>
      </c>
      <c r="I174" s="72" t="s">
        <v>112</v>
      </c>
      <c r="J174" s="73" t="s">
        <v>405</v>
      </c>
    </row>
    <row r="175" spans="1:10" ht="15" customHeight="1" thickBot="1" x14ac:dyDescent="0.45">
      <c r="A175" s="156"/>
      <c r="B175" s="155"/>
      <c r="C175" s="108" t="s">
        <v>406</v>
      </c>
      <c r="D175" s="86"/>
      <c r="F175" s="59" t="s">
        <v>508</v>
      </c>
      <c r="G175" s="60">
        <v>6</v>
      </c>
      <c r="H175" s="71">
        <v>97</v>
      </c>
      <c r="I175" s="72" t="s">
        <v>117</v>
      </c>
      <c r="J175" s="73" t="s">
        <v>340</v>
      </c>
    </row>
    <row r="176" spans="1:10" ht="15" customHeight="1" thickBot="1" x14ac:dyDescent="0.45">
      <c r="A176" s="156"/>
      <c r="B176" s="155"/>
      <c r="C176" s="108" t="s">
        <v>407</v>
      </c>
      <c r="D176" s="85"/>
      <c r="F176" s="59" t="s">
        <v>507</v>
      </c>
      <c r="G176" s="60">
        <v>4</v>
      </c>
      <c r="H176" s="71">
        <v>52</v>
      </c>
      <c r="I176" s="72" t="s">
        <v>112</v>
      </c>
      <c r="J176" s="73"/>
    </row>
    <row r="177" spans="1:10" ht="15" customHeight="1" thickBot="1" x14ac:dyDescent="0.45">
      <c r="A177" s="156"/>
      <c r="B177" s="155"/>
      <c r="C177" s="108" t="s">
        <v>408</v>
      </c>
      <c r="D177" s="86"/>
      <c r="F177" s="59" t="s">
        <v>14</v>
      </c>
      <c r="G177" s="60">
        <v>8</v>
      </c>
      <c r="H177" s="71">
        <v>53</v>
      </c>
      <c r="I177" s="72" t="s">
        <v>118</v>
      </c>
      <c r="J177" s="73"/>
    </row>
    <row r="178" spans="1:10" ht="15" customHeight="1" thickBot="1" x14ac:dyDescent="0.45">
      <c r="A178" s="157"/>
      <c r="B178" s="158"/>
      <c r="C178" s="115" t="s">
        <v>409</v>
      </c>
      <c r="D178" s="87"/>
      <c r="F178" s="59" t="s">
        <v>183</v>
      </c>
      <c r="G178" s="60">
        <v>5</v>
      </c>
      <c r="H178" s="71">
        <v>53</v>
      </c>
      <c r="I178" s="72" t="s">
        <v>118</v>
      </c>
      <c r="J178" s="73" t="s">
        <v>384</v>
      </c>
    </row>
    <row r="179" spans="1:10" ht="15" customHeight="1" thickBot="1" x14ac:dyDescent="0.45">
      <c r="A179" s="145" t="s">
        <v>410</v>
      </c>
      <c r="B179" s="159"/>
      <c r="C179" s="112" t="s">
        <v>411</v>
      </c>
      <c r="D179" s="88"/>
      <c r="F179" s="59" t="s">
        <v>510</v>
      </c>
      <c r="G179" s="60">
        <v>3</v>
      </c>
      <c r="H179" s="74">
        <v>54</v>
      </c>
      <c r="I179" s="75" t="s">
        <v>119</v>
      </c>
      <c r="J179" s="73" t="s">
        <v>412</v>
      </c>
    </row>
    <row r="180" spans="1:10" ht="15" customHeight="1" thickBot="1" x14ac:dyDescent="0.45">
      <c r="A180" s="147"/>
      <c r="B180" s="160"/>
      <c r="C180" s="108" t="s">
        <v>413</v>
      </c>
      <c r="D180" s="89"/>
      <c r="F180" s="59" t="s">
        <v>510</v>
      </c>
      <c r="G180" s="60">
        <v>3</v>
      </c>
      <c r="H180" s="71">
        <v>57</v>
      </c>
      <c r="I180" s="72" t="s">
        <v>120</v>
      </c>
      <c r="J180" s="73"/>
    </row>
    <row r="181" spans="1:10" ht="15" customHeight="1" thickBot="1" x14ac:dyDescent="0.45">
      <c r="A181" s="147"/>
      <c r="B181" s="160"/>
      <c r="C181" s="108" t="s">
        <v>414</v>
      </c>
      <c r="D181" s="90"/>
      <c r="F181" s="59" t="s">
        <v>508</v>
      </c>
      <c r="G181" s="60">
        <v>6</v>
      </c>
      <c r="H181" s="71">
        <v>105</v>
      </c>
      <c r="I181" s="72" t="s">
        <v>127</v>
      </c>
      <c r="J181" s="73" t="s">
        <v>412</v>
      </c>
    </row>
    <row r="182" spans="1:10" ht="15" customHeight="1" thickBot="1" x14ac:dyDescent="0.45">
      <c r="A182" s="147"/>
      <c r="B182" s="160"/>
      <c r="C182" s="110" t="s">
        <v>415</v>
      </c>
      <c r="D182" s="89"/>
      <c r="F182" s="59" t="s">
        <v>510</v>
      </c>
      <c r="G182" s="60">
        <v>3</v>
      </c>
      <c r="H182" s="71">
        <v>59</v>
      </c>
      <c r="I182" s="72" t="s">
        <v>121</v>
      </c>
      <c r="J182" s="73" t="s">
        <v>412</v>
      </c>
    </row>
    <row r="183" spans="1:10" ht="15" customHeight="1" thickBot="1" x14ac:dyDescent="0.45">
      <c r="A183" s="147"/>
      <c r="B183" s="160"/>
      <c r="C183" s="110" t="s">
        <v>416</v>
      </c>
      <c r="D183" s="90"/>
      <c r="F183" s="59" t="s">
        <v>507</v>
      </c>
      <c r="G183" s="60">
        <v>4</v>
      </c>
      <c r="H183" s="71">
        <v>56</v>
      </c>
      <c r="I183" s="72" t="s">
        <v>122</v>
      </c>
      <c r="J183" s="73"/>
    </row>
    <row r="184" spans="1:10" ht="15" customHeight="1" thickBot="1" x14ac:dyDescent="0.45">
      <c r="A184" s="147"/>
      <c r="B184" s="160"/>
      <c r="C184" s="110" t="s">
        <v>417</v>
      </c>
      <c r="D184" s="89"/>
      <c r="F184" s="59" t="s">
        <v>510</v>
      </c>
      <c r="G184" s="60">
        <v>3</v>
      </c>
      <c r="H184" s="71">
        <v>55</v>
      </c>
      <c r="I184" s="72" t="s">
        <v>123</v>
      </c>
      <c r="J184" s="73"/>
    </row>
    <row r="185" spans="1:10" ht="15" customHeight="1" thickBot="1" x14ac:dyDescent="0.45">
      <c r="A185" s="147"/>
      <c r="B185" s="160"/>
      <c r="C185" s="110" t="s">
        <v>418</v>
      </c>
      <c r="D185" s="90"/>
      <c r="F185" s="59" t="s">
        <v>14</v>
      </c>
      <c r="G185" s="60">
        <v>8</v>
      </c>
      <c r="H185" s="71">
        <v>59</v>
      </c>
      <c r="I185" s="72" t="s">
        <v>125</v>
      </c>
      <c r="J185" s="73"/>
    </row>
    <row r="186" spans="1:10" ht="15" customHeight="1" thickBot="1" x14ac:dyDescent="0.45">
      <c r="A186" s="147"/>
      <c r="B186" s="160"/>
      <c r="C186" s="108" t="s">
        <v>419</v>
      </c>
      <c r="D186" s="89"/>
      <c r="F186" s="59" t="s">
        <v>510</v>
      </c>
      <c r="G186" s="60">
        <v>3</v>
      </c>
      <c r="H186" s="71">
        <v>59</v>
      </c>
      <c r="I186" s="72" t="s">
        <v>124</v>
      </c>
      <c r="J186" s="73" t="s">
        <v>412</v>
      </c>
    </row>
    <row r="187" spans="1:10" ht="15" customHeight="1" thickBot="1" x14ac:dyDescent="0.45">
      <c r="A187" s="147"/>
      <c r="B187" s="160"/>
      <c r="C187" s="108" t="s">
        <v>420</v>
      </c>
      <c r="D187" s="90"/>
      <c r="F187" s="59" t="s">
        <v>14</v>
      </c>
      <c r="G187" s="60">
        <v>8</v>
      </c>
      <c r="H187" s="71">
        <v>59</v>
      </c>
      <c r="I187" s="72" t="s">
        <v>124</v>
      </c>
      <c r="J187" s="73"/>
    </row>
    <row r="188" spans="1:10" ht="15" customHeight="1" thickBot="1" x14ac:dyDescent="0.45">
      <c r="A188" s="147"/>
      <c r="B188" s="160"/>
      <c r="C188" s="108" t="s">
        <v>421</v>
      </c>
      <c r="D188" s="89"/>
      <c r="F188" s="59" t="s">
        <v>14</v>
      </c>
      <c r="G188" s="60">
        <v>8</v>
      </c>
      <c r="H188" s="71">
        <v>59</v>
      </c>
      <c r="I188" s="72" t="s">
        <v>127</v>
      </c>
      <c r="J188" s="73" t="s">
        <v>412</v>
      </c>
    </row>
    <row r="189" spans="1:10" ht="15" customHeight="1" thickBot="1" x14ac:dyDescent="0.45">
      <c r="A189" s="149"/>
      <c r="B189" s="161"/>
      <c r="C189" s="115" t="s">
        <v>422</v>
      </c>
      <c r="D189" s="91"/>
      <c r="F189" s="59" t="s">
        <v>183</v>
      </c>
      <c r="G189" s="60">
        <v>5</v>
      </c>
      <c r="H189" s="71">
        <v>59</v>
      </c>
      <c r="I189" s="72" t="s">
        <v>127</v>
      </c>
      <c r="J189" s="73" t="s">
        <v>412</v>
      </c>
    </row>
    <row r="190" spans="1:10" ht="15" customHeight="1" thickBot="1" x14ac:dyDescent="0.45">
      <c r="A190" s="127" t="s">
        <v>10</v>
      </c>
      <c r="B190" s="128"/>
      <c r="C190" s="112" t="s">
        <v>423</v>
      </c>
      <c r="D190" s="92"/>
      <c r="F190" s="59" t="s">
        <v>510</v>
      </c>
      <c r="G190" s="60">
        <v>3</v>
      </c>
      <c r="H190" s="74">
        <v>60</v>
      </c>
      <c r="I190" s="75" t="s">
        <v>128</v>
      </c>
      <c r="J190" s="73"/>
    </row>
    <row r="191" spans="1:10" ht="15" customHeight="1" thickBot="1" x14ac:dyDescent="0.45">
      <c r="A191" s="129"/>
      <c r="B191" s="130"/>
      <c r="C191" s="110" t="s">
        <v>424</v>
      </c>
      <c r="D191" s="93"/>
      <c r="F191" s="59" t="s">
        <v>510</v>
      </c>
      <c r="G191" s="60">
        <v>3</v>
      </c>
      <c r="H191" s="71">
        <v>61</v>
      </c>
      <c r="I191" s="72" t="s">
        <v>129</v>
      </c>
      <c r="J191" s="73"/>
    </row>
    <row r="192" spans="1:10" ht="15" customHeight="1" thickBot="1" x14ac:dyDescent="0.45">
      <c r="A192" s="129"/>
      <c r="B192" s="130"/>
      <c r="C192" s="108" t="s">
        <v>425</v>
      </c>
      <c r="D192" s="94"/>
      <c r="F192" s="59" t="s">
        <v>511</v>
      </c>
      <c r="G192" s="60">
        <v>1</v>
      </c>
      <c r="H192" s="71">
        <v>118</v>
      </c>
      <c r="I192" s="72" t="s">
        <v>130</v>
      </c>
      <c r="J192" s="73"/>
    </row>
    <row r="193" spans="1:10" ht="15" customHeight="1" thickBot="1" x14ac:dyDescent="0.45">
      <c r="A193" s="129"/>
      <c r="B193" s="130"/>
      <c r="C193" s="108" t="s">
        <v>426</v>
      </c>
      <c r="D193" s="93"/>
      <c r="F193" s="59" t="s">
        <v>509</v>
      </c>
      <c r="G193" s="60">
        <v>2</v>
      </c>
      <c r="H193" s="71">
        <v>62</v>
      </c>
      <c r="I193" s="72" t="s">
        <v>132</v>
      </c>
      <c r="J193" s="66"/>
    </row>
    <row r="194" spans="1:10" ht="15" customHeight="1" thickBot="1" x14ac:dyDescent="0.45">
      <c r="A194" s="129"/>
      <c r="B194" s="130"/>
      <c r="C194" s="108" t="s">
        <v>427</v>
      </c>
      <c r="D194" s="94"/>
      <c r="F194" s="59" t="s">
        <v>511</v>
      </c>
      <c r="G194" s="60">
        <v>1</v>
      </c>
      <c r="H194" s="71">
        <v>62</v>
      </c>
      <c r="I194" s="72" t="s">
        <v>132</v>
      </c>
      <c r="J194" s="66"/>
    </row>
    <row r="195" spans="1:10" ht="15" customHeight="1" thickBot="1" x14ac:dyDescent="0.45">
      <c r="A195" s="129"/>
      <c r="B195" s="130"/>
      <c r="C195" s="108" t="s">
        <v>428</v>
      </c>
      <c r="D195" s="93"/>
      <c r="F195" s="59" t="s">
        <v>506</v>
      </c>
      <c r="G195" s="60">
        <v>1</v>
      </c>
      <c r="H195" s="71">
        <v>65</v>
      </c>
      <c r="I195" s="72" t="s">
        <v>134</v>
      </c>
      <c r="J195" s="66"/>
    </row>
    <row r="196" spans="1:10" ht="15" customHeight="1" thickBot="1" x14ac:dyDescent="0.45">
      <c r="A196" s="129"/>
      <c r="B196" s="130"/>
      <c r="C196" s="110" t="s">
        <v>429</v>
      </c>
      <c r="D196" s="94"/>
      <c r="F196" s="59" t="s">
        <v>506</v>
      </c>
      <c r="G196" s="60">
        <v>1</v>
      </c>
      <c r="H196" s="71">
        <v>65</v>
      </c>
      <c r="I196" s="72" t="s">
        <v>134</v>
      </c>
      <c r="J196" s="66"/>
    </row>
    <row r="197" spans="1:10" ht="15" customHeight="1" thickBot="1" x14ac:dyDescent="0.45">
      <c r="A197" s="129"/>
      <c r="B197" s="130"/>
      <c r="C197" s="108" t="s">
        <v>430</v>
      </c>
      <c r="D197" s="93"/>
      <c r="F197" s="59" t="s">
        <v>14</v>
      </c>
      <c r="G197" s="60">
        <v>8</v>
      </c>
      <c r="H197" s="71">
        <v>67</v>
      </c>
      <c r="I197" s="72" t="s">
        <v>131</v>
      </c>
      <c r="J197" s="66"/>
    </row>
    <row r="198" spans="1:10" ht="15" customHeight="1" thickBot="1" x14ac:dyDescent="0.45">
      <c r="A198" s="129"/>
      <c r="B198" s="130"/>
      <c r="C198" s="110" t="s">
        <v>431</v>
      </c>
      <c r="D198" s="94"/>
      <c r="F198" s="59" t="s">
        <v>182</v>
      </c>
      <c r="G198" s="60">
        <v>7</v>
      </c>
      <c r="H198" s="71">
        <v>63</v>
      </c>
      <c r="I198" s="72" t="s">
        <v>133</v>
      </c>
      <c r="J198" s="66"/>
    </row>
    <row r="199" spans="1:10" ht="15" customHeight="1" thickBot="1" x14ac:dyDescent="0.45">
      <c r="A199" s="129"/>
      <c r="B199" s="130"/>
      <c r="C199" s="108" t="s">
        <v>432</v>
      </c>
      <c r="D199" s="93"/>
      <c r="F199" s="59" t="s">
        <v>14</v>
      </c>
      <c r="G199" s="60">
        <v>8</v>
      </c>
      <c r="H199" s="71">
        <v>67</v>
      </c>
      <c r="I199" s="72" t="s">
        <v>136</v>
      </c>
      <c r="J199" s="66"/>
    </row>
    <row r="200" spans="1:10" ht="15" customHeight="1" thickBot="1" x14ac:dyDescent="0.45">
      <c r="A200" s="129"/>
      <c r="B200" s="130"/>
      <c r="C200" s="108" t="s">
        <v>433</v>
      </c>
      <c r="D200" s="94"/>
      <c r="F200" s="59" t="s">
        <v>510</v>
      </c>
      <c r="G200" s="60">
        <v>3</v>
      </c>
      <c r="H200" s="71">
        <v>66</v>
      </c>
      <c r="I200" s="72" t="s">
        <v>135</v>
      </c>
      <c r="J200" s="66"/>
    </row>
    <row r="201" spans="1:10" ht="15" customHeight="1" thickBot="1" x14ac:dyDescent="0.45">
      <c r="A201" s="129"/>
      <c r="B201" s="130"/>
      <c r="C201" s="110" t="s">
        <v>434</v>
      </c>
      <c r="D201" s="93"/>
      <c r="F201" s="59" t="s">
        <v>508</v>
      </c>
      <c r="G201" s="60">
        <v>6</v>
      </c>
      <c r="H201" s="71">
        <v>102</v>
      </c>
      <c r="I201" s="72" t="s">
        <v>131</v>
      </c>
      <c r="J201" s="66"/>
    </row>
    <row r="202" spans="1:10" ht="15" customHeight="1" thickBot="1" x14ac:dyDescent="0.45">
      <c r="A202" s="129"/>
      <c r="B202" s="130"/>
      <c r="C202" s="108" t="s">
        <v>435</v>
      </c>
      <c r="D202" s="94"/>
      <c r="F202" s="59" t="s">
        <v>508</v>
      </c>
      <c r="G202" s="60">
        <v>6</v>
      </c>
      <c r="H202" s="71">
        <v>982</v>
      </c>
      <c r="I202" s="72" t="s">
        <v>131</v>
      </c>
      <c r="J202" s="66"/>
    </row>
    <row r="203" spans="1:10" ht="15" customHeight="1" thickBot="1" x14ac:dyDescent="0.45">
      <c r="A203" s="129"/>
      <c r="B203" s="130"/>
      <c r="C203" s="108" t="s">
        <v>436</v>
      </c>
      <c r="D203" s="93"/>
      <c r="F203" s="59" t="s">
        <v>14</v>
      </c>
      <c r="G203" s="60">
        <v>8</v>
      </c>
      <c r="H203" s="71">
        <v>67</v>
      </c>
      <c r="I203" s="72" t="s">
        <v>131</v>
      </c>
      <c r="J203" s="66"/>
    </row>
    <row r="204" spans="1:10" ht="15" customHeight="1" thickBot="1" x14ac:dyDescent="0.45">
      <c r="A204" s="131"/>
      <c r="B204" s="132"/>
      <c r="C204" s="115" t="s">
        <v>437</v>
      </c>
      <c r="D204" s="95"/>
      <c r="F204" s="59" t="s">
        <v>183</v>
      </c>
      <c r="G204" s="60">
        <v>5</v>
      </c>
      <c r="H204" s="71">
        <v>67</v>
      </c>
      <c r="I204" s="72" t="s">
        <v>137</v>
      </c>
      <c r="J204" s="66"/>
    </row>
    <row r="205" spans="1:10" ht="15" customHeight="1" thickBot="1" x14ac:dyDescent="0.45">
      <c r="A205" s="127" t="s">
        <v>11</v>
      </c>
      <c r="B205" s="133"/>
      <c r="C205" s="112" t="s">
        <v>438</v>
      </c>
      <c r="D205" s="96"/>
      <c r="F205" s="59" t="s">
        <v>511</v>
      </c>
      <c r="G205" s="60">
        <v>1</v>
      </c>
      <c r="H205" s="74">
        <v>68</v>
      </c>
      <c r="I205" s="75" t="s">
        <v>138</v>
      </c>
      <c r="J205" s="66"/>
    </row>
    <row r="206" spans="1:10" ht="15" customHeight="1" thickBot="1" x14ac:dyDescent="0.45">
      <c r="A206" s="129"/>
      <c r="B206" s="134"/>
      <c r="C206" s="110" t="s">
        <v>439</v>
      </c>
      <c r="D206" s="97"/>
      <c r="F206" s="59" t="s">
        <v>507</v>
      </c>
      <c r="G206" s="60">
        <v>4</v>
      </c>
      <c r="H206" s="71">
        <v>69</v>
      </c>
      <c r="I206" s="72" t="s">
        <v>139</v>
      </c>
      <c r="J206" s="66"/>
    </row>
    <row r="207" spans="1:10" ht="15" customHeight="1" thickBot="1" x14ac:dyDescent="0.45">
      <c r="A207" s="129"/>
      <c r="B207" s="134"/>
      <c r="C207" s="110" t="s">
        <v>440</v>
      </c>
      <c r="D207" s="98"/>
      <c r="F207" s="59" t="s">
        <v>507</v>
      </c>
      <c r="G207" s="60">
        <v>4</v>
      </c>
      <c r="H207" s="71">
        <v>69</v>
      </c>
      <c r="I207" s="72" t="s">
        <v>140</v>
      </c>
      <c r="J207" s="66"/>
    </row>
    <row r="208" spans="1:10" ht="15" customHeight="1" thickBot="1" x14ac:dyDescent="0.45">
      <c r="A208" s="129"/>
      <c r="B208" s="134"/>
      <c r="C208" s="110" t="s">
        <v>441</v>
      </c>
      <c r="D208" s="97"/>
      <c r="F208" s="59" t="s">
        <v>14</v>
      </c>
      <c r="G208" s="60">
        <v>8</v>
      </c>
      <c r="H208" s="71">
        <v>70</v>
      </c>
      <c r="I208" s="72" t="s">
        <v>141</v>
      </c>
      <c r="J208" s="66"/>
    </row>
    <row r="209" spans="1:10" ht="15" customHeight="1" thickBot="1" x14ac:dyDescent="0.45">
      <c r="A209" s="129"/>
      <c r="B209" s="134"/>
      <c r="C209" s="110" t="s">
        <v>442</v>
      </c>
      <c r="D209" s="98"/>
      <c r="F209" s="59" t="s">
        <v>509</v>
      </c>
      <c r="G209" s="60">
        <v>2</v>
      </c>
      <c r="H209" s="71">
        <v>71</v>
      </c>
      <c r="I209" s="72" t="s">
        <v>142</v>
      </c>
      <c r="J209" s="66"/>
    </row>
    <row r="210" spans="1:10" ht="15" customHeight="1" thickBot="1" x14ac:dyDescent="0.45">
      <c r="A210" s="129"/>
      <c r="B210" s="134"/>
      <c r="C210" s="110" t="s">
        <v>443</v>
      </c>
      <c r="D210" s="97"/>
      <c r="F210" s="59" t="s">
        <v>509</v>
      </c>
      <c r="G210" s="60">
        <v>2</v>
      </c>
      <c r="H210" s="71">
        <v>119</v>
      </c>
      <c r="I210" s="72" t="s">
        <v>143</v>
      </c>
      <c r="J210" s="66"/>
    </row>
    <row r="211" spans="1:10" ht="15" customHeight="1" thickBot="1" x14ac:dyDescent="0.45">
      <c r="A211" s="129"/>
      <c r="B211" s="134"/>
      <c r="C211" s="110" t="s">
        <v>444</v>
      </c>
      <c r="D211" s="98"/>
      <c r="F211" s="59" t="s">
        <v>511</v>
      </c>
      <c r="G211" s="60">
        <v>1</v>
      </c>
      <c r="H211" s="71">
        <v>72</v>
      </c>
      <c r="I211" s="72" t="s">
        <v>144</v>
      </c>
      <c r="J211" s="66"/>
    </row>
    <row r="212" spans="1:10" ht="15" customHeight="1" thickBot="1" x14ac:dyDescent="0.45">
      <c r="A212" s="129"/>
      <c r="B212" s="134"/>
      <c r="C212" s="108" t="s">
        <v>445</v>
      </c>
      <c r="D212" s="97"/>
      <c r="F212" s="59" t="s">
        <v>14</v>
      </c>
      <c r="G212" s="60">
        <v>8</v>
      </c>
      <c r="H212" s="71">
        <v>74</v>
      </c>
      <c r="I212" s="72" t="s">
        <v>146</v>
      </c>
      <c r="J212" s="66"/>
    </row>
    <row r="213" spans="1:10" ht="15" customHeight="1" thickBot="1" x14ac:dyDescent="0.45">
      <c r="A213" s="129"/>
      <c r="B213" s="134"/>
      <c r="C213" s="110" t="s">
        <v>446</v>
      </c>
      <c r="D213" s="98"/>
      <c r="F213" s="59" t="s">
        <v>507</v>
      </c>
      <c r="G213" s="60">
        <v>4</v>
      </c>
      <c r="H213" s="71">
        <v>75</v>
      </c>
      <c r="I213" s="72" t="s">
        <v>148</v>
      </c>
      <c r="J213" s="66"/>
    </row>
    <row r="214" spans="1:10" ht="15" customHeight="1" thickBot="1" x14ac:dyDescent="0.45">
      <c r="A214" s="129"/>
      <c r="B214" s="134"/>
      <c r="C214" s="108" t="s">
        <v>447</v>
      </c>
      <c r="D214" s="97"/>
      <c r="F214" s="59" t="s">
        <v>507</v>
      </c>
      <c r="G214" s="60">
        <v>4</v>
      </c>
      <c r="H214" s="71">
        <v>74</v>
      </c>
      <c r="I214" s="72" t="s">
        <v>147</v>
      </c>
      <c r="J214" s="66"/>
    </row>
    <row r="215" spans="1:10" ht="15" customHeight="1" thickBot="1" x14ac:dyDescent="0.45">
      <c r="A215" s="129"/>
      <c r="B215" s="134"/>
      <c r="C215" s="108" t="s">
        <v>448</v>
      </c>
      <c r="D215" s="98"/>
      <c r="F215" s="59" t="s">
        <v>507</v>
      </c>
      <c r="G215" s="60">
        <v>4</v>
      </c>
      <c r="H215" s="71">
        <v>75</v>
      </c>
      <c r="I215" s="72" t="s">
        <v>148</v>
      </c>
      <c r="J215" s="66"/>
    </row>
    <row r="216" spans="1:10" ht="15" customHeight="1" thickBot="1" x14ac:dyDescent="0.45">
      <c r="A216" s="129"/>
      <c r="B216" s="134"/>
      <c r="C216" s="108" t="s">
        <v>449</v>
      </c>
      <c r="D216" s="97"/>
      <c r="F216" s="59" t="s">
        <v>14</v>
      </c>
      <c r="G216" s="60">
        <v>8</v>
      </c>
      <c r="H216" s="71">
        <v>74</v>
      </c>
      <c r="I216" s="72" t="s">
        <v>147</v>
      </c>
      <c r="J216" s="66"/>
    </row>
    <row r="217" spans="1:10" ht="15" customHeight="1" thickBot="1" x14ac:dyDescent="0.45">
      <c r="A217" s="129"/>
      <c r="B217" s="134"/>
      <c r="C217" s="108" t="s">
        <v>450</v>
      </c>
      <c r="D217" s="98"/>
      <c r="F217" s="59" t="s">
        <v>14</v>
      </c>
      <c r="G217" s="60">
        <v>8</v>
      </c>
      <c r="H217" s="71">
        <v>75</v>
      </c>
      <c r="I217" s="72" t="s">
        <v>148</v>
      </c>
      <c r="J217" s="66"/>
    </row>
    <row r="218" spans="1:10" ht="15" customHeight="1" thickBot="1" x14ac:dyDescent="0.45">
      <c r="A218" s="129"/>
      <c r="B218" s="134"/>
      <c r="C218" s="114" t="s">
        <v>451</v>
      </c>
      <c r="D218" s="97"/>
      <c r="F218" s="59" t="s">
        <v>183</v>
      </c>
      <c r="G218" s="60">
        <v>5</v>
      </c>
      <c r="H218" s="71">
        <v>74</v>
      </c>
      <c r="I218" s="72" t="s">
        <v>147</v>
      </c>
      <c r="J218" s="66"/>
    </row>
    <row r="219" spans="1:10" ht="15" customHeight="1" thickBot="1" x14ac:dyDescent="0.45">
      <c r="A219" s="131"/>
      <c r="B219" s="135"/>
      <c r="C219" s="115" t="s">
        <v>452</v>
      </c>
      <c r="D219" s="99"/>
      <c r="F219" s="59" t="s">
        <v>183</v>
      </c>
      <c r="G219" s="60">
        <v>5</v>
      </c>
      <c r="H219" s="71">
        <v>75</v>
      </c>
      <c r="I219" s="72" t="s">
        <v>148</v>
      </c>
      <c r="J219" s="66"/>
    </row>
    <row r="220" spans="1:10" ht="15" customHeight="1" thickBot="1" x14ac:dyDescent="0.45">
      <c r="A220" s="127" t="s">
        <v>12</v>
      </c>
      <c r="B220" s="139"/>
      <c r="C220" s="112" t="s">
        <v>453</v>
      </c>
      <c r="D220" s="116"/>
      <c r="F220" s="59" t="s">
        <v>511</v>
      </c>
      <c r="G220" s="60">
        <v>1</v>
      </c>
      <c r="H220" s="74">
        <v>78</v>
      </c>
      <c r="I220" s="75" t="s">
        <v>150</v>
      </c>
      <c r="J220" s="73" t="s">
        <v>454</v>
      </c>
    </row>
    <row r="221" spans="1:10" ht="15" customHeight="1" thickBot="1" x14ac:dyDescent="0.45">
      <c r="A221" s="129"/>
      <c r="B221" s="140"/>
      <c r="C221" s="108" t="s">
        <v>455</v>
      </c>
      <c r="D221" s="117"/>
      <c r="F221" s="59" t="s">
        <v>511</v>
      </c>
      <c r="G221" s="60">
        <v>1</v>
      </c>
      <c r="H221" s="71">
        <v>89</v>
      </c>
      <c r="I221" s="72" t="s">
        <v>161</v>
      </c>
      <c r="J221" s="73" t="s">
        <v>454</v>
      </c>
    </row>
    <row r="222" spans="1:10" ht="15" customHeight="1" thickBot="1" x14ac:dyDescent="0.45">
      <c r="A222" s="129"/>
      <c r="B222" s="140"/>
      <c r="C222" s="108" t="s">
        <v>456</v>
      </c>
      <c r="D222" s="117"/>
      <c r="F222" s="59" t="s">
        <v>511</v>
      </c>
      <c r="G222" s="60">
        <v>1</v>
      </c>
      <c r="H222" s="71">
        <v>90</v>
      </c>
      <c r="I222" s="72" t="s">
        <v>161</v>
      </c>
      <c r="J222" s="73"/>
    </row>
    <row r="223" spans="1:10" ht="15" customHeight="1" thickBot="1" x14ac:dyDescent="0.45">
      <c r="A223" s="129"/>
      <c r="B223" s="140"/>
      <c r="C223" s="110" t="s">
        <v>457</v>
      </c>
      <c r="D223" s="100"/>
      <c r="F223" s="59" t="s">
        <v>511</v>
      </c>
      <c r="G223" s="60">
        <v>1</v>
      </c>
      <c r="H223" s="71">
        <v>77</v>
      </c>
      <c r="I223" s="72" t="s">
        <v>153</v>
      </c>
      <c r="J223" s="73" t="s">
        <v>458</v>
      </c>
    </row>
    <row r="224" spans="1:10" ht="15" customHeight="1" thickBot="1" x14ac:dyDescent="0.45">
      <c r="A224" s="129"/>
      <c r="B224" s="140"/>
      <c r="C224" s="108" t="s">
        <v>459</v>
      </c>
      <c r="D224" s="101"/>
      <c r="F224" s="59" t="s">
        <v>510</v>
      </c>
      <c r="G224" s="60">
        <v>3</v>
      </c>
      <c r="H224" s="71">
        <v>81</v>
      </c>
      <c r="I224" s="72" t="s">
        <v>152</v>
      </c>
      <c r="J224" s="73" t="s">
        <v>460</v>
      </c>
    </row>
    <row r="225" spans="1:10" ht="15" customHeight="1" thickBot="1" x14ac:dyDescent="0.45">
      <c r="A225" s="129"/>
      <c r="B225" s="140"/>
      <c r="C225" s="108" t="s">
        <v>461</v>
      </c>
      <c r="D225" s="100"/>
      <c r="F225" s="59" t="s">
        <v>511</v>
      </c>
      <c r="G225" s="60">
        <v>1</v>
      </c>
      <c r="H225" s="71">
        <v>82</v>
      </c>
      <c r="I225" s="72" t="s">
        <v>151</v>
      </c>
      <c r="J225" s="73"/>
    </row>
    <row r="226" spans="1:10" ht="15" customHeight="1" thickBot="1" x14ac:dyDescent="0.45">
      <c r="A226" s="129"/>
      <c r="B226" s="140"/>
      <c r="C226" s="110" t="s">
        <v>462</v>
      </c>
      <c r="D226" s="101"/>
      <c r="F226" s="59" t="s">
        <v>507</v>
      </c>
      <c r="G226" s="60">
        <v>4</v>
      </c>
      <c r="H226" s="71">
        <v>76</v>
      </c>
      <c r="I226" s="72" t="s">
        <v>149</v>
      </c>
      <c r="J226" s="73"/>
    </row>
    <row r="227" spans="1:10" ht="15" customHeight="1" thickBot="1" x14ac:dyDescent="0.45">
      <c r="A227" s="129"/>
      <c r="B227" s="140"/>
      <c r="C227" s="110" t="s">
        <v>463</v>
      </c>
      <c r="D227" s="100"/>
      <c r="F227" s="59" t="s">
        <v>507</v>
      </c>
      <c r="G227" s="60">
        <v>4</v>
      </c>
      <c r="H227" s="71">
        <v>86</v>
      </c>
      <c r="I227" s="72" t="s">
        <v>162</v>
      </c>
      <c r="J227" s="73"/>
    </row>
    <row r="228" spans="1:10" ht="15" customHeight="1" thickBot="1" x14ac:dyDescent="0.45">
      <c r="A228" s="129"/>
      <c r="B228" s="140"/>
      <c r="C228" s="110" t="s">
        <v>464</v>
      </c>
      <c r="D228" s="101"/>
      <c r="F228" s="59" t="s">
        <v>507</v>
      </c>
      <c r="G228" s="60">
        <v>4</v>
      </c>
      <c r="H228" s="71">
        <v>84</v>
      </c>
      <c r="I228" s="72" t="s">
        <v>160</v>
      </c>
      <c r="J228" s="73"/>
    </row>
    <row r="229" spans="1:10" ht="15" customHeight="1" thickBot="1" x14ac:dyDescent="0.45">
      <c r="A229" s="129"/>
      <c r="B229" s="140"/>
      <c r="C229" s="108" t="s">
        <v>465</v>
      </c>
      <c r="D229" s="100"/>
      <c r="F229" s="59" t="s">
        <v>510</v>
      </c>
      <c r="G229" s="60">
        <v>3</v>
      </c>
      <c r="H229" s="71">
        <v>89</v>
      </c>
      <c r="I229" s="72" t="s">
        <v>156</v>
      </c>
      <c r="J229" s="73"/>
    </row>
    <row r="230" spans="1:10" ht="15" customHeight="1" thickBot="1" x14ac:dyDescent="0.45">
      <c r="A230" s="129"/>
      <c r="B230" s="140"/>
      <c r="C230" s="110" t="s">
        <v>466</v>
      </c>
      <c r="D230" s="101"/>
      <c r="F230" s="59" t="s">
        <v>511</v>
      </c>
      <c r="G230" s="60">
        <v>1</v>
      </c>
      <c r="H230" s="71">
        <v>120</v>
      </c>
      <c r="I230" s="72" t="s">
        <v>154</v>
      </c>
      <c r="J230" s="73"/>
    </row>
    <row r="231" spans="1:10" ht="15" customHeight="1" thickBot="1" x14ac:dyDescent="0.45">
      <c r="A231" s="129"/>
      <c r="B231" s="140"/>
      <c r="C231" s="108" t="s">
        <v>467</v>
      </c>
      <c r="D231" s="100"/>
      <c r="F231" s="59" t="s">
        <v>510</v>
      </c>
      <c r="G231" s="60">
        <v>3</v>
      </c>
      <c r="H231" s="71">
        <v>79</v>
      </c>
      <c r="I231" s="72" t="s">
        <v>155</v>
      </c>
      <c r="J231" s="73"/>
    </row>
    <row r="232" spans="1:10" ht="15" customHeight="1" thickBot="1" x14ac:dyDescent="0.45">
      <c r="A232" s="129"/>
      <c r="B232" s="140"/>
      <c r="C232" s="108" t="s">
        <v>468</v>
      </c>
      <c r="D232" s="101"/>
      <c r="F232" s="59" t="s">
        <v>509</v>
      </c>
      <c r="G232" s="60">
        <v>2</v>
      </c>
      <c r="H232" s="71">
        <v>80</v>
      </c>
      <c r="I232" s="72" t="s">
        <v>157</v>
      </c>
      <c r="J232" s="73"/>
    </row>
    <row r="233" spans="1:10" ht="15" customHeight="1" thickBot="1" x14ac:dyDescent="0.45">
      <c r="A233" s="129"/>
      <c r="B233" s="140"/>
      <c r="C233" s="110" t="s">
        <v>469</v>
      </c>
      <c r="D233" s="100"/>
      <c r="F233" s="59" t="s">
        <v>509</v>
      </c>
      <c r="G233" s="60">
        <v>2</v>
      </c>
      <c r="H233" s="71">
        <v>87</v>
      </c>
      <c r="I233" s="72" t="s">
        <v>158</v>
      </c>
      <c r="J233" s="73"/>
    </row>
    <row r="234" spans="1:10" ht="15" customHeight="1" thickBot="1" x14ac:dyDescent="0.45">
      <c r="A234" s="129"/>
      <c r="B234" s="140"/>
      <c r="C234" s="110" t="s">
        <v>470</v>
      </c>
      <c r="D234" s="101"/>
      <c r="F234" s="59" t="s">
        <v>510</v>
      </c>
      <c r="G234" s="60">
        <v>3</v>
      </c>
      <c r="H234" s="71">
        <v>89</v>
      </c>
      <c r="I234" s="72" t="s">
        <v>166</v>
      </c>
      <c r="J234" s="73"/>
    </row>
    <row r="235" spans="1:10" ht="15" customHeight="1" thickBot="1" x14ac:dyDescent="0.45">
      <c r="A235" s="129"/>
      <c r="B235" s="140"/>
      <c r="C235" s="110" t="s">
        <v>471</v>
      </c>
      <c r="D235" s="100"/>
      <c r="F235" s="59" t="s">
        <v>507</v>
      </c>
      <c r="G235" s="60">
        <v>4</v>
      </c>
      <c r="H235" s="71">
        <v>83</v>
      </c>
      <c r="I235" s="72" t="s">
        <v>159</v>
      </c>
      <c r="J235" s="73" t="s">
        <v>460</v>
      </c>
    </row>
    <row r="236" spans="1:10" ht="15" customHeight="1" thickBot="1" x14ac:dyDescent="0.45">
      <c r="A236" s="129"/>
      <c r="B236" s="140"/>
      <c r="C236" s="110" t="s">
        <v>472</v>
      </c>
      <c r="D236" s="101"/>
      <c r="F236" s="59" t="s">
        <v>507</v>
      </c>
      <c r="G236" s="60">
        <v>4</v>
      </c>
      <c r="H236" s="71">
        <v>88</v>
      </c>
      <c r="I236" s="72" t="s">
        <v>163</v>
      </c>
      <c r="J236" s="73" t="s">
        <v>460</v>
      </c>
    </row>
    <row r="237" spans="1:10" ht="15" customHeight="1" thickBot="1" x14ac:dyDescent="0.45">
      <c r="A237" s="129"/>
      <c r="B237" s="140"/>
      <c r="C237" s="108" t="s">
        <v>473</v>
      </c>
      <c r="D237" s="100"/>
      <c r="F237" s="59" t="s">
        <v>507</v>
      </c>
      <c r="G237" s="60">
        <v>4</v>
      </c>
      <c r="H237" s="71">
        <v>89</v>
      </c>
      <c r="I237" s="72" t="s">
        <v>165</v>
      </c>
      <c r="J237" s="73" t="s">
        <v>460</v>
      </c>
    </row>
    <row r="238" spans="1:10" ht="15" customHeight="1" thickBot="1" x14ac:dyDescent="0.45">
      <c r="A238" s="129"/>
      <c r="B238" s="140"/>
      <c r="C238" s="108" t="s">
        <v>474</v>
      </c>
      <c r="D238" s="101"/>
      <c r="F238" s="59" t="s">
        <v>507</v>
      </c>
      <c r="G238" s="60">
        <v>4</v>
      </c>
      <c r="H238" s="71">
        <v>90</v>
      </c>
      <c r="I238" s="72" t="s">
        <v>165</v>
      </c>
      <c r="J238" s="73" t="s">
        <v>460</v>
      </c>
    </row>
    <row r="239" spans="1:10" ht="15" customHeight="1" thickBot="1" x14ac:dyDescent="0.45">
      <c r="A239" s="129"/>
      <c r="B239" s="140"/>
      <c r="C239" s="108" t="s">
        <v>475</v>
      </c>
      <c r="D239" s="100"/>
      <c r="F239" s="59" t="s">
        <v>507</v>
      </c>
      <c r="G239" s="60">
        <v>4</v>
      </c>
      <c r="H239" s="71">
        <v>89</v>
      </c>
      <c r="I239" s="72" t="s">
        <v>114</v>
      </c>
      <c r="J239" s="73"/>
    </row>
    <row r="240" spans="1:10" ht="15" customHeight="1" thickBot="1" x14ac:dyDescent="0.45">
      <c r="A240" s="129"/>
      <c r="B240" s="140"/>
      <c r="C240" s="108" t="s">
        <v>476</v>
      </c>
      <c r="D240" s="101"/>
      <c r="F240" s="59" t="s">
        <v>507</v>
      </c>
      <c r="G240" s="60">
        <v>4</v>
      </c>
      <c r="H240" s="71">
        <v>89</v>
      </c>
      <c r="I240" s="72" t="s">
        <v>164</v>
      </c>
      <c r="J240" s="73"/>
    </row>
    <row r="241" spans="1:10" ht="15" customHeight="1" thickBot="1" x14ac:dyDescent="0.45">
      <c r="A241" s="129"/>
      <c r="B241" s="140"/>
      <c r="C241" s="108" t="s">
        <v>477</v>
      </c>
      <c r="D241" s="100"/>
      <c r="F241" s="59" t="s">
        <v>507</v>
      </c>
      <c r="G241" s="60">
        <v>4</v>
      </c>
      <c r="H241" s="71">
        <v>90</v>
      </c>
      <c r="I241" s="72" t="s">
        <v>164</v>
      </c>
      <c r="J241" s="73"/>
    </row>
    <row r="242" spans="1:10" ht="15" customHeight="1" thickBot="1" x14ac:dyDescent="0.45">
      <c r="A242" s="129"/>
      <c r="B242" s="140"/>
      <c r="C242" s="108" t="s">
        <v>478</v>
      </c>
      <c r="D242" s="101"/>
      <c r="F242" s="59" t="s">
        <v>14</v>
      </c>
      <c r="G242" s="60">
        <v>8</v>
      </c>
      <c r="H242" s="71">
        <v>89</v>
      </c>
      <c r="I242" s="72" t="s">
        <v>167</v>
      </c>
      <c r="J242" s="73"/>
    </row>
    <row r="243" spans="1:10" ht="15" customHeight="1" thickBot="1" x14ac:dyDescent="0.45">
      <c r="A243" s="129"/>
      <c r="B243" s="140"/>
      <c r="C243" s="108" t="s">
        <v>479</v>
      </c>
      <c r="D243" s="100"/>
      <c r="F243" s="59" t="s">
        <v>14</v>
      </c>
      <c r="G243" s="60">
        <v>8</v>
      </c>
      <c r="H243" s="71">
        <v>90</v>
      </c>
      <c r="I243" s="72" t="s">
        <v>168</v>
      </c>
      <c r="J243" s="73"/>
    </row>
    <row r="244" spans="1:10" ht="15" customHeight="1" thickBot="1" x14ac:dyDescent="0.45">
      <c r="A244" s="129"/>
      <c r="B244" s="140"/>
      <c r="C244" s="114" t="s">
        <v>480</v>
      </c>
      <c r="D244" s="101"/>
      <c r="F244" s="59" t="s">
        <v>183</v>
      </c>
      <c r="G244" s="60">
        <v>5</v>
      </c>
      <c r="H244" s="71">
        <v>89</v>
      </c>
      <c r="I244" s="72" t="s">
        <v>167</v>
      </c>
      <c r="J244" s="73" t="s">
        <v>460</v>
      </c>
    </row>
    <row r="245" spans="1:10" ht="15" customHeight="1" thickBot="1" x14ac:dyDescent="0.45">
      <c r="A245" s="131"/>
      <c r="B245" s="141"/>
      <c r="C245" s="115" t="s">
        <v>481</v>
      </c>
      <c r="D245" s="102"/>
      <c r="F245" s="59" t="s">
        <v>183</v>
      </c>
      <c r="G245" s="60">
        <v>5</v>
      </c>
      <c r="H245" s="71">
        <v>90</v>
      </c>
      <c r="I245" s="72" t="s">
        <v>168</v>
      </c>
      <c r="J245" s="73" t="s">
        <v>460</v>
      </c>
    </row>
    <row r="246" spans="1:10" ht="15" customHeight="1" thickBot="1" x14ac:dyDescent="0.45">
      <c r="A246" s="127" t="s">
        <v>13</v>
      </c>
      <c r="B246" s="142"/>
      <c r="C246" s="107" t="s">
        <v>482</v>
      </c>
      <c r="D246" s="116"/>
      <c r="F246" s="59" t="s">
        <v>511</v>
      </c>
      <c r="G246" s="60">
        <v>1</v>
      </c>
      <c r="H246" s="74">
        <v>91</v>
      </c>
      <c r="I246" s="75" t="s">
        <v>169</v>
      </c>
      <c r="J246" s="73" t="s">
        <v>483</v>
      </c>
    </row>
    <row r="247" spans="1:10" ht="15" customHeight="1" thickBot="1" x14ac:dyDescent="0.45">
      <c r="A247" s="129"/>
      <c r="B247" s="143"/>
      <c r="C247" s="110" t="s">
        <v>484</v>
      </c>
      <c r="D247" s="103"/>
      <c r="F247" s="59" t="s">
        <v>510</v>
      </c>
      <c r="G247" s="61">
        <v>3</v>
      </c>
      <c r="H247" s="71">
        <v>931</v>
      </c>
      <c r="I247" s="72" t="s">
        <v>170</v>
      </c>
      <c r="J247" s="73" t="s">
        <v>483</v>
      </c>
    </row>
    <row r="248" spans="1:10" ht="15" customHeight="1" thickBot="1" x14ac:dyDescent="0.45">
      <c r="A248" s="129"/>
      <c r="B248" s="143"/>
      <c r="C248" s="108" t="s">
        <v>485</v>
      </c>
      <c r="D248" s="104"/>
      <c r="F248" s="59" t="s">
        <v>510</v>
      </c>
      <c r="G248" s="56">
        <v>3</v>
      </c>
      <c r="H248" s="71">
        <v>96</v>
      </c>
      <c r="I248" s="72" t="s">
        <v>172</v>
      </c>
      <c r="J248" s="73"/>
    </row>
    <row r="249" spans="1:10" ht="15" customHeight="1" thickBot="1" x14ac:dyDescent="0.45">
      <c r="A249" s="129"/>
      <c r="B249" s="143"/>
      <c r="C249" s="110" t="s">
        <v>486</v>
      </c>
      <c r="D249" s="103"/>
      <c r="F249" s="59" t="s">
        <v>510</v>
      </c>
      <c r="G249" s="56">
        <v>3</v>
      </c>
      <c r="H249" s="71">
        <v>92</v>
      </c>
      <c r="I249" s="72" t="s">
        <v>171</v>
      </c>
      <c r="J249" s="73"/>
    </row>
    <row r="250" spans="1:10" ht="15" customHeight="1" thickBot="1" x14ac:dyDescent="0.45">
      <c r="A250" s="129"/>
      <c r="B250" s="143"/>
      <c r="C250" s="110" t="s">
        <v>487</v>
      </c>
      <c r="D250" s="104"/>
      <c r="F250" s="59" t="s">
        <v>510</v>
      </c>
      <c r="G250" s="56">
        <v>3</v>
      </c>
      <c r="H250" s="71">
        <v>92</v>
      </c>
      <c r="I250" s="72" t="s">
        <v>174</v>
      </c>
      <c r="J250" s="73"/>
    </row>
    <row r="251" spans="1:10" ht="15" customHeight="1" thickBot="1" x14ac:dyDescent="0.45">
      <c r="A251" s="129"/>
      <c r="B251" s="143"/>
      <c r="C251" s="108" t="s">
        <v>488</v>
      </c>
      <c r="D251" s="103"/>
      <c r="F251" s="59" t="s">
        <v>507</v>
      </c>
      <c r="G251" s="56">
        <v>4</v>
      </c>
      <c r="H251" s="71">
        <v>94</v>
      </c>
      <c r="I251" s="72" t="s">
        <v>173</v>
      </c>
      <c r="J251" s="73"/>
    </row>
    <row r="252" spans="1:10" ht="15" customHeight="1" thickBot="1" x14ac:dyDescent="0.45">
      <c r="A252" s="129"/>
      <c r="B252" s="143"/>
      <c r="C252" s="108" t="s">
        <v>489</v>
      </c>
      <c r="D252" s="104"/>
      <c r="F252" s="59" t="s">
        <v>509</v>
      </c>
      <c r="G252" s="56">
        <v>2</v>
      </c>
      <c r="H252" s="71">
        <v>93</v>
      </c>
      <c r="I252" s="72" t="s">
        <v>175</v>
      </c>
      <c r="J252" s="73"/>
    </row>
    <row r="253" spans="1:10" ht="15" customHeight="1" thickBot="1" x14ac:dyDescent="0.45">
      <c r="A253" s="129"/>
      <c r="B253" s="143"/>
      <c r="C253" s="108" t="s">
        <v>490</v>
      </c>
      <c r="D253" s="103"/>
      <c r="F253" s="59" t="s">
        <v>509</v>
      </c>
      <c r="G253" s="56">
        <v>2</v>
      </c>
      <c r="H253" s="71">
        <v>95</v>
      </c>
      <c r="I253" s="72" t="s">
        <v>176</v>
      </c>
      <c r="J253" s="73"/>
    </row>
    <row r="254" spans="1:10" ht="15" customHeight="1" thickBot="1" x14ac:dyDescent="0.45">
      <c r="A254" s="129"/>
      <c r="B254" s="143"/>
      <c r="C254" s="108" t="s">
        <v>491</v>
      </c>
      <c r="D254" s="104"/>
      <c r="F254" s="59" t="s">
        <v>14</v>
      </c>
      <c r="G254" s="56">
        <v>8</v>
      </c>
      <c r="H254" s="71">
        <v>93</v>
      </c>
      <c r="I254" s="72" t="s">
        <v>178</v>
      </c>
      <c r="J254" s="73"/>
    </row>
    <row r="255" spans="1:10" ht="15" customHeight="1" thickBot="1" x14ac:dyDescent="0.45">
      <c r="A255" s="129"/>
      <c r="B255" s="143"/>
      <c r="C255" s="108" t="s">
        <v>492</v>
      </c>
      <c r="D255" s="103"/>
      <c r="F255" s="59" t="s">
        <v>14</v>
      </c>
      <c r="G255" s="56">
        <v>8</v>
      </c>
      <c r="H255" s="71">
        <v>96</v>
      </c>
      <c r="I255" s="72" t="s">
        <v>178</v>
      </c>
      <c r="J255" s="73"/>
    </row>
    <row r="256" spans="1:10" ht="15" customHeight="1" thickBot="1" x14ac:dyDescent="0.45">
      <c r="A256" s="129"/>
      <c r="B256" s="143"/>
      <c r="C256" s="114" t="s">
        <v>493</v>
      </c>
      <c r="D256" s="104"/>
      <c r="F256" s="59" t="s">
        <v>183</v>
      </c>
      <c r="G256" s="56">
        <v>5</v>
      </c>
      <c r="H256" s="71">
        <v>93</v>
      </c>
      <c r="I256" s="72" t="s">
        <v>177</v>
      </c>
      <c r="J256" s="73" t="s">
        <v>494</v>
      </c>
    </row>
    <row r="257" spans="1:10" ht="15" customHeight="1" thickBot="1" x14ac:dyDescent="0.45">
      <c r="A257" s="131"/>
      <c r="B257" s="144"/>
      <c r="C257" s="115" t="s">
        <v>495</v>
      </c>
      <c r="D257" s="105"/>
      <c r="F257" s="59" t="s">
        <v>183</v>
      </c>
      <c r="G257" s="56">
        <v>5</v>
      </c>
      <c r="H257" s="71">
        <v>96</v>
      </c>
      <c r="I257" s="72" t="s">
        <v>177</v>
      </c>
      <c r="J257" s="73" t="s">
        <v>494</v>
      </c>
    </row>
    <row r="258" spans="1:10" ht="15" customHeight="1" thickBot="1" x14ac:dyDescent="0.45">
      <c r="A258" s="145" t="s">
        <v>496</v>
      </c>
      <c r="B258" s="146"/>
      <c r="C258" s="112" t="s">
        <v>497</v>
      </c>
      <c r="D258" s="106"/>
      <c r="F258" s="59" t="s">
        <v>507</v>
      </c>
      <c r="G258" s="56">
        <v>4</v>
      </c>
      <c r="H258" s="74">
        <v>111</v>
      </c>
      <c r="I258" s="75" t="s">
        <v>498</v>
      </c>
      <c r="J258" s="73"/>
    </row>
    <row r="259" spans="1:10" ht="15" customHeight="1" thickBot="1" x14ac:dyDescent="0.45">
      <c r="A259" s="147"/>
      <c r="B259" s="148"/>
      <c r="C259" s="108" t="s">
        <v>499</v>
      </c>
      <c r="D259" s="86"/>
      <c r="F259" s="59" t="s">
        <v>507</v>
      </c>
      <c r="G259" s="56">
        <v>4</v>
      </c>
      <c r="H259" s="71">
        <v>108</v>
      </c>
      <c r="I259" s="72" t="s">
        <v>180</v>
      </c>
      <c r="J259" s="73"/>
    </row>
    <row r="260" spans="1:10" ht="15" customHeight="1" thickBot="1" x14ac:dyDescent="0.45">
      <c r="A260" s="147"/>
      <c r="B260" s="148"/>
      <c r="C260" s="108" t="s">
        <v>500</v>
      </c>
      <c r="D260" s="85"/>
      <c r="F260" s="59" t="s">
        <v>507</v>
      </c>
      <c r="G260" s="56">
        <v>4</v>
      </c>
      <c r="H260" s="71">
        <v>109</v>
      </c>
      <c r="I260" s="72" t="s">
        <v>180</v>
      </c>
      <c r="J260" s="73"/>
    </row>
    <row r="261" spans="1:10" ht="15" customHeight="1" thickBot="1" x14ac:dyDescent="0.45">
      <c r="A261" s="147"/>
      <c r="B261" s="148"/>
      <c r="C261" s="110" t="s">
        <v>501</v>
      </c>
      <c r="D261" s="86"/>
      <c r="F261" s="59" t="s">
        <v>510</v>
      </c>
      <c r="G261" s="56">
        <v>3</v>
      </c>
      <c r="H261" s="71">
        <v>109</v>
      </c>
      <c r="I261" s="72" t="s">
        <v>180</v>
      </c>
      <c r="J261" s="73"/>
    </row>
    <row r="262" spans="1:10" ht="15" customHeight="1" thickBot="1" x14ac:dyDescent="0.45">
      <c r="A262" s="147"/>
      <c r="B262" s="148"/>
      <c r="C262" s="108" t="s">
        <v>502</v>
      </c>
      <c r="D262" s="85"/>
      <c r="F262" s="59" t="s">
        <v>507</v>
      </c>
      <c r="G262" s="56">
        <v>4</v>
      </c>
      <c r="H262" s="71">
        <v>110</v>
      </c>
      <c r="I262" s="72" t="s">
        <v>180</v>
      </c>
      <c r="J262" s="73"/>
    </row>
    <row r="263" spans="1:10" ht="15" customHeight="1" thickBot="1" x14ac:dyDescent="0.45">
      <c r="A263" s="147"/>
      <c r="B263" s="148"/>
      <c r="C263" s="108" t="s">
        <v>503</v>
      </c>
      <c r="D263" s="86"/>
      <c r="F263" s="59" t="s">
        <v>183</v>
      </c>
      <c r="G263" s="56">
        <v>5</v>
      </c>
      <c r="H263" s="71">
        <v>111</v>
      </c>
      <c r="I263" s="72" t="s">
        <v>498</v>
      </c>
      <c r="J263" s="73"/>
    </row>
    <row r="264" spans="1:10" ht="15" customHeight="1" thickBot="1" x14ac:dyDescent="0.45">
      <c r="A264" s="149"/>
      <c r="B264" s="150"/>
      <c r="C264" s="111" t="s">
        <v>504</v>
      </c>
      <c r="D264" s="87"/>
      <c r="F264" s="59" t="s">
        <v>507</v>
      </c>
      <c r="G264" s="56">
        <v>4</v>
      </c>
      <c r="H264" s="71">
        <v>111</v>
      </c>
      <c r="I264" s="72" t="s">
        <v>498</v>
      </c>
      <c r="J264" s="73"/>
    </row>
  </sheetData>
  <sheetProtection selectLockedCells="1"/>
  <protectedRanges>
    <protectedRange sqref="C4:D10" name="Plage1"/>
  </protectedRanges>
  <mergeCells count="40">
    <mergeCell ref="L7:O8"/>
    <mergeCell ref="A5:B5"/>
    <mergeCell ref="A4:B4"/>
    <mergeCell ref="A6:B6"/>
    <mergeCell ref="C9:D9"/>
    <mergeCell ref="C10:D10"/>
    <mergeCell ref="C4:D4"/>
    <mergeCell ref="C5:D5"/>
    <mergeCell ref="C6:D6"/>
    <mergeCell ref="C7:D7"/>
    <mergeCell ref="C8:D8"/>
    <mergeCell ref="A8:B8"/>
    <mergeCell ref="A9:B9"/>
    <mergeCell ref="A10:B10"/>
    <mergeCell ref="A220:B245"/>
    <mergeCell ref="A246:B257"/>
    <mergeCell ref="A258:B264"/>
    <mergeCell ref="B130:B140"/>
    <mergeCell ref="B141:B153"/>
    <mergeCell ref="B154:B162"/>
    <mergeCell ref="A163:B178"/>
    <mergeCell ref="A179:B189"/>
    <mergeCell ref="A14:A162"/>
    <mergeCell ref="B14:B22"/>
    <mergeCell ref="B23:B32"/>
    <mergeCell ref="B33:B37"/>
    <mergeCell ref="B38:B41"/>
    <mergeCell ref="B42:B51"/>
    <mergeCell ref="B52:B57"/>
    <mergeCell ref="B58:B61"/>
    <mergeCell ref="A190:B204"/>
    <mergeCell ref="A205:B219"/>
    <mergeCell ref="B62:B72"/>
    <mergeCell ref="B73:B85"/>
    <mergeCell ref="B86:B100"/>
    <mergeCell ref="B101:B105"/>
    <mergeCell ref="B106:B109"/>
    <mergeCell ref="B110:B119"/>
    <mergeCell ref="B120:B125"/>
    <mergeCell ref="B126:B129"/>
  </mergeCells>
  <dataValidations count="1">
    <dataValidation type="whole" operator="greaterThanOrEqual" allowBlank="1" showInputMessage="1" showErrorMessage="1" sqref="D14:D247" xr:uid="{4766F499-ABE2-453E-98D0-127E2FE638EE}">
      <formula1>0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3075" r:id="rId4" name="ListBox1">
          <controlPr defaultSize="0" autoLine="0" autoPict="0" r:id="rId5">
            <anchor moveWithCells="1">
              <from>
                <xdr:col>10</xdr:col>
                <xdr:colOff>762000</xdr:colOff>
                <xdr:row>7</xdr:row>
                <xdr:rowOff>175260</xdr:rowOff>
              </from>
              <to>
                <xdr:col>15</xdr:col>
                <xdr:colOff>0</xdr:colOff>
                <xdr:row>17</xdr:row>
                <xdr:rowOff>83820</xdr:rowOff>
              </to>
            </anchor>
          </controlPr>
        </control>
      </mc:Choice>
      <mc:Fallback>
        <control shapeId="3075" r:id="rId4" name="ListBox1"/>
      </mc:Fallback>
    </mc:AlternateContent>
    <mc:AlternateContent xmlns:mc="http://schemas.openxmlformats.org/markup-compatibility/2006">
      <mc:Choice Requires="x14">
        <control shapeId="3073" r:id="rId6" name="TextBox1">
          <controlPr locked="0" defaultSize="0" autoLine="0" r:id="rId7">
            <anchor moveWithCells="1">
              <from>
                <xdr:col>11</xdr:col>
                <xdr:colOff>0</xdr:colOff>
                <xdr:row>4</xdr:row>
                <xdr:rowOff>7620</xdr:rowOff>
              </from>
              <to>
                <xdr:col>15</xdr:col>
                <xdr:colOff>99060</xdr:colOff>
                <xdr:row>6</xdr:row>
                <xdr:rowOff>30480</xdr:rowOff>
              </to>
            </anchor>
          </controlPr>
        </control>
      </mc:Choice>
      <mc:Fallback>
        <control shapeId="3073" r:id="rId6" name="TextBox1"/>
      </mc:Fallback>
    </mc:AlternateContent>
    <mc:AlternateContent xmlns:mc="http://schemas.openxmlformats.org/markup-compatibility/2006">
      <mc:Choice Requires="x14">
        <control shapeId="3077" r:id="rId8" name="Button 5">
          <controlPr defaultSize="0" print="0" autoFill="0" autoPict="0" macro="[0]!Bouton5_Cliquer">
            <anchor moveWithCells="1" sizeWithCells="1">
              <from>
                <xdr:col>11</xdr:col>
                <xdr:colOff>266700</xdr:colOff>
                <xdr:row>20</xdr:row>
                <xdr:rowOff>99060</xdr:rowOff>
              </from>
              <to>
                <xdr:col>14</xdr:col>
                <xdr:colOff>731520</xdr:colOff>
                <xdr:row>23</xdr:row>
                <xdr:rowOff>83820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1A6E9-B6C0-45B2-9746-196574FD871D}">
  <sheetPr codeName="Feuil3"/>
  <dimension ref="B5:K67"/>
  <sheetViews>
    <sheetView tabSelected="1" topLeftCell="A15" zoomScale="74" zoomScaleNormal="47" workbookViewId="0">
      <selection activeCell="S37" sqref="S37"/>
    </sheetView>
  </sheetViews>
  <sheetFormatPr baseColWidth="10" defaultColWidth="10.88671875" defaultRowHeight="14.4" x14ac:dyDescent="0.3"/>
  <cols>
    <col min="1" max="1" width="12.44140625" style="56" customWidth="1"/>
    <col min="2" max="2" width="41.6640625" style="56" customWidth="1"/>
    <col min="3" max="3" width="18.21875" style="56" customWidth="1"/>
    <col min="4" max="5" width="10.88671875" style="56"/>
    <col min="6" max="6" width="28.6640625" style="56" customWidth="1"/>
    <col min="7" max="16384" width="10.88671875" style="56"/>
  </cols>
  <sheetData>
    <row r="5" spans="2:11" x14ac:dyDescent="0.3">
      <c r="K5" s="58"/>
    </row>
    <row r="9" spans="2:11" ht="16.05" customHeight="1" x14ac:dyDescent="0.3"/>
    <row r="14" spans="2:11" ht="15" thickBot="1" x14ac:dyDescent="0.35"/>
    <row r="15" spans="2:11" ht="18" thickBot="1" x14ac:dyDescent="0.35">
      <c r="B15" s="10" t="s">
        <v>185</v>
      </c>
      <c r="C15" s="31">
        <f>SUM('Entrée des données'!D14:D247)</f>
        <v>0</v>
      </c>
    </row>
    <row r="20" spans="2:5" ht="15" thickBot="1" x14ac:dyDescent="0.35">
      <c r="E20" s="57"/>
    </row>
    <row r="21" spans="2:5" ht="39" customHeight="1" thickBot="1" x14ac:dyDescent="0.35">
      <c r="B21" s="11" t="s">
        <v>18</v>
      </c>
      <c r="C21" s="12" t="s">
        <v>7</v>
      </c>
      <c r="E21" s="57"/>
    </row>
    <row r="22" spans="2:5" ht="16.8" x14ac:dyDescent="0.3">
      <c r="B22" s="15" t="s">
        <v>8</v>
      </c>
      <c r="C22" s="23">
        <f>SUM('Entrée des données'!D14:'Entrée des données'!D162)</f>
        <v>0</v>
      </c>
      <c r="E22" s="57"/>
    </row>
    <row r="23" spans="2:5" ht="16.8" x14ac:dyDescent="0.3">
      <c r="B23" s="16" t="s">
        <v>17</v>
      </c>
      <c r="C23" s="24">
        <f>SUM('Entrée des données'!D163:D172)</f>
        <v>0</v>
      </c>
      <c r="E23" s="57"/>
    </row>
    <row r="24" spans="2:5" ht="16.8" x14ac:dyDescent="0.3">
      <c r="B24" s="17" t="s">
        <v>15</v>
      </c>
      <c r="C24" s="25">
        <f>SUM('Entrée des données'!D179:D189)</f>
        <v>0</v>
      </c>
    </row>
    <row r="25" spans="2:5" ht="16.8" x14ac:dyDescent="0.3">
      <c r="B25" s="18" t="s">
        <v>16</v>
      </c>
      <c r="C25" s="26">
        <f>SUM('Entrée des données'!D190:D204)</f>
        <v>0</v>
      </c>
    </row>
    <row r="26" spans="2:5" ht="16.8" x14ac:dyDescent="0.3">
      <c r="B26" s="19" t="s">
        <v>11</v>
      </c>
      <c r="C26" s="27">
        <f>SUM('Entrée des données'!D205:D219)</f>
        <v>0</v>
      </c>
    </row>
    <row r="27" spans="2:5" ht="19.5" customHeight="1" x14ac:dyDescent="0.3">
      <c r="B27" s="20" t="s">
        <v>12</v>
      </c>
      <c r="C27" s="28">
        <f>SUM('Entrée des données'!D220:D245)</f>
        <v>0</v>
      </c>
    </row>
    <row r="28" spans="2:5" ht="16.8" x14ac:dyDescent="0.3">
      <c r="B28" s="21" t="s">
        <v>13</v>
      </c>
      <c r="C28" s="29">
        <f>SUM('Entrée des données'!D246:D257)</f>
        <v>0</v>
      </c>
    </row>
    <row r="29" spans="2:5" ht="17.399999999999999" thickBot="1" x14ac:dyDescent="0.35">
      <c r="B29" s="22" t="s">
        <v>14</v>
      </c>
      <c r="C29" s="30">
        <f>SUM('Entrée des données'!D258:D264)</f>
        <v>0</v>
      </c>
      <c r="E29" s="56" t="s">
        <v>186</v>
      </c>
    </row>
    <row r="38" spans="2:3" ht="15" thickBot="1" x14ac:dyDescent="0.35"/>
    <row r="39" spans="2:3" ht="34.950000000000003" customHeight="1" thickBot="1" x14ac:dyDescent="0.35">
      <c r="B39" s="13" t="s">
        <v>188</v>
      </c>
      <c r="C39" s="14" t="s">
        <v>7</v>
      </c>
    </row>
    <row r="40" spans="2:3" ht="15.6" x14ac:dyDescent="0.3">
      <c r="B40" s="32" t="s">
        <v>518</v>
      </c>
      <c r="C40" s="33">
        <v>5558</v>
      </c>
    </row>
    <row r="41" spans="2:3" ht="15.6" x14ac:dyDescent="0.3">
      <c r="B41" s="34" t="s">
        <v>516</v>
      </c>
      <c r="C41" s="35">
        <v>752</v>
      </c>
    </row>
    <row r="42" spans="2:3" ht="15.6" x14ac:dyDescent="0.3">
      <c r="B42" s="36" t="s">
        <v>515</v>
      </c>
      <c r="C42" s="37">
        <v>254</v>
      </c>
    </row>
    <row r="43" spans="2:3" ht="18" customHeight="1" x14ac:dyDescent="0.3">
      <c r="B43" s="38" t="s">
        <v>517</v>
      </c>
      <c r="C43" s="39">
        <v>25</v>
      </c>
    </row>
    <row r="44" spans="2:3" ht="16.2" thickBot="1" x14ac:dyDescent="0.35">
      <c r="B44" s="40"/>
      <c r="C44" s="41">
        <v>0</v>
      </c>
    </row>
    <row r="54" spans="2:3" ht="15" thickBot="1" x14ac:dyDescent="0.35"/>
    <row r="55" spans="2:3" ht="37.5" customHeight="1" thickBot="1" x14ac:dyDescent="0.35">
      <c r="B55" s="11" t="s">
        <v>181</v>
      </c>
      <c r="C55" s="12" t="s">
        <v>7</v>
      </c>
    </row>
    <row r="56" spans="2:3" ht="15.6" x14ac:dyDescent="0.3">
      <c r="B56" s="49" t="s">
        <v>182</v>
      </c>
      <c r="C56" s="42">
        <v>0</v>
      </c>
    </row>
    <row r="57" spans="2:3" ht="15.6" x14ac:dyDescent="0.3">
      <c r="B57" s="50" t="s">
        <v>190</v>
      </c>
      <c r="C57" s="43">
        <v>0</v>
      </c>
    </row>
    <row r="58" spans="2:3" ht="15.6" x14ac:dyDescent="0.3">
      <c r="B58" s="51" t="s">
        <v>512</v>
      </c>
      <c r="C58" s="44">
        <v>752</v>
      </c>
    </row>
    <row r="59" spans="2:3" ht="15.6" x14ac:dyDescent="0.3">
      <c r="B59" s="52" t="s">
        <v>513</v>
      </c>
      <c r="C59" s="45">
        <v>0</v>
      </c>
    </row>
    <row r="60" spans="2:3" ht="15.6" x14ac:dyDescent="0.3">
      <c r="B60" s="53" t="s">
        <v>187</v>
      </c>
      <c r="C60" s="46">
        <v>0</v>
      </c>
    </row>
    <row r="61" spans="2:3" ht="15.6" x14ac:dyDescent="0.3">
      <c r="B61" s="54" t="s">
        <v>514</v>
      </c>
      <c r="C61" s="47">
        <v>25</v>
      </c>
    </row>
    <row r="62" spans="2:3" ht="15.6" x14ac:dyDescent="0.3">
      <c r="B62" s="55" t="s">
        <v>191</v>
      </c>
      <c r="C62" s="48">
        <v>0</v>
      </c>
    </row>
    <row r="63" spans="2:3" ht="15.6" x14ac:dyDescent="0.3">
      <c r="B63" s="120" t="s">
        <v>14</v>
      </c>
      <c r="C63" s="121">
        <v>5812</v>
      </c>
    </row>
    <row r="64" spans="2:3" ht="15.6" x14ac:dyDescent="0.3">
      <c r="B64" s="126"/>
      <c r="C64" s="123"/>
    </row>
    <row r="65" spans="2:3" ht="15.6" x14ac:dyDescent="0.3">
      <c r="B65" s="125"/>
      <c r="C65" s="123"/>
    </row>
    <row r="66" spans="2:3" ht="15.6" x14ac:dyDescent="0.3">
      <c r="B66" s="125"/>
      <c r="C66" s="123"/>
    </row>
    <row r="67" spans="2:3" ht="15.6" x14ac:dyDescent="0.3">
      <c r="B67" s="124"/>
      <c r="C67" s="122"/>
    </row>
  </sheetData>
  <sheetProtection formatColumns="0" formatRows="0" selectLockedCells="1" pivotTables="0"/>
  <phoneticPr fontId="4" type="noConversion"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4</xdr:col>
                <xdr:colOff>647700</xdr:colOff>
                <xdr:row>5</xdr:row>
                <xdr:rowOff>60960</xdr:rowOff>
              </from>
              <to>
                <xdr:col>7</xdr:col>
                <xdr:colOff>38100</xdr:colOff>
                <xdr:row>10</xdr:row>
                <xdr:rowOff>38100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Button 2">
          <controlPr defaultSize="0" print="0" autoFill="0" autoPict="0" macro="[0]!Bouton2_Cliquer">
            <anchor moveWithCells="1" sizeWithCells="1">
              <from>
                <xdr:col>7</xdr:col>
                <xdr:colOff>289560</xdr:colOff>
                <xdr:row>5</xdr:row>
                <xdr:rowOff>76200</xdr:rowOff>
              </from>
              <to>
                <xdr:col>10</xdr:col>
                <xdr:colOff>723900</xdr:colOff>
                <xdr:row>10</xdr:row>
                <xdr:rowOff>76200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Guide d'utilisation du document</vt:lpstr>
      <vt:lpstr>Entrée des données</vt:lpstr>
      <vt:lpstr>Graphiques et 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Clément Moreno</cp:lastModifiedBy>
  <dcterms:created xsi:type="dcterms:W3CDTF">2021-02-15T09:29:47Z</dcterms:created>
  <dcterms:modified xsi:type="dcterms:W3CDTF">2023-04-25T09:19:08Z</dcterms:modified>
</cp:coreProperties>
</file>