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349e76f55f181823/Naturalistes/NB/Revues/Article complet Tyteca ^0 Gathoye/Article complet Tyteca ^0 Gathoye/"/>
    </mc:Choice>
  </mc:AlternateContent>
  <xr:revisionPtr revIDLastSave="235459" documentId="13_ncr:1_{3FE7E330-3C59-4AFD-B288-4FADBAECE7F2}" xr6:coauthVersionLast="47" xr6:coauthVersionMax="47" xr10:uidLastSave="{3F3E4408-9A0C-41B7-B7DD-D27CB25A2A0D}"/>
  <bookViews>
    <workbookView xWindow="-110" yWindow="-110" windowWidth="19420" windowHeight="10420" xr2:uid="{C2A748D4-90B5-4683-96CB-4A15CF28B5CD}"/>
  </bookViews>
  <sheets>
    <sheet name="Optimisation des limites" sheetId="4" r:id="rId1"/>
  </sheets>
  <definedNames>
    <definedName name="solver_adj" localSheetId="0" hidden="1">'Optimisation des limites'!$F$2:$F$3</definedName>
    <definedName name="solver_cvg" localSheetId="0" hidden="1">0.0000000001</definedName>
    <definedName name="solver_drv" localSheetId="0" hidden="1">2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1</definedName>
    <definedName name="solver_neg" localSheetId="0" hidden="1">2</definedName>
    <definedName name="solver_nod" localSheetId="0" hidden="1">2147483647</definedName>
    <definedName name="solver_num" localSheetId="0" hidden="1">0</definedName>
    <definedName name="solver_nwt" localSheetId="0" hidden="1">1</definedName>
    <definedName name="solver_opt" localSheetId="0" hidden="1">'Optimisation des limites'!$L$2</definedName>
    <definedName name="solver_pre" localSheetId="0" hidden="1">0.0000000001</definedName>
    <definedName name="solver_rbv" localSheetId="0" hidden="1">2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1000</definedName>
    <definedName name="solver_tim" localSheetId="0" hidden="1">2147483647</definedName>
    <definedName name="solver_tol" localSheetId="0" hidden="1">0.01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4" l="1" a="1"/>
  <c r="I10" i="4" s="1"/>
  <c r="J10" i="4" s="1"/>
  <c r="I11" i="4" a="1"/>
  <c r="I11" i="4" s="1"/>
  <c r="J11" i="4" s="1"/>
  <c r="I12" i="4" a="1"/>
  <c r="I12" i="4" s="1"/>
  <c r="J12" i="4" s="1"/>
  <c r="I13" i="4" a="1"/>
  <c r="I13" i="4" s="1"/>
  <c r="J13" i="4" s="1"/>
  <c r="I14" i="4" a="1"/>
  <c r="I14" i="4" s="1"/>
  <c r="J14" i="4" s="1"/>
  <c r="I15" i="4" a="1"/>
  <c r="I15" i="4" s="1"/>
  <c r="J15" i="4" s="1"/>
  <c r="I16" i="4" a="1"/>
  <c r="I16" i="4" s="1"/>
  <c r="J16" i="4" s="1"/>
  <c r="I17" i="4" a="1"/>
  <c r="I17" i="4" s="1"/>
  <c r="J17" i="4" s="1"/>
  <c r="I18" i="4" a="1"/>
  <c r="I18" i="4" s="1"/>
  <c r="J18" i="4" s="1"/>
  <c r="I19" i="4" a="1"/>
  <c r="I19" i="4" s="1"/>
  <c r="J19" i="4" s="1"/>
  <c r="I20" i="4" a="1"/>
  <c r="I20" i="4" s="1"/>
  <c r="J20" i="4" s="1"/>
  <c r="I21" i="4" a="1"/>
  <c r="I21" i="4" s="1"/>
  <c r="J21" i="4" s="1"/>
  <c r="I22" i="4" a="1"/>
  <c r="I22" i="4" s="1"/>
  <c r="J22" i="4" s="1"/>
  <c r="I23" i="4" a="1"/>
  <c r="I23" i="4" s="1"/>
  <c r="J23" i="4" s="1"/>
  <c r="I24" i="4" a="1"/>
  <c r="I24" i="4" s="1"/>
  <c r="J24" i="4" s="1"/>
  <c r="I25" i="4" a="1"/>
  <c r="I25" i="4" s="1"/>
  <c r="J25" i="4" s="1"/>
  <c r="I26" i="4" a="1"/>
  <c r="I26" i="4" s="1"/>
  <c r="J26" i="4" s="1"/>
  <c r="I27" i="4" a="1"/>
  <c r="I27" i="4" s="1"/>
  <c r="J27" i="4" s="1"/>
  <c r="I28" i="4" a="1"/>
  <c r="I28" i="4" s="1"/>
  <c r="J28" i="4" s="1"/>
  <c r="I29" i="4" a="1"/>
  <c r="I29" i="4" s="1"/>
  <c r="J29" i="4" s="1"/>
  <c r="I30" i="4" a="1"/>
  <c r="I30" i="4" s="1"/>
  <c r="J30" i="4" s="1"/>
  <c r="I31" i="4" a="1"/>
  <c r="I31" i="4" s="1"/>
  <c r="J31" i="4" s="1"/>
  <c r="I32" i="4" a="1"/>
  <c r="I32" i="4" s="1"/>
  <c r="J32" i="4" s="1"/>
  <c r="I33" i="4" a="1"/>
  <c r="I33" i="4" s="1"/>
  <c r="J33" i="4" s="1"/>
  <c r="I34" i="4" a="1"/>
  <c r="I34" i="4" s="1"/>
  <c r="J34" i="4" s="1"/>
  <c r="I35" i="4" a="1"/>
  <c r="I35" i="4" s="1"/>
  <c r="J35" i="4" s="1"/>
  <c r="I36" i="4" a="1"/>
  <c r="I36" i="4" s="1"/>
  <c r="J36" i="4" s="1"/>
  <c r="I37" i="4" a="1"/>
  <c r="I37" i="4" s="1"/>
  <c r="J37" i="4" s="1"/>
  <c r="I38" i="4" a="1"/>
  <c r="I38" i="4" s="1"/>
  <c r="J38" i="4" s="1"/>
  <c r="I39" i="4" a="1"/>
  <c r="I39" i="4" s="1"/>
  <c r="J39" i="4" s="1"/>
  <c r="I40" i="4" a="1"/>
  <c r="I40" i="4" s="1"/>
  <c r="J40" i="4" s="1"/>
  <c r="I41" i="4" a="1"/>
  <c r="I41" i="4" s="1"/>
  <c r="J41" i="4" s="1"/>
  <c r="I42" i="4" a="1"/>
  <c r="I42" i="4" s="1"/>
  <c r="J42" i="4" s="1"/>
  <c r="I43" i="4" a="1"/>
  <c r="I43" i="4" s="1"/>
  <c r="J43" i="4" s="1"/>
  <c r="I44" i="4" a="1"/>
  <c r="I44" i="4" s="1"/>
  <c r="J44" i="4" s="1"/>
  <c r="I45" i="4" a="1"/>
  <c r="I45" i="4" s="1"/>
  <c r="J45" i="4" s="1"/>
  <c r="I46" i="4" a="1"/>
  <c r="I46" i="4" s="1"/>
  <c r="J46" i="4" s="1"/>
  <c r="I47" i="4" a="1"/>
  <c r="I47" i="4" s="1"/>
  <c r="J47" i="4" s="1"/>
  <c r="I48" i="4" a="1"/>
  <c r="I48" i="4" s="1"/>
  <c r="J48" i="4" s="1"/>
  <c r="I49" i="4" a="1"/>
  <c r="I49" i="4" s="1"/>
  <c r="J49" i="4" s="1"/>
  <c r="I50" i="4" a="1"/>
  <c r="I50" i="4" s="1"/>
  <c r="J50" i="4" s="1"/>
  <c r="I51" i="4" a="1"/>
  <c r="I51" i="4" s="1"/>
  <c r="J51" i="4" s="1"/>
  <c r="I52" i="4" a="1"/>
  <c r="I52" i="4" s="1"/>
  <c r="J52" i="4" s="1"/>
  <c r="I53" i="4" a="1"/>
  <c r="I53" i="4" s="1"/>
  <c r="J53" i="4" s="1"/>
  <c r="I54" i="4" a="1"/>
  <c r="I54" i="4" s="1"/>
  <c r="J54" i="4" s="1"/>
  <c r="I55" i="4" a="1"/>
  <c r="I55" i="4" s="1"/>
  <c r="J55" i="4" s="1"/>
  <c r="I56" i="4" a="1"/>
  <c r="I56" i="4" s="1"/>
  <c r="J56" i="4" s="1"/>
  <c r="I57" i="4" a="1"/>
  <c r="I57" i="4" s="1"/>
  <c r="J57" i="4" s="1"/>
  <c r="I58" i="4" a="1"/>
  <c r="I58" i="4" s="1"/>
  <c r="J58" i="4" s="1"/>
  <c r="I59" i="4" a="1"/>
  <c r="I59" i="4" s="1"/>
  <c r="J59" i="4" s="1"/>
  <c r="I60" i="4" a="1"/>
  <c r="I60" i="4" s="1"/>
  <c r="J60" i="4" s="1"/>
  <c r="I61" i="4" a="1"/>
  <c r="I61" i="4" s="1"/>
  <c r="J61" i="4" s="1"/>
  <c r="I62" i="4" a="1"/>
  <c r="I62" i="4" s="1"/>
  <c r="J62" i="4" s="1"/>
  <c r="I63" i="4" a="1"/>
  <c r="I63" i="4" s="1"/>
  <c r="J63" i="4" s="1"/>
  <c r="I64" i="4" a="1"/>
  <c r="I64" i="4" s="1"/>
  <c r="J64" i="4" s="1"/>
  <c r="I65" i="4" a="1"/>
  <c r="I65" i="4" s="1"/>
  <c r="J65" i="4" s="1"/>
  <c r="I66" i="4" a="1"/>
  <c r="I66" i="4" s="1"/>
  <c r="J66" i="4" s="1"/>
  <c r="I67" i="4" a="1"/>
  <c r="I67" i="4" s="1"/>
  <c r="J67" i="4" s="1"/>
  <c r="I68" i="4" a="1"/>
  <c r="I68" i="4" s="1"/>
  <c r="J68" i="4" s="1"/>
  <c r="I69" i="4" a="1"/>
  <c r="I69" i="4" s="1"/>
  <c r="J69" i="4" s="1"/>
  <c r="I70" i="4" a="1"/>
  <c r="I70" i="4" s="1"/>
  <c r="J70" i="4" s="1"/>
  <c r="I71" i="4" a="1"/>
  <c r="I71" i="4" s="1"/>
  <c r="J71" i="4" s="1"/>
  <c r="I72" i="4" a="1"/>
  <c r="I72" i="4" s="1"/>
  <c r="J72" i="4" s="1"/>
  <c r="I73" i="4" a="1"/>
  <c r="I73" i="4" s="1"/>
  <c r="J73" i="4" s="1"/>
  <c r="I74" i="4" a="1"/>
  <c r="I74" i="4" s="1"/>
  <c r="J74" i="4" s="1"/>
  <c r="I75" i="4" a="1"/>
  <c r="I75" i="4" s="1"/>
  <c r="J75" i="4" s="1"/>
  <c r="I76" i="4" a="1"/>
  <c r="I76" i="4" s="1"/>
  <c r="J76" i="4" s="1"/>
  <c r="I77" i="4" a="1"/>
  <c r="I77" i="4" s="1"/>
  <c r="J77" i="4" s="1"/>
  <c r="I78" i="4" a="1"/>
  <c r="I78" i="4" s="1"/>
  <c r="J78" i="4" s="1"/>
  <c r="I79" i="4" a="1"/>
  <c r="I79" i="4" s="1"/>
  <c r="J79" i="4" s="1"/>
  <c r="I80" i="4" a="1"/>
  <c r="I80" i="4" s="1"/>
  <c r="J80" i="4" s="1"/>
  <c r="I81" i="4" a="1"/>
  <c r="I81" i="4" s="1"/>
  <c r="J81" i="4" s="1"/>
  <c r="I82" i="4" a="1"/>
  <c r="I82" i="4" s="1"/>
  <c r="J82" i="4" s="1"/>
  <c r="I83" i="4" a="1"/>
  <c r="I83" i="4" s="1"/>
  <c r="J83" i="4" s="1"/>
  <c r="I84" i="4" a="1"/>
  <c r="I84" i="4" s="1"/>
  <c r="J84" i="4" s="1"/>
  <c r="I85" i="4" a="1"/>
  <c r="I85" i="4" s="1"/>
  <c r="J85" i="4" s="1"/>
  <c r="I86" i="4" a="1"/>
  <c r="I86" i="4" s="1"/>
  <c r="J86" i="4" s="1"/>
  <c r="I87" i="4" a="1"/>
  <c r="I87" i="4" s="1"/>
  <c r="J87" i="4" s="1"/>
  <c r="I88" i="4" a="1"/>
  <c r="I88" i="4" s="1"/>
  <c r="J88" i="4" s="1"/>
  <c r="I89" i="4" a="1"/>
  <c r="I89" i="4" s="1"/>
  <c r="J89" i="4" s="1"/>
  <c r="I90" i="4" a="1"/>
  <c r="I90" i="4" s="1"/>
  <c r="J90" i="4" s="1"/>
  <c r="I91" i="4" a="1"/>
  <c r="I91" i="4" s="1"/>
  <c r="J91" i="4" s="1"/>
  <c r="I92" i="4" a="1"/>
  <c r="I92" i="4" s="1"/>
  <c r="J92" i="4" s="1"/>
  <c r="I93" i="4" a="1"/>
  <c r="I93" i="4" s="1"/>
  <c r="J93" i="4" s="1"/>
  <c r="I94" i="4" a="1"/>
  <c r="I94" i="4" s="1"/>
  <c r="J94" i="4" s="1"/>
  <c r="I95" i="4" a="1"/>
  <c r="I95" i="4" s="1"/>
  <c r="J95" i="4" s="1"/>
  <c r="I96" i="4" a="1"/>
  <c r="I96" i="4" s="1"/>
  <c r="J96" i="4" s="1"/>
  <c r="I97" i="4" a="1"/>
  <c r="I97" i="4" s="1"/>
  <c r="J97" i="4" s="1"/>
  <c r="I98" i="4" a="1"/>
  <c r="I98" i="4" s="1"/>
  <c r="J98" i="4" s="1"/>
  <c r="I99" i="4" a="1"/>
  <c r="I99" i="4" s="1"/>
  <c r="J99" i="4" s="1"/>
  <c r="I100" i="4" a="1"/>
  <c r="I100" i="4" s="1"/>
  <c r="J100" i="4" s="1"/>
  <c r="I101" i="4" a="1"/>
  <c r="I101" i="4" s="1"/>
  <c r="J101" i="4" s="1"/>
  <c r="I102" i="4" a="1"/>
  <c r="I102" i="4" s="1"/>
  <c r="J102" i="4" s="1"/>
  <c r="I103" i="4" a="1"/>
  <c r="I103" i="4" s="1"/>
  <c r="J103" i="4" s="1"/>
  <c r="I104" i="4" a="1"/>
  <c r="I104" i="4" s="1"/>
  <c r="J104" i="4" s="1"/>
  <c r="I105" i="4" a="1"/>
  <c r="I105" i="4" s="1"/>
  <c r="J105" i="4" s="1"/>
  <c r="I106" i="4" a="1"/>
  <c r="I106" i="4" s="1"/>
  <c r="J106" i="4" s="1"/>
  <c r="I107" i="4" a="1"/>
  <c r="I107" i="4" s="1"/>
  <c r="J107" i="4" s="1"/>
  <c r="I108" i="4" a="1"/>
  <c r="I108" i="4" s="1"/>
  <c r="J108" i="4" s="1"/>
  <c r="I109" i="4" a="1"/>
  <c r="I109" i="4" s="1"/>
  <c r="J109" i="4" s="1"/>
  <c r="I110" i="4" a="1"/>
  <c r="I110" i="4" s="1"/>
  <c r="J110" i="4" s="1"/>
  <c r="I111" i="4" a="1"/>
  <c r="I111" i="4" s="1"/>
  <c r="J111" i="4" s="1"/>
  <c r="I112" i="4" a="1"/>
  <c r="I112" i="4" s="1"/>
  <c r="J112" i="4" s="1"/>
  <c r="I113" i="4" a="1"/>
  <c r="I113" i="4" s="1"/>
  <c r="J113" i="4" s="1"/>
  <c r="I114" i="4" a="1"/>
  <c r="I114" i="4" s="1"/>
  <c r="J114" i="4" s="1"/>
  <c r="I115" i="4" a="1"/>
  <c r="I115" i="4" s="1"/>
  <c r="J115" i="4" s="1"/>
  <c r="I116" i="4" a="1"/>
  <c r="I116" i="4" s="1"/>
  <c r="J116" i="4" s="1"/>
  <c r="I117" i="4" a="1"/>
  <c r="I117" i="4" s="1"/>
  <c r="J117" i="4" s="1"/>
  <c r="I118" i="4" a="1"/>
  <c r="I118" i="4" s="1"/>
  <c r="J118" i="4" s="1"/>
  <c r="I119" i="4" a="1"/>
  <c r="I119" i="4" s="1"/>
  <c r="J119" i="4" s="1"/>
  <c r="I120" i="4" a="1"/>
  <c r="I120" i="4" s="1"/>
  <c r="J120" i="4" s="1"/>
  <c r="I121" i="4" a="1"/>
  <c r="I121" i="4" s="1"/>
  <c r="J121" i="4" s="1"/>
  <c r="I122" i="4" a="1"/>
  <c r="I122" i="4" s="1"/>
  <c r="J122" i="4" s="1"/>
  <c r="I123" i="4" a="1"/>
  <c r="I123" i="4" s="1"/>
  <c r="J123" i="4" s="1"/>
  <c r="I124" i="4" a="1"/>
  <c r="I124" i="4" s="1"/>
  <c r="J124" i="4" s="1"/>
  <c r="I125" i="4" a="1"/>
  <c r="I125" i="4" s="1"/>
  <c r="J125" i="4" s="1"/>
  <c r="I126" i="4" a="1"/>
  <c r="I126" i="4" s="1"/>
  <c r="J126" i="4" s="1"/>
  <c r="I127" i="4" a="1"/>
  <c r="I127" i="4" s="1"/>
  <c r="J127" i="4" s="1"/>
  <c r="I128" i="4" a="1"/>
  <c r="I128" i="4" s="1"/>
  <c r="J128" i="4" s="1"/>
  <c r="I129" i="4" a="1"/>
  <c r="I129" i="4" s="1"/>
  <c r="J129" i="4" s="1"/>
  <c r="I130" i="4" a="1"/>
  <c r="I130" i="4" s="1"/>
  <c r="J130" i="4" s="1"/>
  <c r="I131" i="4" a="1"/>
  <c r="I131" i="4" s="1"/>
  <c r="J131" i="4" s="1"/>
  <c r="I132" i="4" a="1"/>
  <c r="I132" i="4" s="1"/>
  <c r="J132" i="4" s="1"/>
  <c r="I133" i="4" a="1"/>
  <c r="I133" i="4" s="1"/>
  <c r="J133" i="4" s="1"/>
  <c r="I134" i="4" a="1"/>
  <c r="I134" i="4" s="1"/>
  <c r="J134" i="4" s="1"/>
  <c r="I135" i="4" a="1"/>
  <c r="I135" i="4" s="1"/>
  <c r="J135" i="4" s="1"/>
  <c r="I136" i="4" a="1"/>
  <c r="I136" i="4" s="1"/>
  <c r="J136" i="4" s="1"/>
  <c r="I137" i="4" a="1"/>
  <c r="I137" i="4" s="1"/>
  <c r="J137" i="4" s="1"/>
  <c r="I138" i="4" a="1"/>
  <c r="I138" i="4" s="1"/>
  <c r="J138" i="4" s="1"/>
  <c r="I139" i="4" a="1"/>
  <c r="I139" i="4" s="1"/>
  <c r="J139" i="4" s="1"/>
  <c r="I140" i="4" a="1"/>
  <c r="I140" i="4" s="1"/>
  <c r="J140" i="4" s="1"/>
  <c r="I141" i="4" a="1"/>
  <c r="I141" i="4" s="1"/>
  <c r="J141" i="4" s="1"/>
  <c r="I142" i="4" a="1"/>
  <c r="I142" i="4" s="1"/>
  <c r="J142" i="4" s="1"/>
  <c r="I143" i="4" a="1"/>
  <c r="I143" i="4" s="1"/>
  <c r="J143" i="4" s="1"/>
  <c r="I144" i="4" a="1"/>
  <c r="I144" i="4" s="1"/>
  <c r="J144" i="4" s="1"/>
  <c r="I145" i="4" a="1"/>
  <c r="I145" i="4" s="1"/>
  <c r="J145" i="4" s="1"/>
  <c r="I146" i="4" a="1"/>
  <c r="I146" i="4" s="1"/>
  <c r="J146" i="4" s="1"/>
  <c r="I147" i="4" a="1"/>
  <c r="I147" i="4" s="1"/>
  <c r="J147" i="4" s="1"/>
  <c r="I148" i="4" a="1"/>
  <c r="I148" i="4" s="1"/>
  <c r="J148" i="4" s="1"/>
  <c r="I149" i="4" a="1"/>
  <c r="I149" i="4" s="1"/>
  <c r="J149" i="4" s="1"/>
  <c r="I150" i="4" a="1"/>
  <c r="I150" i="4" s="1"/>
  <c r="J150" i="4" s="1"/>
  <c r="I151" i="4" a="1"/>
  <c r="I151" i="4" s="1"/>
  <c r="J151" i="4" s="1"/>
  <c r="I152" i="4" a="1"/>
  <c r="I152" i="4" s="1"/>
  <c r="J152" i="4" s="1"/>
  <c r="I3" i="4" a="1"/>
  <c r="I3" i="4" s="1"/>
  <c r="I4" i="4" a="1"/>
  <c r="I4" i="4" s="1"/>
  <c r="J4" i="4" s="1"/>
  <c r="I5" i="4" a="1"/>
  <c r="I5" i="4" s="1"/>
  <c r="J5" i="4" s="1"/>
  <c r="I6" i="4" a="1"/>
  <c r="I6" i="4" s="1"/>
  <c r="J6" i="4" s="1"/>
  <c r="I7" i="4" a="1"/>
  <c r="I7" i="4" s="1"/>
  <c r="J7" i="4" s="1"/>
  <c r="I8" i="4" a="1"/>
  <c r="I8" i="4" s="1"/>
  <c r="J8" i="4" s="1"/>
  <c r="I9" i="4" a="1"/>
  <c r="I9" i="4" s="1"/>
  <c r="J9" i="4" s="1"/>
  <c r="J3" i="4" l="1"/>
  <c r="L2" i="4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<sst xmlns="http://schemas.openxmlformats.org/spreadsheetml/2006/main" count="161" uniqueCount="13">
  <si>
    <t>Espèce</t>
  </si>
  <si>
    <t>setosa</t>
  </si>
  <si>
    <t>versicolor</t>
  </si>
  <si>
    <t>virginica</t>
  </si>
  <si>
    <t xml:space="preserve"> </t>
  </si>
  <si>
    <t>Combinaisons</t>
  </si>
  <si>
    <t>Attribution</t>
  </si>
  <si>
    <t>Succès</t>
  </si>
  <si>
    <t>%</t>
  </si>
  <si>
    <t>Succès global =</t>
  </si>
  <si>
    <t>#</t>
  </si>
  <si>
    <t>Limite 1 =</t>
  </si>
  <si>
    <t>Limite 2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</si>
</sst>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2"/>
      <color theme="1"/>
      <name val="Arial"/>
      <family val="2"/>
    </font>
    <font>
      <b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2" borderId="7" xfId="0" applyFill="1" applyBorder="1" applyAlignment="1">
      <alignment horizontal="center" vertical="center"/>
    </xf>
    <xf numFmtId="0" fontId="1" fillId="4" borderId="7" xfId="0" applyFont="1" applyFill="1" applyBorder="1" applyAlignment="1">
      <alignment horizontal="right" vertical="center"/>
    </xf>
    <xf numFmtId="2" fontId="1" fillId="4" borderId="9" xfId="0" applyNumberFormat="1" applyFont="1" applyFill="1" applyBorder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2" fontId="1" fillId="3" borderId="3" xfId="0" applyNumberFormat="1" applyFont="1" applyFill="1" applyBorder="1" applyAlignment="1">
      <alignment horizontal="right" vertical="center"/>
    </xf>
    <xf numFmtId="2" fontId="1" fillId="3" borderId="6" xfId="0" applyNumberFormat="1" applyFont="1" applyFill="1" applyBorder="1" applyAlignment="1">
      <alignment horizontal="right" vertical="center"/>
    </xf>
    <xf numFmtId="2" fontId="0" fillId="3" borderId="10" xfId="0" applyNumberFormat="1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164" fontId="1" fillId="4" borderId="8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ADE28-341A-4FBF-B81C-7A9CE125F574}">
  <dimension ref="A1:M152"/>
  <sheetViews>
    <sheetView tabSelected="1" zoomScale="99" zoomScaleNormal="99" workbookViewId="0"/>
  </sheetViews>
  <sheetFormatPr baseColWidth="10" defaultRowHeight="15.5" x14ac:dyDescent="0.35"/>
  <cols>
    <col min="1" max="1" width="3.84375" style="1" bestFit="1" customWidth="1"/>
    <col min="2" max="2" width="8.61328125" style="1" bestFit="1" customWidth="1"/>
    <col min="3" max="3" width="1.53515625" style="1" customWidth="1"/>
    <col min="4" max="4" width="3.61328125" style="1" customWidth="1"/>
    <col min="5" max="5" width="7.4609375" style="4" bestFit="1" customWidth="1"/>
    <col min="6" max="6" width="5" style="2" bestFit="1" customWidth="1"/>
    <col min="7" max="7" width="1.53515625" style="2" customWidth="1"/>
    <col min="8" max="8" width="12.69140625" style="2" bestFit="1" customWidth="1"/>
    <col min="9" max="9" width="10.3828125" style="1" bestFit="1" customWidth="1"/>
    <col min="10" max="10" width="7.23046875" style="1" bestFit="1" customWidth="1"/>
    <col min="11" max="11" width="19.23046875" style="1" bestFit="1" customWidth="1"/>
    <col min="12" max="12" width="4.4609375" style="1" bestFit="1" customWidth="1"/>
    <col min="13" max="13" width="2.3828125" style="1" bestFit="1" customWidth="1"/>
    <col min="14" max="16384" width="11.07421875" style="1"/>
  </cols>
  <sheetData>
    <row r="1" spans="1:13" ht="10" customHeight="1" x14ac:dyDescent="0.35">
      <c r="A1" s="1" t="s">
        <v>4</v>
      </c>
    </row>
    <row r="2" spans="1:13" x14ac:dyDescent="0.35">
      <c r="A2" s="5" t="s">
        <v>10</v>
      </c>
      <c r="B2" s="8" t="s">
        <v>0</v>
      </c>
      <c r="D2" s="15" t="s">
        <v>11</v>
      </c>
      <c r="E2" s="16"/>
      <c r="F2" s="9">
        <v>-1.5</v>
      </c>
      <c r="H2" s="11" t="s">
        <v>5</v>
      </c>
      <c r="I2" s="12" t="s">
        <v>6</v>
      </c>
      <c r="J2" s="13" t="s">
        <v>7</v>
      </c>
      <c r="K2" s="6" t="s">
        <v>9</v>
      </c>
      <c r="L2" s="14">
        <f>SUM(J:J)/COUNT(J:J)*100</f>
        <v>96</v>
      </c>
      <c r="M2" s="7" t="s">
        <v>8</v>
      </c>
    </row>
    <row r="3" spans="1:13" x14ac:dyDescent="0.35">
      <c r="A3" s="1">
        <v>1</v>
      </c>
      <c r="B3" s="1" t="s">
        <v>1</v>
      </c>
      <c r="D3" s="17" t="s">
        <v>12</v>
      </c>
      <c r="E3" s="18"/>
      <c r="F3" s="10">
        <v>4</v>
      </c>
      <c r="H3" s="2">
        <v>-2.5591748905808451</v>
      </c>
      <c r="I3" s="1" t="str" cm="1">
        <f t="array" ref="I3">_xlfn.IFS(H3&lt;$F$2,"setosa",H3&gt;$F$3,"virginica",1&gt;0,"versicolor")</f>
        <v>setosa</v>
      </c>
      <c r="J3" s="1">
        <f>IF(I3=B3,1,0)</f>
        <v>1</v>
      </c>
    </row>
    <row r="4" spans="1:13" x14ac:dyDescent="0.35">
      <c r="A4" s="1">
        <v>2</v>
      </c>
      <c r="B4" s="1" t="s">
        <v>1</v>
      </c>
      <c r="H4" s="2">
        <v>-2.0796613262078258</v>
      </c>
      <c r="I4" s="1" t="str" cm="1">
        <f t="array" ref="I4">_xlfn.IFS(H4&lt;$F$2,"setosa",H4&gt;$F$3,"virginica",1&gt;0,"versicolor")</f>
        <v>setosa</v>
      </c>
      <c r="J4" s="1">
        <f>IF(I4=B4,1,0)</f>
        <v>1</v>
      </c>
    </row>
    <row r="5" spans="1:13" x14ac:dyDescent="0.35">
      <c r="A5" s="1">
        <v>3</v>
      </c>
      <c r="B5" s="1" t="s">
        <v>1</v>
      </c>
      <c r="G5" s="3"/>
      <c r="H5" s="2">
        <v>-2.2991221102053485</v>
      </c>
      <c r="I5" s="1" t="str" cm="1">
        <f t="array" ref="I5">_xlfn.IFS(H5&lt;$F$2,"setosa",H5&gt;$F$3,"virginica",1&gt;0,"versicolor")</f>
        <v>setosa</v>
      </c>
      <c r="J5" s="1">
        <f t="shared" ref="J5:J9" si="0">IF(I5=B5,1,0)</f>
        <v>1</v>
      </c>
    </row>
    <row r="6" spans="1:13" x14ac:dyDescent="0.35">
      <c r="A6" s="1">
        <v>4</v>
      </c>
      <c r="B6" s="1" t="s">
        <v>1</v>
      </c>
      <c r="H6" s="2">
        <v>-1.9877169740982406</v>
      </c>
      <c r="I6" s="1" t="str" cm="1">
        <f t="array" ref="I6">_xlfn.IFS(H6&lt;$F$2,"setosa",H6&gt;$F$3,"virginica",1&gt;0,"versicolor")</f>
        <v>setosa</v>
      </c>
      <c r="J6" s="1">
        <f t="shared" si="0"/>
        <v>1</v>
      </c>
    </row>
    <row r="7" spans="1:13" x14ac:dyDescent="0.35">
      <c r="A7" s="1">
        <v>5</v>
      </c>
      <c r="B7" s="1" t="s">
        <v>1</v>
      </c>
      <c r="H7" s="2">
        <v>-2.6189052825796066</v>
      </c>
      <c r="I7" s="1" t="str" cm="1">
        <f t="array" ref="I7">_xlfn.IFS(H7&lt;$F$2,"setosa",H7&gt;$F$3,"virginica",1&gt;0,"versicolor")</f>
        <v>setosa</v>
      </c>
      <c r="J7" s="1">
        <f t="shared" si="0"/>
        <v>1</v>
      </c>
    </row>
    <row r="8" spans="1:13" x14ac:dyDescent="0.35">
      <c r="A8" s="1">
        <v>6</v>
      </c>
      <c r="B8" s="1" t="s">
        <v>1</v>
      </c>
      <c r="G8" s="3"/>
      <c r="H8" s="2">
        <v>-2.3255552369203998</v>
      </c>
      <c r="I8" s="1" t="str" cm="1">
        <f t="array" ref="I8">_xlfn.IFS(H8&lt;$F$2,"setosa",H8&gt;$F$3,"virginica",1&gt;0,"versicolor")</f>
        <v>setosa</v>
      </c>
      <c r="J8" s="1">
        <f t="shared" si="0"/>
        <v>1</v>
      </c>
      <c r="K8" s="1" t="s">
        <v>4</v>
      </c>
    </row>
    <row r="9" spans="1:13" x14ac:dyDescent="0.35">
      <c r="A9" s="1">
        <v>7</v>
      </c>
      <c r="B9" s="1" t="s">
        <v>1</v>
      </c>
      <c r="H9" s="2">
        <v>-2.167718853239692</v>
      </c>
      <c r="I9" s="1" t="str" cm="1">
        <f t="array" ref="I9">_xlfn.IFS(H9&lt;$F$2,"setosa",H9&gt;$F$3,"virginica",1&gt;0,"versicolor")</f>
        <v>setosa</v>
      </c>
      <c r="J9" s="1">
        <f t="shared" si="0"/>
        <v>1</v>
      </c>
    </row>
    <row r="10" spans="1:13" x14ac:dyDescent="0.35">
      <c r="A10" s="1">
        <v>8</v>
      </c>
      <c r="B10" s="1" t="s">
        <v>1</v>
      </c>
      <c r="H10" s="2">
        <v>-2.3477697544737373</v>
      </c>
      <c r="I10" s="1" t="str" cm="1">
        <f t="array" ref="I10">_xlfn.IFS(H10&lt;$F$2,"setosa",H10&gt;$F$3,"virginica",1&gt;0,"versicolor")</f>
        <v>setosa</v>
      </c>
      <c r="J10" s="1">
        <f t="shared" ref="J10:J67" si="1">IF(I10=B10,1,0)</f>
        <v>1</v>
      </c>
    </row>
    <row r="11" spans="1:13" x14ac:dyDescent="0.35">
      <c r="A11" s="1">
        <v>9</v>
      </c>
      <c r="B11" s="1" t="s">
        <v>1</v>
      </c>
      <c r="G11" s="3"/>
      <c r="H11" s="2">
        <v>-1.8649067018840249</v>
      </c>
      <c r="I11" s="1" t="str" cm="1">
        <f t="array" ref="I11">_xlfn.IFS(H11&lt;$F$2,"setosa",H11&gt;$F$3,"virginica",1&gt;0,"versicolor")</f>
        <v>setosa</v>
      </c>
      <c r="J11" s="1">
        <f t="shared" si="1"/>
        <v>1</v>
      </c>
    </row>
    <row r="12" spans="1:13" x14ac:dyDescent="0.35">
      <c r="A12" s="1">
        <v>10</v>
      </c>
      <c r="B12" s="1" t="s">
        <v>1</v>
      </c>
      <c r="H12" s="2">
        <v>-2.2419305032781129</v>
      </c>
      <c r="I12" s="1" t="str" cm="1">
        <f t="array" ref="I12">_xlfn.IFS(H12&lt;$F$2,"setosa",H12&gt;$F$3,"virginica",1&gt;0,"versicolor")</f>
        <v>setosa</v>
      </c>
      <c r="J12" s="1">
        <f t="shared" si="1"/>
        <v>1</v>
      </c>
    </row>
    <row r="13" spans="1:13" x14ac:dyDescent="0.35">
      <c r="A13" s="1">
        <v>11</v>
      </c>
      <c r="B13" s="1" t="s">
        <v>1</v>
      </c>
      <c r="H13" s="2">
        <v>-2.7078225348492344</v>
      </c>
      <c r="I13" s="1" t="str" cm="1">
        <f t="array" ref="I13">_xlfn.IFS(H13&lt;$F$2,"setosa",H13&gt;$F$3,"virginica",1&gt;0,"versicolor")</f>
        <v>setosa</v>
      </c>
      <c r="J13" s="1">
        <f t="shared" si="1"/>
        <v>1</v>
      </c>
    </row>
    <row r="14" spans="1:13" x14ac:dyDescent="0.35">
      <c r="A14" s="1">
        <v>12</v>
      </c>
      <c r="B14" s="1" t="s">
        <v>1</v>
      </c>
      <c r="H14" s="2">
        <v>-2.1960950103653905</v>
      </c>
      <c r="I14" s="1" t="str" cm="1">
        <f t="array" ref="I14">_xlfn.IFS(H14&lt;$F$2,"setosa",H14&gt;$F$3,"virginica",1&gt;0,"versicolor")</f>
        <v>setosa</v>
      </c>
      <c r="J14" s="1">
        <f t="shared" si="1"/>
        <v>1</v>
      </c>
    </row>
    <row r="15" spans="1:13" x14ac:dyDescent="0.35">
      <c r="A15" s="1">
        <v>13</v>
      </c>
      <c r="B15" s="1" t="s">
        <v>1</v>
      </c>
      <c r="H15" s="2">
        <v>-2.2305253671710048</v>
      </c>
      <c r="I15" s="1" t="str" cm="1">
        <f t="array" ref="I15">_xlfn.IFS(H15&lt;$F$2,"setosa",H15&gt;$F$3,"virginica",1&gt;0,"versicolor")</f>
        <v>setosa</v>
      </c>
      <c r="J15" s="1">
        <f t="shared" si="1"/>
        <v>1</v>
      </c>
    </row>
    <row r="16" spans="1:13" x14ac:dyDescent="0.35">
      <c r="A16" s="1">
        <v>14</v>
      </c>
      <c r="B16" s="1" t="s">
        <v>1</v>
      </c>
      <c r="H16" s="2">
        <v>-2.4013385069001378</v>
      </c>
      <c r="I16" s="1" t="str" cm="1">
        <f t="array" ref="I16">_xlfn.IFS(H16&lt;$F$2,"setosa",H16&gt;$F$3,"virginica",1&gt;0,"versicolor")</f>
        <v>setosa</v>
      </c>
      <c r="J16" s="1">
        <f t="shared" si="1"/>
        <v>1</v>
      </c>
    </row>
    <row r="17" spans="1:10" x14ac:dyDescent="0.35">
      <c r="A17" s="1">
        <v>15</v>
      </c>
      <c r="B17" s="1" t="s">
        <v>1</v>
      </c>
      <c r="H17" s="2">
        <v>-3.3678753152247314</v>
      </c>
      <c r="I17" s="1" t="str" cm="1">
        <f t="array" ref="I17">_xlfn.IFS(H17&lt;$F$2,"setosa",H17&gt;$F$3,"virginica",1&gt;0,"versicolor")</f>
        <v>setosa</v>
      </c>
      <c r="J17" s="1">
        <f t="shared" si="1"/>
        <v>1</v>
      </c>
    </row>
    <row r="18" spans="1:10" x14ac:dyDescent="0.35">
      <c r="A18" s="1">
        <v>16</v>
      </c>
      <c r="B18" s="1" t="s">
        <v>1</v>
      </c>
      <c r="H18" s="2">
        <v>-3.0309061733475922</v>
      </c>
      <c r="I18" s="1" t="str" cm="1">
        <f t="array" ref="I18">_xlfn.IFS(H18&lt;$F$2,"setosa",H18&gt;$F$3,"virginica",1&gt;0,"versicolor")</f>
        <v>setosa</v>
      </c>
      <c r="J18" s="1">
        <f t="shared" si="1"/>
        <v>1</v>
      </c>
    </row>
    <row r="19" spans="1:10" x14ac:dyDescent="0.35">
      <c r="A19" s="1">
        <v>17</v>
      </c>
      <c r="B19" s="1" t="s">
        <v>1</v>
      </c>
      <c r="H19" s="2">
        <v>-2.7255552369203992</v>
      </c>
      <c r="I19" s="1" t="str" cm="1">
        <f t="array" ref="I19">_xlfn.IFS(H19&lt;$F$2,"setosa",H19&gt;$F$3,"virginica",1&gt;0,"versicolor")</f>
        <v>setosa</v>
      </c>
      <c r="J19" s="1">
        <f t="shared" si="1"/>
        <v>1</v>
      </c>
    </row>
    <row r="20" spans="1:10" x14ac:dyDescent="0.35">
      <c r="A20" s="1">
        <v>18</v>
      </c>
      <c r="B20" s="1" t="s">
        <v>1</v>
      </c>
      <c r="H20" s="2">
        <v>-2.3824734775634933</v>
      </c>
      <c r="I20" s="1" t="str" cm="1">
        <f t="array" ref="I20">_xlfn.IFS(H20&lt;$F$2,"setosa",H20&gt;$F$3,"virginica",1&gt;0,"versicolor")</f>
        <v>setosa</v>
      </c>
      <c r="J20" s="1">
        <f t="shared" si="1"/>
        <v>1</v>
      </c>
    </row>
    <row r="21" spans="1:10" x14ac:dyDescent="0.35">
      <c r="A21" s="1">
        <v>19</v>
      </c>
      <c r="B21" s="1" t="s">
        <v>1</v>
      </c>
      <c r="H21" s="2">
        <v>-2.4942010020473369</v>
      </c>
      <c r="I21" s="1" t="str" cm="1">
        <f t="array" ref="I21">_xlfn.IFS(H21&lt;$F$2,"setosa",H21&gt;$F$3,"virginica",1&gt;0,"versicolor")</f>
        <v>setosa</v>
      </c>
      <c r="J21" s="1">
        <f t="shared" si="1"/>
        <v>1</v>
      </c>
    </row>
    <row r="22" spans="1:10" x14ac:dyDescent="0.35">
      <c r="A22" s="1">
        <v>20</v>
      </c>
      <c r="B22" s="1" t="s">
        <v>1</v>
      </c>
      <c r="H22" s="2">
        <v>-2.539176769722296</v>
      </c>
      <c r="I22" s="1" t="str" cm="1">
        <f t="array" ref="I22">_xlfn.IFS(H22&lt;$F$2,"setosa",H22&gt;$F$3,"virginica",1&gt;0,"versicolor")</f>
        <v>setosa</v>
      </c>
      <c r="J22" s="1">
        <f t="shared" si="1"/>
        <v>1</v>
      </c>
    </row>
    <row r="23" spans="1:10" x14ac:dyDescent="0.35">
      <c r="A23" s="1">
        <v>21</v>
      </c>
      <c r="B23" s="1" t="s">
        <v>1</v>
      </c>
      <c r="H23" s="2">
        <v>-2.251119242690431</v>
      </c>
      <c r="I23" s="1" t="str" cm="1">
        <f t="array" ref="I23">_xlfn.IFS(H23&lt;$F$2,"setosa",H23&gt;$F$3,"virginica",1&gt;0,"versicolor")</f>
        <v>setosa</v>
      </c>
      <c r="J23" s="1">
        <f t="shared" si="1"/>
        <v>1</v>
      </c>
    </row>
    <row r="24" spans="1:10" x14ac:dyDescent="0.35">
      <c r="A24" s="1">
        <v>22</v>
      </c>
      <c r="B24" s="1" t="s">
        <v>1</v>
      </c>
      <c r="H24" s="2">
        <v>-2.2769075926520106</v>
      </c>
      <c r="I24" s="1" t="str" cm="1">
        <f t="array" ref="I24">_xlfn.IFS(H24&lt;$F$2,"setosa",H24&gt;$F$3,"virginica",1&gt;0,"versicolor")</f>
        <v>setosa</v>
      </c>
      <c r="J24" s="1">
        <f t="shared" si="1"/>
        <v>1</v>
      </c>
    </row>
    <row r="25" spans="1:10" x14ac:dyDescent="0.35">
      <c r="A25" s="1">
        <v>23</v>
      </c>
      <c r="B25" s="1" t="s">
        <v>1</v>
      </c>
      <c r="H25" s="2">
        <v>-2.9155557943629131</v>
      </c>
      <c r="I25" s="1" t="str" cm="1">
        <f t="array" ref="I25">_xlfn.IFS(H25&lt;$F$2,"setosa",H25&gt;$F$3,"virginica",1&gt;0,"versicolor")</f>
        <v>setosa</v>
      </c>
      <c r="J25" s="1">
        <f t="shared" si="1"/>
        <v>1</v>
      </c>
    </row>
    <row r="26" spans="1:10" x14ac:dyDescent="0.35">
      <c r="A26" s="1">
        <v>24</v>
      </c>
      <c r="B26" s="1" t="s">
        <v>1</v>
      </c>
      <c r="H26" s="2">
        <v>-1.5579351234229202</v>
      </c>
      <c r="I26" s="1" t="str" cm="1">
        <f t="array" ref="I26">_xlfn.IFS(H26&lt;$F$2,"setosa",H26&gt;$F$3,"virginica",1&gt;0,"versicolor")</f>
        <v>setosa</v>
      </c>
      <c r="J26" s="1">
        <f t="shared" si="1"/>
        <v>1</v>
      </c>
    </row>
    <row r="27" spans="1:10" x14ac:dyDescent="0.35">
      <c r="A27" s="1">
        <v>25</v>
      </c>
      <c r="B27" s="1" t="s">
        <v>1</v>
      </c>
      <c r="H27" s="2">
        <v>-1.8960950103653904</v>
      </c>
      <c r="I27" s="1" t="str" cm="1">
        <f t="array" ref="I27">_xlfn.IFS(H27&lt;$F$2,"setosa",H27&gt;$F$3,"virginica",1&gt;0,"versicolor")</f>
        <v>setosa</v>
      </c>
      <c r="J27" s="1">
        <f t="shared" si="1"/>
        <v>1</v>
      </c>
    </row>
    <row r="28" spans="1:10" x14ac:dyDescent="0.35">
      <c r="A28" s="1">
        <v>26</v>
      </c>
      <c r="B28" s="1" t="s">
        <v>1</v>
      </c>
      <c r="H28" s="2">
        <v>-1.9054986982619992</v>
      </c>
      <c r="I28" s="1" t="str" cm="1">
        <f t="array" ref="I28">_xlfn.IFS(H28&lt;$F$2,"setosa",H28&gt;$F$3,"virginica",1&gt;0,"versicolor")</f>
        <v>setosa</v>
      </c>
      <c r="J28" s="1">
        <f t="shared" si="1"/>
        <v>1</v>
      </c>
    </row>
    <row r="29" spans="1:10" x14ac:dyDescent="0.35">
      <c r="A29" s="1">
        <v>27</v>
      </c>
      <c r="B29" s="1" t="s">
        <v>1</v>
      </c>
      <c r="H29" s="2">
        <v>-1.8943669284390334</v>
      </c>
      <c r="I29" s="1" t="str" cm="1">
        <f t="array" ref="I29">_xlfn.IFS(H29&lt;$F$2,"setosa",H29&gt;$F$3,"virginica",1&gt;0,"versicolor")</f>
        <v>setosa</v>
      </c>
      <c r="J29" s="1">
        <f t="shared" si="1"/>
        <v>1</v>
      </c>
    </row>
    <row r="30" spans="1:10" x14ac:dyDescent="0.35">
      <c r="A30" s="1">
        <v>28</v>
      </c>
      <c r="B30" s="1" t="s">
        <v>1</v>
      </c>
      <c r="H30" s="2">
        <v>-2.4850122626350188</v>
      </c>
      <c r="I30" s="1" t="str" cm="1">
        <f t="array" ref="I30">_xlfn.IFS(H30&lt;$F$2,"setosa",H30&gt;$F$3,"virginica",1&gt;0,"versicolor")</f>
        <v>setosa</v>
      </c>
      <c r="J30" s="1">
        <f t="shared" si="1"/>
        <v>1</v>
      </c>
    </row>
    <row r="31" spans="1:10" x14ac:dyDescent="0.35">
      <c r="A31" s="1">
        <v>29</v>
      </c>
      <c r="B31" s="1" t="s">
        <v>1</v>
      </c>
      <c r="H31" s="2">
        <v>-2.4994444985820845</v>
      </c>
      <c r="I31" s="1" t="str" cm="1">
        <f t="array" ref="I31">_xlfn.IFS(H31&lt;$F$2,"setosa",H31&gt;$F$3,"virginica",1&gt;0,"versicolor")</f>
        <v>setosa</v>
      </c>
      <c r="J31" s="1">
        <f t="shared" si="1"/>
        <v>1</v>
      </c>
    </row>
    <row r="32" spans="1:10" x14ac:dyDescent="0.35">
      <c r="A32" s="1">
        <v>30</v>
      </c>
      <c r="B32" s="1" t="s">
        <v>1</v>
      </c>
      <c r="H32" s="2">
        <v>-1.9991221102053485</v>
      </c>
      <c r="I32" s="1" t="str" cm="1">
        <f t="array" ref="I32">_xlfn.IFS(H32&lt;$F$2,"setosa",H32&gt;$F$3,"virginica",1&gt;0,"versicolor")</f>
        <v>setosa</v>
      </c>
      <c r="J32" s="1">
        <f t="shared" si="1"/>
        <v>1</v>
      </c>
    </row>
    <row r="33" spans="1:10" x14ac:dyDescent="0.35">
      <c r="A33" s="1">
        <v>31</v>
      </c>
      <c r="B33" s="1" t="s">
        <v>1</v>
      </c>
      <c r="H33" s="2">
        <v>-1.9393917182065872</v>
      </c>
      <c r="I33" s="1" t="str" cm="1">
        <f t="array" ref="I33">_xlfn.IFS(H33&lt;$F$2,"setosa",H33&gt;$F$3,"virginica",1&gt;0,"versicolor")</f>
        <v>setosa</v>
      </c>
      <c r="J33" s="1">
        <f t="shared" si="1"/>
        <v>1</v>
      </c>
    </row>
    <row r="34" spans="1:10" x14ac:dyDescent="0.35">
      <c r="A34" s="1">
        <v>32</v>
      </c>
      <c r="B34" s="1" t="s">
        <v>1</v>
      </c>
      <c r="H34" s="2">
        <v>-2.0977164166557269</v>
      </c>
      <c r="I34" s="1" t="str" cm="1">
        <f t="array" ref="I34">_xlfn.IFS(H34&lt;$F$2,"setosa",H34&gt;$F$3,"virginica",1&gt;0,"versicolor")</f>
        <v>setosa</v>
      </c>
      <c r="J34" s="1">
        <f t="shared" si="1"/>
        <v>1</v>
      </c>
    </row>
    <row r="35" spans="1:10" x14ac:dyDescent="0.35">
      <c r="A35" s="1">
        <v>33</v>
      </c>
      <c r="B35" s="1" t="s">
        <v>1</v>
      </c>
      <c r="H35" s="2">
        <v>-3.1751202599699773</v>
      </c>
      <c r="I35" s="1" t="str" cm="1">
        <f t="array" ref="I35">_xlfn.IFS(H35&lt;$F$2,"setosa",H35&gt;$F$3,"virginica",1&gt;0,"versicolor")</f>
        <v>setosa</v>
      </c>
      <c r="J35" s="1">
        <f t="shared" si="1"/>
        <v>1</v>
      </c>
    </row>
    <row r="36" spans="1:10" x14ac:dyDescent="0.35">
      <c r="A36" s="1">
        <v>34</v>
      </c>
      <c r="B36" s="1" t="s">
        <v>1</v>
      </c>
      <c r="H36" s="2">
        <v>-3.2614987271680809</v>
      </c>
      <c r="I36" s="1" t="str" cm="1">
        <f t="array" ref="I36">_xlfn.IFS(H36&lt;$F$2,"setosa",H36&gt;$F$3,"virginica",1&gt;0,"versicolor")</f>
        <v>setosa</v>
      </c>
      <c r="J36" s="1">
        <f t="shared" si="1"/>
        <v>1</v>
      </c>
    </row>
    <row r="37" spans="1:10" x14ac:dyDescent="0.35">
      <c r="A37" s="1">
        <v>35</v>
      </c>
      <c r="B37" s="1" t="s">
        <v>1</v>
      </c>
      <c r="H37" s="2">
        <v>-2.0652290902607611</v>
      </c>
      <c r="I37" s="1" t="str" cm="1">
        <f t="array" ref="I37">_xlfn.IFS(H37&lt;$F$2,"setosa",H37&gt;$F$3,"virginica",1&gt;0,"versicolor")</f>
        <v>setosa</v>
      </c>
      <c r="J37" s="1">
        <f t="shared" si="1"/>
        <v>1</v>
      </c>
    </row>
    <row r="38" spans="1:10" x14ac:dyDescent="0.35">
      <c r="A38" s="1">
        <v>36</v>
      </c>
      <c r="B38" s="1" t="s">
        <v>1</v>
      </c>
      <c r="H38" s="2">
        <v>-2.4766342263678687</v>
      </c>
      <c r="I38" s="1" t="str" cm="1">
        <f t="array" ref="I38">_xlfn.IFS(H38&lt;$F$2,"setosa",H38&gt;$F$3,"virginica",1&gt;0,"versicolor")</f>
        <v>setosa</v>
      </c>
      <c r="J38" s="1">
        <f t="shared" si="1"/>
        <v>1</v>
      </c>
    </row>
    <row r="39" spans="1:10" x14ac:dyDescent="0.35">
      <c r="A39" s="1">
        <v>37</v>
      </c>
      <c r="B39" s="1" t="s">
        <v>1</v>
      </c>
      <c r="H39" s="2">
        <v>-2.7625243787975386</v>
      </c>
      <c r="I39" s="1" t="str" cm="1">
        <f t="array" ref="I39">_xlfn.IFS(H39&lt;$F$2,"setosa",H39&gt;$F$3,"virginica",1&gt;0,"versicolor")</f>
        <v>setosa</v>
      </c>
      <c r="J39" s="1">
        <f t="shared" si="1"/>
        <v>1</v>
      </c>
    </row>
    <row r="40" spans="1:10" x14ac:dyDescent="0.35">
      <c r="A40" s="1">
        <v>38</v>
      </c>
      <c r="B40" s="1" t="s">
        <v>1</v>
      </c>
      <c r="H40" s="2">
        <v>-2.7697693235427856</v>
      </c>
      <c r="I40" s="1" t="str" cm="1">
        <f t="array" ref="I40">_xlfn.IFS(H40&lt;$F$2,"setosa",H40&gt;$F$3,"virginica",1&gt;0,"versicolor")</f>
        <v>setosa</v>
      </c>
      <c r="J40" s="1">
        <f t="shared" si="1"/>
        <v>1</v>
      </c>
    </row>
    <row r="41" spans="1:10" x14ac:dyDescent="0.35">
      <c r="A41" s="1">
        <v>39</v>
      </c>
      <c r="B41" s="1" t="s">
        <v>1</v>
      </c>
      <c r="H41" s="2">
        <v>-2.0504744659369591</v>
      </c>
      <c r="I41" s="1" t="str" cm="1">
        <f t="array" ref="I41">_xlfn.IFS(H41&lt;$F$2,"setosa",H41&gt;$F$3,"virginica",1&gt;0,"versicolor")</f>
        <v>setosa</v>
      </c>
      <c r="J41" s="1">
        <f t="shared" si="1"/>
        <v>1</v>
      </c>
    </row>
    <row r="42" spans="1:10" x14ac:dyDescent="0.35">
      <c r="A42" s="1">
        <v>40</v>
      </c>
      <c r="B42" s="1" t="s">
        <v>1</v>
      </c>
      <c r="H42" s="2">
        <v>-2.3736071265279106</v>
      </c>
      <c r="I42" s="1" t="str" cm="1">
        <f t="array" ref="I42">_xlfn.IFS(H42&lt;$F$2,"setosa",H42&gt;$F$3,"virginica",1&gt;0,"versicolor")</f>
        <v>setosa</v>
      </c>
      <c r="J42" s="1">
        <f t="shared" si="1"/>
        <v>1</v>
      </c>
    </row>
    <row r="43" spans="1:10" x14ac:dyDescent="0.35">
      <c r="A43" s="1">
        <v>41</v>
      </c>
      <c r="B43" s="1" t="s">
        <v>1</v>
      </c>
      <c r="H43" s="2">
        <v>-2.45663610550932</v>
      </c>
      <c r="I43" s="1" t="str" cm="1">
        <f t="array" ref="I43">_xlfn.IFS(H43&lt;$F$2,"setosa",H43&gt;$F$3,"virginica",1&gt;0,"versicolor")</f>
        <v>setosa</v>
      </c>
      <c r="J43" s="1">
        <f t="shared" si="1"/>
        <v>1</v>
      </c>
    </row>
    <row r="44" spans="1:10" x14ac:dyDescent="0.35">
      <c r="A44" s="1">
        <v>42</v>
      </c>
      <c r="B44" s="1" t="s">
        <v>1</v>
      </c>
      <c r="H44" s="2">
        <v>-1.300636076603239</v>
      </c>
      <c r="I44" s="1" t="str" cm="1">
        <f t="array" ref="I44">_xlfn.IFS(H44&lt;$F$2,"setosa",H44&gt;$F$3,"virginica",1&gt;0,"versicolor")</f>
        <v>versicolor</v>
      </c>
      <c r="J44" s="1">
        <f t="shared" si="1"/>
        <v>0</v>
      </c>
    </row>
    <row r="45" spans="1:10" x14ac:dyDescent="0.35">
      <c r="A45" s="1">
        <v>43</v>
      </c>
      <c r="B45" s="1" t="s">
        <v>1</v>
      </c>
      <c r="H45" s="2">
        <v>-2.2216099940428284</v>
      </c>
      <c r="I45" s="1" t="str" cm="1">
        <f t="array" ref="I45">_xlfn.IFS(H45&lt;$F$2,"setosa",H45&gt;$F$3,"virginica",1&gt;0,"versicolor")</f>
        <v>setosa</v>
      </c>
      <c r="J45" s="1">
        <f t="shared" si="1"/>
        <v>1</v>
      </c>
    </row>
    <row r="46" spans="1:10" x14ac:dyDescent="0.35">
      <c r="A46" s="1">
        <v>44</v>
      </c>
      <c r="B46" s="1" t="s">
        <v>1</v>
      </c>
      <c r="H46" s="2">
        <v>-1.6265318664572641</v>
      </c>
      <c r="I46" s="1" t="str" cm="1">
        <f t="array" ref="I46">_xlfn.IFS(H46&lt;$F$2,"setosa",H46&gt;$F$3,"virginica",1&gt;0,"versicolor")</f>
        <v>setosa</v>
      </c>
      <c r="J46" s="1">
        <f t="shared" si="1"/>
        <v>1</v>
      </c>
    </row>
    <row r="47" spans="1:10" x14ac:dyDescent="0.35">
      <c r="A47" s="1">
        <v>45</v>
      </c>
      <c r="B47" s="1" t="s">
        <v>1</v>
      </c>
      <c r="H47" s="2">
        <v>-1.9624753567049444</v>
      </c>
      <c r="I47" s="1" t="str" cm="1">
        <f t="array" ref="I47">_xlfn.IFS(H47&lt;$F$2,"setosa",H47&gt;$F$3,"virginica",1&gt;0,"versicolor")</f>
        <v>setosa</v>
      </c>
      <c r="J47" s="1">
        <f t="shared" si="1"/>
        <v>1</v>
      </c>
    </row>
    <row r="48" spans="1:10" x14ac:dyDescent="0.35">
      <c r="A48" s="1">
        <v>46</v>
      </c>
      <c r="B48" s="1" t="s">
        <v>1</v>
      </c>
      <c r="H48" s="2">
        <v>-1.8771225411363006</v>
      </c>
      <c r="I48" s="1" t="str" cm="1">
        <f t="array" ref="I48">_xlfn.IFS(H48&lt;$F$2,"setosa",H48&gt;$F$3,"virginica",1&gt;0,"versicolor")</f>
        <v>setosa</v>
      </c>
      <c r="J48" s="1">
        <f t="shared" si="1"/>
        <v>1</v>
      </c>
    </row>
    <row r="49" spans="1:10" x14ac:dyDescent="0.35">
      <c r="A49" s="1">
        <v>47</v>
      </c>
      <c r="B49" s="1" t="s">
        <v>1</v>
      </c>
      <c r="H49" s="2">
        <v>-2.6158781827396482</v>
      </c>
      <c r="I49" s="1" t="str" cm="1">
        <f t="array" ref="I49">_xlfn.IFS(H49&lt;$F$2,"setosa",H49&gt;$F$3,"virginica",1&gt;0,"versicolor")</f>
        <v>setosa</v>
      </c>
      <c r="J49" s="1">
        <f t="shared" si="1"/>
        <v>1</v>
      </c>
    </row>
    <row r="50" spans="1:10" x14ac:dyDescent="0.35">
      <c r="A50" s="1">
        <v>48</v>
      </c>
      <c r="B50" s="1" t="s">
        <v>1</v>
      </c>
      <c r="H50" s="2">
        <v>-2.1732847381511751</v>
      </c>
      <c r="I50" s="1" t="str" cm="1">
        <f t="array" ref="I50">_xlfn.IFS(H50&lt;$F$2,"setosa",H50&gt;$F$3,"virginica",1&gt;0,"versicolor")</f>
        <v>setosa</v>
      </c>
      <c r="J50" s="1">
        <f t="shared" si="1"/>
        <v>1</v>
      </c>
    </row>
    <row r="51" spans="1:10" x14ac:dyDescent="0.35">
      <c r="A51" s="1">
        <v>49</v>
      </c>
      <c r="B51" s="1" t="s">
        <v>1</v>
      </c>
      <c r="H51" s="2">
        <v>-2.6819851627950611</v>
      </c>
      <c r="I51" s="1" t="str" cm="1">
        <f t="array" ref="I51">_xlfn.IFS(H51&lt;$F$2,"setosa",H51&gt;$F$3,"virginica",1&gt;0,"versicolor")</f>
        <v>setosa</v>
      </c>
      <c r="J51" s="1">
        <f t="shared" si="1"/>
        <v>1</v>
      </c>
    </row>
    <row r="52" spans="1:10" x14ac:dyDescent="0.35">
      <c r="A52" s="1">
        <v>50</v>
      </c>
      <c r="B52" s="1" t="s">
        <v>1</v>
      </c>
      <c r="H52" s="2">
        <v>-2.3622019904208029</v>
      </c>
      <c r="I52" s="1" t="str" cm="1">
        <f t="array" ref="I52">_xlfn.IFS(H52&lt;$F$2,"setosa",H52&gt;$F$3,"virginica",1&gt;0,"versicolor")</f>
        <v>setosa</v>
      </c>
      <c r="J52" s="1">
        <f t="shared" si="1"/>
        <v>1</v>
      </c>
    </row>
    <row r="53" spans="1:10" x14ac:dyDescent="0.35">
      <c r="A53" s="1">
        <v>51</v>
      </c>
      <c r="B53" s="1" t="s">
        <v>2</v>
      </c>
      <c r="H53" s="2">
        <v>2.6270352887568875</v>
      </c>
      <c r="I53" s="1" t="str" cm="1">
        <f t="array" ref="I53">_xlfn.IFS(H53&lt;$F$2,"setosa",H53&gt;$F$3,"virginica",1&gt;0,"versicolor")</f>
        <v>versicolor</v>
      </c>
      <c r="J53" s="1">
        <f t="shared" si="1"/>
        <v>1</v>
      </c>
    </row>
    <row r="54" spans="1:10" x14ac:dyDescent="0.35">
      <c r="A54" s="1">
        <v>52</v>
      </c>
      <c r="B54" s="1" t="s">
        <v>2</v>
      </c>
      <c r="H54" s="2">
        <v>2.7587609340992798</v>
      </c>
      <c r="I54" s="1" t="str" cm="1">
        <f t="array" ref="I54">_xlfn.IFS(H54&lt;$F$2,"setosa",H54&gt;$F$3,"virginica",1&gt;0,"versicolor")</f>
        <v>versicolor</v>
      </c>
      <c r="J54" s="1">
        <f t="shared" si="1"/>
        <v>1</v>
      </c>
    </row>
    <row r="55" spans="1:10" x14ac:dyDescent="0.35">
      <c r="A55" s="1">
        <v>53</v>
      </c>
      <c r="B55" s="1" t="s">
        <v>2</v>
      </c>
      <c r="H55" s="2">
        <v>3.1151418378813478</v>
      </c>
      <c r="I55" s="1" t="str" cm="1">
        <f t="array" ref="I55">_xlfn.IFS(H55&lt;$F$2,"setosa",H55&gt;$F$3,"virginica",1&gt;0,"versicolor")</f>
        <v>versicolor</v>
      </c>
      <c r="J55" s="1">
        <f t="shared" si="1"/>
        <v>1</v>
      </c>
    </row>
    <row r="56" spans="1:10" x14ac:dyDescent="0.35">
      <c r="A56" s="1">
        <v>54</v>
      </c>
      <c r="B56" s="1" t="s">
        <v>2</v>
      </c>
      <c r="H56" s="2">
        <v>2.908004333028547</v>
      </c>
      <c r="I56" s="1" t="str" cm="1">
        <f t="array" ref="I56">_xlfn.IFS(H56&lt;$F$2,"setosa",H56&gt;$F$3,"virginica",1&gt;0,"versicolor")</f>
        <v>versicolor</v>
      </c>
      <c r="J56" s="1">
        <f t="shared" si="1"/>
        <v>1</v>
      </c>
    </row>
    <row r="57" spans="1:10" x14ac:dyDescent="0.35">
      <c r="A57" s="1">
        <v>55</v>
      </c>
      <c r="B57" s="1" t="s">
        <v>2</v>
      </c>
      <c r="H57" s="2">
        <v>3.1751946182568442</v>
      </c>
      <c r="I57" s="1" t="str" cm="1">
        <f t="array" ref="I57">_xlfn.IFS(H57&lt;$F$2,"setosa",H57&gt;$F$3,"virginica",1&gt;0,"versicolor")</f>
        <v>versicolor</v>
      </c>
      <c r="J57" s="1">
        <f t="shared" si="1"/>
        <v>1</v>
      </c>
    </row>
    <row r="58" spans="1:10" x14ac:dyDescent="0.35">
      <c r="A58" s="1">
        <v>56</v>
      </c>
      <c r="B58" s="1" t="s">
        <v>2</v>
      </c>
      <c r="H58" s="2">
        <v>2.9284907686555277</v>
      </c>
      <c r="I58" s="1" t="str" cm="1">
        <f t="array" ref="I58">_xlfn.IFS(H58&lt;$F$2,"setosa",H58&gt;$F$3,"virginica",1&gt;0,"versicolor")</f>
        <v>versicolor</v>
      </c>
      <c r="J58" s="1">
        <f t="shared" si="1"/>
        <v>1</v>
      </c>
    </row>
    <row r="59" spans="1:10" x14ac:dyDescent="0.35">
      <c r="A59" s="1">
        <v>57</v>
      </c>
      <c r="B59" s="1" t="s">
        <v>2</v>
      </c>
      <c r="H59" s="2">
        <v>3.0757319551178712</v>
      </c>
      <c r="I59" s="1" t="str" cm="1">
        <f t="array" ref="I59">_xlfn.IFS(H59&lt;$F$2,"setosa",H59&gt;$F$3,"virginica",1&gt;0,"versicolor")</f>
        <v>versicolor</v>
      </c>
      <c r="J59" s="1">
        <f t="shared" si="1"/>
        <v>1</v>
      </c>
    </row>
    <row r="60" spans="1:10" x14ac:dyDescent="0.35">
      <c r="A60" s="1">
        <v>58</v>
      </c>
      <c r="B60" s="1" t="s">
        <v>2</v>
      </c>
      <c r="H60" s="2">
        <v>1.7473565622485965</v>
      </c>
      <c r="I60" s="1" t="str" cm="1">
        <f t="array" ref="I60">_xlfn.IFS(H60&lt;$F$2,"setosa",H60&gt;$F$3,"virginica",1&gt;0,"versicolor")</f>
        <v>versicolor</v>
      </c>
      <c r="J60" s="1">
        <f t="shared" si="1"/>
        <v>1</v>
      </c>
    </row>
    <row r="61" spans="1:10" x14ac:dyDescent="0.35">
      <c r="A61" s="1">
        <v>59</v>
      </c>
      <c r="B61" s="1" t="s">
        <v>2</v>
      </c>
      <c r="H61" s="2">
        <v>2.7103866561150327</v>
      </c>
      <c r="I61" s="1" t="str" cm="1">
        <f t="array" ref="I61">_xlfn.IFS(H61&lt;$F$2,"setosa",H61&gt;$F$3,"virginica",1&gt;0,"versicolor")</f>
        <v>versicolor</v>
      </c>
      <c r="J61" s="1">
        <f t="shared" si="1"/>
        <v>1</v>
      </c>
    </row>
    <row r="62" spans="1:10" x14ac:dyDescent="0.35">
      <c r="A62" s="1">
        <v>60</v>
      </c>
      <c r="B62" s="1" t="s">
        <v>2</v>
      </c>
      <c r="H62" s="2">
        <v>2.7199468059966807</v>
      </c>
      <c r="I62" s="1" t="str" cm="1">
        <f t="array" ref="I62">_xlfn.IFS(H62&lt;$F$2,"setosa",H62&gt;$F$3,"virginica",1&gt;0,"versicolor")</f>
        <v>versicolor</v>
      </c>
      <c r="J62" s="1">
        <f t="shared" si="1"/>
        <v>1</v>
      </c>
    </row>
    <row r="63" spans="1:10" x14ac:dyDescent="0.35">
      <c r="A63" s="1">
        <v>61</v>
      </c>
      <c r="B63" s="1" t="s">
        <v>2</v>
      </c>
      <c r="H63" s="2">
        <v>2.263790246406161</v>
      </c>
      <c r="I63" s="1" t="str" cm="1">
        <f t="array" ref="I63">_xlfn.IFS(H63&lt;$F$2,"setosa",H63&gt;$F$3,"virginica",1&gt;0,"versicolor")</f>
        <v>versicolor</v>
      </c>
      <c r="J63" s="1">
        <f t="shared" si="1"/>
        <v>1</v>
      </c>
    </row>
    <row r="64" spans="1:10" x14ac:dyDescent="0.35">
      <c r="A64" s="1">
        <v>62</v>
      </c>
      <c r="B64" s="1" t="s">
        <v>2</v>
      </c>
      <c r="H64" s="2">
        <v>2.7590833224760161</v>
      </c>
      <c r="I64" s="1" t="str" cm="1">
        <f t="array" ref="I64">_xlfn.IFS(H64&lt;$F$2,"setosa",H64&gt;$F$3,"virginica",1&gt;0,"versicolor")</f>
        <v>versicolor</v>
      </c>
      <c r="J64" s="1">
        <f t="shared" si="1"/>
        <v>1</v>
      </c>
    </row>
    <row r="65" spans="1:10" x14ac:dyDescent="0.35">
      <c r="A65" s="1">
        <v>63</v>
      </c>
      <c r="B65" s="1" t="s">
        <v>2</v>
      </c>
      <c r="H65" s="2">
        <v>2.3342809977585581</v>
      </c>
      <c r="I65" s="1" t="str" cm="1">
        <f t="array" ref="I65">_xlfn.IFS(H65&lt;$F$2,"setosa",H65&gt;$F$3,"virginica",1&gt;0,"versicolor")</f>
        <v>versicolor</v>
      </c>
      <c r="J65" s="1">
        <f t="shared" si="1"/>
        <v>1</v>
      </c>
    </row>
    <row r="66" spans="1:10" x14ac:dyDescent="0.35">
      <c r="A66" s="1">
        <v>64</v>
      </c>
      <c r="B66" s="1" t="s">
        <v>2</v>
      </c>
      <c r="H66" s="2">
        <v>3.1162749294032515</v>
      </c>
      <c r="I66" s="1" t="str" cm="1">
        <f t="array" ref="I66">_xlfn.IFS(H66&lt;$F$2,"setosa",H66&gt;$F$3,"virginica",1&gt;0,"versicolor")</f>
        <v>versicolor</v>
      </c>
      <c r="J66" s="1">
        <f t="shared" si="1"/>
        <v>1</v>
      </c>
    </row>
    <row r="67" spans="1:10" x14ac:dyDescent="0.35">
      <c r="A67" s="1">
        <v>65</v>
      </c>
      <c r="B67" s="1" t="s">
        <v>2</v>
      </c>
      <c r="H67" s="2">
        <v>1.9687603766567663</v>
      </c>
      <c r="I67" s="1" t="str" cm="1">
        <f t="array" ref="I67">_xlfn.IFS(H67&lt;$F$2,"setosa",H67&gt;$F$3,"virginica",1&gt;0,"versicolor")</f>
        <v>versicolor</v>
      </c>
      <c r="J67" s="1">
        <f t="shared" si="1"/>
        <v>1</v>
      </c>
    </row>
    <row r="68" spans="1:10" x14ac:dyDescent="0.35">
      <c r="A68" s="1">
        <v>66</v>
      </c>
      <c r="B68" s="1" t="s">
        <v>2</v>
      </c>
      <c r="H68" s="2">
        <v>2.4901151689723422</v>
      </c>
      <c r="I68" s="1" t="str" cm="1">
        <f t="array" ref="I68">_xlfn.IFS(H68&lt;$F$2,"setosa",H68&gt;$F$3,"virginica",1&gt;0,"versicolor")</f>
        <v>versicolor</v>
      </c>
      <c r="J68" s="1">
        <f t="shared" ref="J68:J131" si="2">IF(I68=B68,1,0)</f>
        <v>1</v>
      </c>
    </row>
    <row r="69" spans="1:10" x14ac:dyDescent="0.35">
      <c r="A69" s="1">
        <v>67</v>
      </c>
      <c r="B69" s="1" t="s">
        <v>2</v>
      </c>
      <c r="H69" s="2">
        <v>3.136595438638536</v>
      </c>
      <c r="I69" s="1" t="str" cm="1">
        <f t="array" ref="I69">_xlfn.IFS(H69&lt;$F$2,"setosa",H69&gt;$F$3,"virginica",1&gt;0,"versicolor")</f>
        <v>versicolor</v>
      </c>
      <c r="J69" s="1">
        <f t="shared" si="2"/>
        <v>1</v>
      </c>
    </row>
    <row r="70" spans="1:10" x14ac:dyDescent="0.35">
      <c r="A70" s="1">
        <v>68</v>
      </c>
      <c r="B70" s="1" t="s">
        <v>2</v>
      </c>
      <c r="H70" s="2">
        <v>2.0581169216022324</v>
      </c>
      <c r="I70" s="1" t="str" cm="1">
        <f t="array" ref="I70">_xlfn.IFS(H70&lt;$F$2,"setosa",H70&gt;$F$3,"virginica",1&gt;0,"versicolor")</f>
        <v>versicolor</v>
      </c>
      <c r="J70" s="1">
        <f t="shared" si="2"/>
        <v>1</v>
      </c>
    </row>
    <row r="71" spans="1:10" x14ac:dyDescent="0.35">
      <c r="A71" s="1">
        <v>69</v>
      </c>
      <c r="B71" s="1" t="s">
        <v>2</v>
      </c>
      <c r="H71" s="2">
        <v>3.6661133187369712</v>
      </c>
      <c r="I71" s="1" t="str" cm="1">
        <f t="array" ref="I71">_xlfn.IFS(H71&lt;$F$2,"setosa",H71&gt;$F$3,"virginica",1&gt;0,"versicolor")</f>
        <v>versicolor</v>
      </c>
      <c r="J71" s="1">
        <f t="shared" si="2"/>
        <v>1</v>
      </c>
    </row>
    <row r="72" spans="1:10" x14ac:dyDescent="0.35">
      <c r="A72" s="1">
        <v>70</v>
      </c>
      <c r="B72" s="1" t="s">
        <v>2</v>
      </c>
      <c r="H72" s="2">
        <v>2.2576286068338001</v>
      </c>
      <c r="I72" s="1" t="str" cm="1">
        <f t="array" ref="I72">_xlfn.IFS(H72&lt;$F$2,"setosa",H72&gt;$F$3,"virginica",1&gt;0,"versicolor")</f>
        <v>versicolor</v>
      </c>
      <c r="J72" s="1">
        <f t="shared" si="2"/>
        <v>1</v>
      </c>
    </row>
    <row r="73" spans="1:10" x14ac:dyDescent="0.35">
      <c r="A73" s="1">
        <v>71</v>
      </c>
      <c r="B73" s="1" t="s">
        <v>2</v>
      </c>
      <c r="H73" s="2">
        <v>3.7180520334222025</v>
      </c>
      <c r="I73" s="1" t="str" cm="1">
        <f t="array" ref="I73">_xlfn.IFS(H73&lt;$F$2,"setosa",H73&gt;$F$3,"virginica",1&gt;0,"versicolor")</f>
        <v>versicolor</v>
      </c>
      <c r="J73" s="1">
        <f t="shared" si="2"/>
        <v>1</v>
      </c>
    </row>
    <row r="74" spans="1:10" x14ac:dyDescent="0.35">
      <c r="A74" s="1">
        <v>72</v>
      </c>
      <c r="B74" s="1" t="s">
        <v>2</v>
      </c>
      <c r="H74" s="2">
        <v>2.3251412804388343</v>
      </c>
      <c r="I74" s="1" t="str" cm="1">
        <f t="array" ref="I74">_xlfn.IFS(H74&lt;$F$2,"setosa",H74&gt;$F$3,"virginica",1&gt;0,"versicolor")</f>
        <v>versicolor</v>
      </c>
      <c r="J74" s="1">
        <f t="shared" si="2"/>
        <v>1</v>
      </c>
    </row>
    <row r="75" spans="1:10" x14ac:dyDescent="0.35">
      <c r="A75" s="1">
        <v>73</v>
      </c>
      <c r="B75" s="1" t="s">
        <v>2</v>
      </c>
      <c r="H75" s="2">
        <v>3.7835726545239949</v>
      </c>
      <c r="I75" s="1" t="str" cm="1">
        <f t="array" ref="I75">_xlfn.IFS(H75&lt;$F$2,"setosa",H75&gt;$F$3,"virginica",1&gt;0,"versicolor")</f>
        <v>versicolor</v>
      </c>
      <c r="J75" s="1">
        <f t="shared" si="2"/>
        <v>1</v>
      </c>
    </row>
    <row r="76" spans="1:10" x14ac:dyDescent="0.35">
      <c r="A76" s="1">
        <v>74</v>
      </c>
      <c r="B76" s="1" t="s">
        <v>2</v>
      </c>
      <c r="H76" s="2">
        <v>2.8484398674214821</v>
      </c>
      <c r="I76" s="1" t="str" cm="1">
        <f t="array" ref="I76">_xlfn.IFS(H76&lt;$F$2,"setosa",H76&gt;$F$3,"virginica",1&gt;0,"versicolor")</f>
        <v>versicolor</v>
      </c>
      <c r="J76" s="1">
        <f t="shared" si="2"/>
        <v>1</v>
      </c>
    </row>
    <row r="77" spans="1:10" x14ac:dyDescent="0.35">
      <c r="A77" s="1">
        <v>75</v>
      </c>
      <c r="B77" s="1" t="s">
        <v>2</v>
      </c>
      <c r="H77" s="2">
        <v>2.4620614002233796</v>
      </c>
      <c r="I77" s="1" t="str" cm="1">
        <f t="array" ref="I77">_xlfn.IFS(H77&lt;$F$2,"setosa",H77&gt;$F$3,"virginica",1&gt;0,"versicolor")</f>
        <v>versicolor</v>
      </c>
      <c r="J77" s="1">
        <f t="shared" si="2"/>
        <v>1</v>
      </c>
    </row>
    <row r="78" spans="1:10" x14ac:dyDescent="0.35">
      <c r="A78" s="1">
        <v>76</v>
      </c>
      <c r="B78" s="1" t="s">
        <v>2</v>
      </c>
      <c r="H78" s="2">
        <v>2.6015203050794504</v>
      </c>
      <c r="I78" s="1" t="str" cm="1">
        <f t="array" ref="I78">_xlfn.IFS(H78&lt;$F$2,"setosa",H78&gt;$F$3,"virginica",1&gt;0,"versicolor")</f>
        <v>versicolor</v>
      </c>
      <c r="J78" s="1">
        <f t="shared" si="2"/>
        <v>1</v>
      </c>
    </row>
    <row r="79" spans="1:10" x14ac:dyDescent="0.35">
      <c r="A79" s="1">
        <v>77</v>
      </c>
      <c r="B79" s="1" t="s">
        <v>2</v>
      </c>
      <c r="H79" s="2">
        <v>3.120981089076972</v>
      </c>
      <c r="I79" s="1" t="str" cm="1">
        <f t="array" ref="I79">_xlfn.IFS(H79&lt;$F$2,"setosa",H79&gt;$F$3,"virginica",1&gt;0,"versicolor")</f>
        <v>versicolor</v>
      </c>
      <c r="J79" s="1">
        <f t="shared" si="2"/>
        <v>1</v>
      </c>
    </row>
    <row r="80" spans="1:10" x14ac:dyDescent="0.35">
      <c r="A80" s="1">
        <v>78</v>
      </c>
      <c r="B80" s="1" t="s">
        <v>2</v>
      </c>
      <c r="H80" s="2">
        <v>3.7057871720773328</v>
      </c>
      <c r="I80" s="1" t="str" cm="1">
        <f t="array" ref="I80">_xlfn.IFS(H80&lt;$F$2,"setosa",H80&gt;$F$3,"virginica",1&gt;0,"versicolor")</f>
        <v>versicolor</v>
      </c>
      <c r="J80" s="1">
        <f t="shared" si="2"/>
        <v>1</v>
      </c>
    </row>
    <row r="81" spans="1:10" x14ac:dyDescent="0.35">
      <c r="A81" s="1">
        <v>79</v>
      </c>
      <c r="B81" s="1" t="s">
        <v>2</v>
      </c>
      <c r="H81" s="2">
        <v>3.118813714474777</v>
      </c>
      <c r="I81" s="1" t="str" cm="1">
        <f t="array" ref="I81">_xlfn.IFS(H81&lt;$F$2,"setosa",H81&gt;$F$3,"virginica",1&gt;0,"versicolor")</f>
        <v>versicolor</v>
      </c>
      <c r="J81" s="1">
        <f t="shared" si="2"/>
        <v>1</v>
      </c>
    </row>
    <row r="82" spans="1:10" x14ac:dyDescent="0.35">
      <c r="A82" s="1">
        <v>80</v>
      </c>
      <c r="B82" s="1" t="s">
        <v>2</v>
      </c>
      <c r="H82" s="2">
        <v>1.5695220577093405</v>
      </c>
      <c r="I82" s="1" t="str" cm="1">
        <f t="array" ref="I82">_xlfn.IFS(H82&lt;$F$2,"setosa",H82&gt;$F$3,"virginica",1&gt;0,"versicolor")</f>
        <v>versicolor</v>
      </c>
      <c r="J82" s="1">
        <f t="shared" si="2"/>
        <v>1</v>
      </c>
    </row>
    <row r="83" spans="1:10" x14ac:dyDescent="0.35">
      <c r="A83" s="1">
        <v>81</v>
      </c>
      <c r="B83" s="1" t="s">
        <v>2</v>
      </c>
      <c r="H83" s="2">
        <v>2.2690337429409086</v>
      </c>
      <c r="I83" s="1" t="str" cm="1">
        <f t="array" ref="I83">_xlfn.IFS(H83&lt;$F$2,"setosa",H83&gt;$F$3,"virginica",1&gt;0,"versicolor")</f>
        <v>versicolor</v>
      </c>
      <c r="J83" s="1">
        <f t="shared" si="2"/>
        <v>1</v>
      </c>
    </row>
    <row r="84" spans="1:10" x14ac:dyDescent="0.35">
      <c r="A84" s="1">
        <v>82</v>
      </c>
      <c r="B84" s="1" t="s">
        <v>2</v>
      </c>
      <c r="H84" s="2">
        <v>1.9923323299235567</v>
      </c>
      <c r="I84" s="1" t="str" cm="1">
        <f t="array" ref="I84">_xlfn.IFS(H84&lt;$F$2,"setosa",H84&gt;$F$3,"virginica",1&gt;0,"versicolor")</f>
        <v>versicolor</v>
      </c>
      <c r="J84" s="1">
        <f t="shared" si="2"/>
        <v>1</v>
      </c>
    </row>
    <row r="85" spans="1:10" x14ac:dyDescent="0.35">
      <c r="A85" s="1">
        <v>83</v>
      </c>
      <c r="B85" s="1" t="s">
        <v>2</v>
      </c>
      <c r="H85" s="2">
        <v>2.2115197476369359</v>
      </c>
      <c r="I85" s="1" t="str" cm="1">
        <f t="array" ref="I85">_xlfn.IFS(H85&lt;$F$2,"setosa",H85&gt;$F$3,"virginica",1&gt;0,"versicolor")</f>
        <v>versicolor</v>
      </c>
      <c r="J85" s="1">
        <f t="shared" si="2"/>
        <v>1</v>
      </c>
    </row>
    <row r="86" spans="1:10" x14ac:dyDescent="0.35">
      <c r="A86" s="1">
        <v>84</v>
      </c>
      <c r="B86" s="1" t="s">
        <v>2</v>
      </c>
      <c r="H86" s="2">
        <v>4.0666506555979982</v>
      </c>
      <c r="I86" s="1" t="str" cm="1">
        <f t="array" ref="I86">_xlfn.IFS(H86&lt;$F$2,"setosa",H86&gt;$F$3,"virginica",1&gt;0,"versicolor")</f>
        <v>virginica</v>
      </c>
      <c r="J86" s="1">
        <f t="shared" si="2"/>
        <v>0</v>
      </c>
    </row>
    <row r="87" spans="1:10" x14ac:dyDescent="0.35">
      <c r="A87" s="1">
        <v>85</v>
      </c>
      <c r="B87" s="1" t="s">
        <v>2</v>
      </c>
      <c r="H87" s="2">
        <v>3.1882701827468827</v>
      </c>
      <c r="I87" s="1" t="str" cm="1">
        <f t="array" ref="I87">_xlfn.IFS(H87&lt;$F$2,"setosa",H87&gt;$F$3,"virginica",1&gt;0,"versicolor")</f>
        <v>versicolor</v>
      </c>
      <c r="J87" s="1">
        <f t="shared" si="2"/>
        <v>1</v>
      </c>
    </row>
    <row r="88" spans="1:10" x14ac:dyDescent="0.35">
      <c r="A88" s="1">
        <v>86</v>
      </c>
      <c r="B88" s="1" t="s">
        <v>2</v>
      </c>
      <c r="H88" s="2">
        <v>2.8676763072274567</v>
      </c>
      <c r="I88" s="1" t="str" cm="1">
        <f t="array" ref="I88">_xlfn.IFS(H88&lt;$F$2,"setosa",H88&gt;$F$3,"virginica",1&gt;0,"versicolor")</f>
        <v>versicolor</v>
      </c>
      <c r="J88" s="1">
        <f t="shared" si="2"/>
        <v>1</v>
      </c>
    </row>
    <row r="89" spans="1:10" x14ac:dyDescent="0.35">
      <c r="A89" s="1">
        <v>87</v>
      </c>
      <c r="B89" s="1" t="s">
        <v>2</v>
      </c>
      <c r="H89" s="2">
        <v>2.9668165819896943</v>
      </c>
      <c r="I89" s="1" t="str" cm="1">
        <f t="array" ref="I89">_xlfn.IFS(H89&lt;$F$2,"setosa",H89&gt;$F$3,"virginica",1&gt;0,"versicolor")</f>
        <v>versicolor</v>
      </c>
      <c r="J89" s="1">
        <f t="shared" si="2"/>
        <v>1</v>
      </c>
    </row>
    <row r="90" spans="1:10" x14ac:dyDescent="0.35">
      <c r="A90" s="1">
        <v>88</v>
      </c>
      <c r="B90" s="1" t="s">
        <v>2</v>
      </c>
      <c r="H90" s="2">
        <v>3.1013053565951605</v>
      </c>
      <c r="I90" s="1" t="str" cm="1">
        <f t="array" ref="I90">_xlfn.IFS(H90&lt;$F$2,"setosa",H90&gt;$F$3,"virginica",1&gt;0,"versicolor")</f>
        <v>versicolor</v>
      </c>
      <c r="J90" s="1">
        <f t="shared" si="2"/>
        <v>1</v>
      </c>
    </row>
    <row r="91" spans="1:10" x14ac:dyDescent="0.35">
      <c r="A91" s="1">
        <v>89</v>
      </c>
      <c r="B91" s="1" t="s">
        <v>2</v>
      </c>
      <c r="H91" s="2">
        <v>2.3831926126038319</v>
      </c>
      <c r="I91" s="1" t="str" cm="1">
        <f t="array" ref="I91">_xlfn.IFS(H91&lt;$F$2,"setosa",H91&gt;$F$3,"virginica",1&gt;0,"versicolor")</f>
        <v>versicolor</v>
      </c>
      <c r="J91" s="1">
        <f t="shared" si="2"/>
        <v>1</v>
      </c>
    </row>
    <row r="92" spans="1:10" x14ac:dyDescent="0.35">
      <c r="A92" s="1">
        <v>90</v>
      </c>
      <c r="B92" s="1" t="s">
        <v>2</v>
      </c>
      <c r="H92" s="2">
        <v>2.7368688049226777</v>
      </c>
      <c r="I92" s="1" t="str" cm="1">
        <f t="array" ref="I92">_xlfn.IFS(H92&lt;$F$2,"setosa",H92&gt;$F$3,"virginica",1&gt;0,"versicolor")</f>
        <v>versicolor</v>
      </c>
      <c r="J92" s="1">
        <f t="shared" si="2"/>
        <v>1</v>
      </c>
    </row>
    <row r="93" spans="1:10" x14ac:dyDescent="0.35">
      <c r="A93" s="1">
        <v>91</v>
      </c>
      <c r="B93" s="1" t="s">
        <v>2</v>
      </c>
      <c r="H93" s="2">
        <v>2.8745996278523913</v>
      </c>
      <c r="I93" s="1" t="str" cm="1">
        <f t="array" ref="I93">_xlfn.IFS(H93&lt;$F$2,"setosa",H93&gt;$F$3,"virginica",1&gt;0,"versicolor")</f>
        <v>versicolor</v>
      </c>
      <c r="J93" s="1">
        <f t="shared" si="2"/>
        <v>1</v>
      </c>
    </row>
    <row r="94" spans="1:10" x14ac:dyDescent="0.35">
      <c r="A94" s="1">
        <v>92</v>
      </c>
      <c r="B94" s="1" t="s">
        <v>2</v>
      </c>
      <c r="H94" s="2">
        <v>2.9307071653503165</v>
      </c>
      <c r="I94" s="1" t="str" cm="1">
        <f t="array" ref="I94">_xlfn.IFS(H94&lt;$F$2,"setosa",H94&gt;$F$3,"virginica",1&gt;0,"versicolor")</f>
        <v>versicolor</v>
      </c>
      <c r="J94" s="1">
        <f t="shared" si="2"/>
        <v>1</v>
      </c>
    </row>
    <row r="95" spans="1:10" x14ac:dyDescent="0.35">
      <c r="A95" s="1">
        <v>93</v>
      </c>
      <c r="B95" s="1" t="s">
        <v>2</v>
      </c>
      <c r="H95" s="2">
        <v>2.3970875116898709</v>
      </c>
      <c r="I95" s="1" t="str" cm="1">
        <f t="array" ref="I95">_xlfn.IFS(H95&lt;$F$2,"setosa",H95&gt;$F$3,"virginica",1&gt;0,"versicolor")</f>
        <v>versicolor</v>
      </c>
      <c r="J95" s="1">
        <f t="shared" si="2"/>
        <v>1</v>
      </c>
    </row>
    <row r="96" spans="1:10" x14ac:dyDescent="0.35">
      <c r="A96" s="1">
        <v>94</v>
      </c>
      <c r="B96" s="1" t="s">
        <v>2</v>
      </c>
      <c r="H96" s="2">
        <v>1.8070869542473575</v>
      </c>
      <c r="I96" s="1" t="str" cm="1">
        <f t="array" ref="I96">_xlfn.IFS(H96&lt;$F$2,"setosa",H96&gt;$F$3,"virginica",1&gt;0,"versicolor")</f>
        <v>versicolor</v>
      </c>
      <c r="J96" s="1">
        <f t="shared" si="2"/>
        <v>1</v>
      </c>
    </row>
    <row r="97" spans="1:10" x14ac:dyDescent="0.35">
      <c r="A97" s="1">
        <v>95</v>
      </c>
      <c r="B97" s="1" t="s">
        <v>2</v>
      </c>
      <c r="H97" s="2">
        <v>2.7398959047626357</v>
      </c>
      <c r="I97" s="1" t="str" cm="1">
        <f t="array" ref="I97">_xlfn.IFS(H97&lt;$F$2,"setosa",H97&gt;$F$3,"virginica",1&gt;0,"versicolor")</f>
        <v>versicolor</v>
      </c>
      <c r="J97" s="1">
        <f t="shared" si="2"/>
        <v>1</v>
      </c>
    </row>
    <row r="98" spans="1:10" x14ac:dyDescent="0.35">
      <c r="A98" s="1">
        <v>96</v>
      </c>
      <c r="B98" s="1" t="s">
        <v>2</v>
      </c>
      <c r="H98" s="2">
        <v>2.2806538275323067</v>
      </c>
      <c r="I98" s="1" t="str" cm="1">
        <f t="array" ref="I98">_xlfn.IFS(H98&lt;$F$2,"setosa",H98&gt;$F$3,"virginica",1&gt;0,"versicolor")</f>
        <v>versicolor</v>
      </c>
      <c r="J98" s="1">
        <f t="shared" si="2"/>
        <v>1</v>
      </c>
    </row>
    <row r="99" spans="1:10" x14ac:dyDescent="0.35">
      <c r="A99" s="1">
        <v>97</v>
      </c>
      <c r="B99" s="1" t="s">
        <v>2</v>
      </c>
      <c r="H99" s="2">
        <v>2.5429230046025935</v>
      </c>
      <c r="I99" s="1" t="str" cm="1">
        <f t="array" ref="I99">_xlfn.IFS(H99&lt;$F$2,"setosa",H99&gt;$F$3,"virginica",1&gt;0,"versicolor")</f>
        <v>versicolor</v>
      </c>
      <c r="J99" s="1">
        <f t="shared" si="2"/>
        <v>1</v>
      </c>
    </row>
    <row r="100" spans="1:10" x14ac:dyDescent="0.35">
      <c r="A100" s="1">
        <v>98</v>
      </c>
      <c r="B100" s="1" t="s">
        <v>2</v>
      </c>
      <c r="H100" s="2">
        <v>2.5137361443317263</v>
      </c>
      <c r="I100" s="1" t="str" cm="1">
        <f t="array" ref="I100">_xlfn.IFS(H100&lt;$F$2,"setosa",H100&gt;$F$3,"virginica",1&gt;0,"versicolor")</f>
        <v>versicolor</v>
      </c>
      <c r="J100" s="1">
        <f t="shared" si="2"/>
        <v>1</v>
      </c>
    </row>
    <row r="101" spans="1:10" x14ac:dyDescent="0.35">
      <c r="A101" s="1">
        <v>99</v>
      </c>
      <c r="B101" s="1" t="s">
        <v>2</v>
      </c>
      <c r="H101" s="2">
        <v>1.4868154671046674</v>
      </c>
      <c r="I101" s="1" t="str" cm="1">
        <f t="array" ref="I101">_xlfn.IFS(H101&lt;$F$2,"setosa",H101&gt;$F$3,"virginica",1&gt;0,"versicolor")</f>
        <v>versicolor</v>
      </c>
      <c r="J101" s="1">
        <f t="shared" si="2"/>
        <v>1</v>
      </c>
    </row>
    <row r="102" spans="1:10" x14ac:dyDescent="0.35">
      <c r="A102" s="1">
        <v>100</v>
      </c>
      <c r="B102" s="1" t="s">
        <v>2</v>
      </c>
      <c r="H102" s="2">
        <v>2.5284907686555274</v>
      </c>
      <c r="I102" s="1" t="str" cm="1">
        <f t="array" ref="I102">_xlfn.IFS(H102&lt;$F$2,"setosa",H102&gt;$F$3,"virginica",1&gt;0,"versicolor")</f>
        <v>versicolor</v>
      </c>
      <c r="J102" s="1">
        <f t="shared" si="2"/>
        <v>1</v>
      </c>
    </row>
    <row r="103" spans="1:10" x14ac:dyDescent="0.35">
      <c r="A103" s="1">
        <v>101</v>
      </c>
      <c r="B103" s="1" t="s">
        <v>3</v>
      </c>
      <c r="H103" s="2">
        <v>5.9660446722740383</v>
      </c>
      <c r="I103" s="1" t="str" cm="1">
        <f t="array" ref="I103">_xlfn.IFS(H103&lt;$F$2,"setosa",H103&gt;$F$3,"virginica",1&gt;0,"versicolor")</f>
        <v>virginica</v>
      </c>
      <c r="J103" s="1">
        <f t="shared" si="2"/>
        <v>1</v>
      </c>
    </row>
    <row r="104" spans="1:10" x14ac:dyDescent="0.35">
      <c r="A104" s="1">
        <v>102</v>
      </c>
      <c r="B104" s="1" t="s">
        <v>3</v>
      </c>
      <c r="H104" s="2">
        <v>4.6484296387583992</v>
      </c>
      <c r="I104" s="1" t="str" cm="1">
        <f t="array" ref="I104">_xlfn.IFS(H104&lt;$F$2,"setosa",H104&gt;$F$3,"virginica",1&gt;0,"versicolor")</f>
        <v>virginica</v>
      </c>
      <c r="J104" s="1">
        <f t="shared" si="2"/>
        <v>1</v>
      </c>
    </row>
    <row r="105" spans="1:10" x14ac:dyDescent="0.35">
      <c r="A105" s="1">
        <v>103</v>
      </c>
      <c r="B105" s="1" t="s">
        <v>3</v>
      </c>
      <c r="H105" s="2">
        <v>5.209243335930049</v>
      </c>
      <c r="I105" s="1" t="str" cm="1">
        <f t="array" ref="I105">_xlfn.IFS(H105&lt;$F$2,"setosa",H105&gt;$F$3,"virginica",1&gt;0,"versicolor")</f>
        <v>virginica</v>
      </c>
      <c r="J105" s="1">
        <f t="shared" si="2"/>
        <v>1</v>
      </c>
    </row>
    <row r="106" spans="1:10" x14ac:dyDescent="0.35">
      <c r="A106" s="1">
        <v>104</v>
      </c>
      <c r="B106" s="1" t="s">
        <v>3</v>
      </c>
      <c r="H106" s="2">
        <v>4.6714058373643113</v>
      </c>
      <c r="I106" s="1" t="str" cm="1">
        <f t="array" ref="I106">_xlfn.IFS(H106&lt;$F$2,"setosa",H106&gt;$F$3,"virginica",1&gt;0,"versicolor")</f>
        <v>virginica</v>
      </c>
      <c r="J106" s="1">
        <f t="shared" si="2"/>
        <v>1</v>
      </c>
    </row>
    <row r="107" spans="1:10" x14ac:dyDescent="0.35">
      <c r="A107" s="1">
        <v>105</v>
      </c>
      <c r="B107" s="1" t="s">
        <v>3</v>
      </c>
      <c r="H107" s="2">
        <v>5.4409689812724382</v>
      </c>
      <c r="I107" s="1" t="str" cm="1">
        <f t="array" ref="I107">_xlfn.IFS(H107&lt;$F$2,"setosa",H107&gt;$F$3,"virginica",1&gt;0,"versicolor")</f>
        <v>virginica</v>
      </c>
      <c r="J107" s="1">
        <f t="shared" si="2"/>
        <v>1</v>
      </c>
    </row>
    <row r="108" spans="1:10" x14ac:dyDescent="0.35">
      <c r="A108" s="1">
        <v>106</v>
      </c>
      <c r="B108" s="1" t="s">
        <v>3</v>
      </c>
      <c r="H108" s="2">
        <v>5.7800564756591806</v>
      </c>
      <c r="I108" s="1" t="str" cm="1">
        <f t="array" ref="I108">_xlfn.IFS(H108&lt;$F$2,"setosa",H108&gt;$F$3,"virginica",1&gt;0,"versicolor")</f>
        <v>virginica</v>
      </c>
      <c r="J108" s="1">
        <f t="shared" si="2"/>
        <v>1</v>
      </c>
    </row>
    <row r="109" spans="1:10" x14ac:dyDescent="0.35">
      <c r="A109" s="1">
        <v>107</v>
      </c>
      <c r="B109" s="1" t="s">
        <v>3</v>
      </c>
      <c r="H109" s="2">
        <v>4.0986986893171249</v>
      </c>
      <c r="I109" s="1" t="str" cm="1">
        <f t="array" ref="I109">_xlfn.IFS(H109&lt;$F$2,"setosa",H109&gt;$F$3,"virginica",1&gt;0,"versicolor")</f>
        <v>virginica</v>
      </c>
      <c r="J109" s="1">
        <f t="shared" si="2"/>
        <v>1</v>
      </c>
    </row>
    <row r="110" spans="1:10" x14ac:dyDescent="0.35">
      <c r="A110" s="1">
        <v>108</v>
      </c>
      <c r="B110" s="1" t="s">
        <v>3</v>
      </c>
      <c r="H110" s="2">
        <v>5.1130321168225787</v>
      </c>
      <c r="I110" s="1" t="str" cm="1">
        <f t="array" ref="I110">_xlfn.IFS(H110&lt;$F$2,"setosa",H110&gt;$F$3,"virginica",1&gt;0,"versicolor")</f>
        <v>virginica</v>
      </c>
      <c r="J110" s="1">
        <f t="shared" si="2"/>
        <v>1</v>
      </c>
    </row>
    <row r="111" spans="1:10" x14ac:dyDescent="0.35">
      <c r="A111" s="1">
        <v>109</v>
      </c>
      <c r="B111" s="1" t="s">
        <v>3</v>
      </c>
      <c r="H111" s="2">
        <v>5.1103274053593566</v>
      </c>
      <c r="I111" s="1" t="str" cm="1">
        <f t="array" ref="I111">_xlfn.IFS(H111&lt;$F$2,"setosa",H111&gt;$F$3,"virginica",1&gt;0,"versicolor")</f>
        <v>virginica</v>
      </c>
      <c r="J111" s="1">
        <f t="shared" si="2"/>
        <v>1</v>
      </c>
    </row>
    <row r="112" spans="1:10" x14ac:dyDescent="0.35">
      <c r="A112" s="1">
        <v>110</v>
      </c>
      <c r="B112" s="1" t="s">
        <v>3</v>
      </c>
      <c r="H112" s="2">
        <v>5.5768050316276723</v>
      </c>
      <c r="I112" s="1" t="str" cm="1">
        <f t="array" ref="I112">_xlfn.IFS(H112&lt;$F$2,"setosa",H112&gt;$F$3,"virginica",1&gt;0,"versicolor")</f>
        <v>virginica</v>
      </c>
      <c r="J112" s="1">
        <f t="shared" si="2"/>
        <v>1</v>
      </c>
    </row>
    <row r="113" spans="1:10" x14ac:dyDescent="0.35">
      <c r="A113" s="1">
        <v>111</v>
      </c>
      <c r="B113" s="1" t="s">
        <v>3</v>
      </c>
      <c r="H113" s="2">
        <v>4.2164306271318654</v>
      </c>
      <c r="I113" s="1" t="str" cm="1">
        <f t="array" ref="I113">_xlfn.IFS(H113&lt;$F$2,"setosa",H113&gt;$F$3,"virginica",1&gt;0,"versicolor")</f>
        <v>virginica</v>
      </c>
      <c r="J113" s="1">
        <f t="shared" si="2"/>
        <v>1</v>
      </c>
    </row>
    <row r="114" spans="1:10" x14ac:dyDescent="0.35">
      <c r="A114" s="1">
        <v>112</v>
      </c>
      <c r="B114" s="1" t="s">
        <v>3</v>
      </c>
      <c r="H114" s="2">
        <v>4.6934054064333601</v>
      </c>
      <c r="I114" s="1" t="str" cm="1">
        <f t="array" ref="I114">_xlfn.IFS(H114&lt;$F$2,"setosa",H114&gt;$F$3,"virginica",1&gt;0,"versicolor")</f>
        <v>virginica</v>
      </c>
      <c r="J114" s="1">
        <f t="shared" si="2"/>
        <v>1</v>
      </c>
    </row>
    <row r="115" spans="1:10" x14ac:dyDescent="0.35">
      <c r="A115" s="1">
        <v>113</v>
      </c>
      <c r="B115" s="1" t="s">
        <v>3</v>
      </c>
      <c r="H115" s="2">
        <v>4.8867554520925669</v>
      </c>
      <c r="I115" s="1" t="str" cm="1">
        <f t="array" ref="I115">_xlfn.IFS(H115&lt;$F$2,"setosa",H115&gt;$F$3,"virginica",1&gt;0,"versicolor")</f>
        <v>virginica</v>
      </c>
      <c r="J115" s="1">
        <f t="shared" si="2"/>
        <v>1</v>
      </c>
    </row>
    <row r="116" spans="1:10" x14ac:dyDescent="0.35">
      <c r="A116" s="1">
        <v>114</v>
      </c>
      <c r="B116" s="1" t="s">
        <v>3</v>
      </c>
      <c r="H116" s="2">
        <v>4.9221039519357941</v>
      </c>
      <c r="I116" s="1" t="str" cm="1">
        <f t="array" ref="I116">_xlfn.IFS(H116&lt;$F$2,"setosa",H116&gt;$F$3,"virginica",1&gt;0,"versicolor")</f>
        <v>virginica</v>
      </c>
      <c r="J116" s="1">
        <f t="shared" si="2"/>
        <v>1</v>
      </c>
    </row>
    <row r="117" spans="1:10" x14ac:dyDescent="0.35">
      <c r="A117" s="1">
        <v>115</v>
      </c>
      <c r="B117" s="1" t="s">
        <v>3</v>
      </c>
      <c r="H117" s="2">
        <v>5.446368939792225</v>
      </c>
      <c r="I117" s="1" t="str" cm="1">
        <f t="array" ref="I117">_xlfn.IFS(H117&lt;$F$2,"setosa",H117&gt;$F$3,"virginica",1&gt;0,"versicolor")</f>
        <v>virginica</v>
      </c>
      <c r="J117" s="1">
        <f t="shared" si="2"/>
        <v>1</v>
      </c>
    </row>
    <row r="118" spans="1:10" x14ac:dyDescent="0.35">
      <c r="A118" s="1">
        <v>116</v>
      </c>
      <c r="B118" s="1" t="s">
        <v>3</v>
      </c>
      <c r="H118" s="2">
        <v>4.9723722382380942</v>
      </c>
      <c r="I118" s="1" t="str" cm="1">
        <f t="array" ref="I118">_xlfn.IFS(H118&lt;$F$2,"setosa",H118&gt;$F$3,"virginica",1&gt;0,"versicolor")</f>
        <v>virginica</v>
      </c>
      <c r="J118" s="1">
        <f t="shared" si="2"/>
        <v>1</v>
      </c>
    </row>
    <row r="119" spans="1:10" x14ac:dyDescent="0.35">
      <c r="A119" s="1">
        <v>117</v>
      </c>
      <c r="B119" s="1" t="s">
        <v>3</v>
      </c>
      <c r="H119" s="2">
        <v>4.4341633292030327</v>
      </c>
      <c r="I119" s="1" t="str" cm="1">
        <f t="array" ref="I119">_xlfn.IFS(H119&lt;$F$2,"setosa",H119&gt;$F$3,"virginica",1&gt;0,"versicolor")</f>
        <v>virginica</v>
      </c>
      <c r="J119" s="1">
        <f t="shared" si="2"/>
        <v>1</v>
      </c>
    </row>
    <row r="120" spans="1:10" x14ac:dyDescent="0.35">
      <c r="A120" s="1">
        <v>118</v>
      </c>
      <c r="B120" s="1" t="s">
        <v>3</v>
      </c>
      <c r="H120" s="2">
        <v>5.346378404198882</v>
      </c>
      <c r="I120" s="1" t="str" cm="1">
        <f t="array" ref="I120">_xlfn.IFS(H120&lt;$F$2,"setosa",H120&gt;$F$3,"virginica",1&gt;0,"versicolor")</f>
        <v>virginica</v>
      </c>
      <c r="J120" s="1">
        <f t="shared" si="2"/>
        <v>1</v>
      </c>
    </row>
    <row r="121" spans="1:10" x14ac:dyDescent="0.35">
      <c r="A121" s="1">
        <v>119</v>
      </c>
      <c r="B121" s="1" t="s">
        <v>3</v>
      </c>
      <c r="H121" s="2">
        <v>6.7498929858514485</v>
      </c>
      <c r="I121" s="1" t="str" cm="1">
        <f t="array" ref="I121">_xlfn.IFS(H121&lt;$F$2,"setosa",H121&gt;$F$3,"virginica",1&gt;0,"versicolor")</f>
        <v>virginica</v>
      </c>
      <c r="J121" s="1">
        <f t="shared" si="2"/>
        <v>1</v>
      </c>
    </row>
    <row r="122" spans="1:10" x14ac:dyDescent="0.35">
      <c r="A122" s="1">
        <v>120</v>
      </c>
      <c r="B122" s="1" t="s">
        <v>3</v>
      </c>
      <c r="H122" s="2">
        <v>4.2177880628453179</v>
      </c>
      <c r="I122" s="1" t="str" cm="1">
        <f t="array" ref="I122">_xlfn.IFS(H122&lt;$F$2,"setosa",H122&gt;$F$3,"virginica",1&gt;0,"versicolor")</f>
        <v>virginica</v>
      </c>
      <c r="J122" s="1">
        <f t="shared" si="2"/>
        <v>1</v>
      </c>
    </row>
    <row r="123" spans="1:10" x14ac:dyDescent="0.35">
      <c r="A123" s="1">
        <v>121</v>
      </c>
      <c r="B123" s="1" t="s">
        <v>3</v>
      </c>
      <c r="H123" s="2">
        <v>5.2431853779672277</v>
      </c>
      <c r="I123" s="1" t="str" cm="1">
        <f t="array" ref="I123">_xlfn.IFS(H123&lt;$F$2,"setosa",H123&gt;$F$3,"virginica",1&gt;0,"versicolor")</f>
        <v>virginica</v>
      </c>
      <c r="J123" s="1">
        <f t="shared" si="2"/>
        <v>1</v>
      </c>
    </row>
    <row r="124" spans="1:10" x14ac:dyDescent="0.35">
      <c r="A124" s="1">
        <v>122</v>
      </c>
      <c r="B124" s="1" t="s">
        <v>3</v>
      </c>
      <c r="H124" s="2">
        <v>4.591238031831165</v>
      </c>
      <c r="I124" s="1" t="str" cm="1">
        <f t="array" ref="I124">_xlfn.IFS(H124&lt;$F$2,"setosa",H124&gt;$F$3,"virginica",1&gt;0,"versicolor")</f>
        <v>virginica</v>
      </c>
      <c r="J124" s="1">
        <f t="shared" si="2"/>
        <v>1</v>
      </c>
    </row>
    <row r="125" spans="1:10" x14ac:dyDescent="0.35">
      <c r="A125" s="1">
        <v>123</v>
      </c>
      <c r="B125" s="1" t="s">
        <v>3</v>
      </c>
      <c r="H125" s="2">
        <v>5.8486532186935225</v>
      </c>
      <c r="I125" s="1" t="str" cm="1">
        <f t="array" ref="I125">_xlfn.IFS(H125&lt;$F$2,"setosa",H125&gt;$F$3,"virginica",1&gt;0,"versicolor")</f>
        <v>virginica</v>
      </c>
      <c r="J125" s="1">
        <f t="shared" si="2"/>
        <v>1</v>
      </c>
    </row>
    <row r="126" spans="1:10" x14ac:dyDescent="0.35">
      <c r="A126" s="1">
        <v>124</v>
      </c>
      <c r="B126" s="1" t="s">
        <v>3</v>
      </c>
      <c r="H126" s="2">
        <v>4.1425413654701817</v>
      </c>
      <c r="I126" s="1" t="str" cm="1">
        <f t="array" ref="I126">_xlfn.IFS(H126&lt;$F$2,"setosa",H126&gt;$F$3,"virginica",1&gt;0,"versicolor")</f>
        <v>virginica</v>
      </c>
      <c r="J126" s="1">
        <f t="shared" si="2"/>
        <v>1</v>
      </c>
    </row>
    <row r="127" spans="1:10" x14ac:dyDescent="0.35">
      <c r="A127" s="1">
        <v>125</v>
      </c>
      <c r="B127" s="1" t="s">
        <v>3</v>
      </c>
      <c r="H127" s="2">
        <v>4.8558895319879376</v>
      </c>
      <c r="I127" s="1" t="str" cm="1">
        <f t="array" ref="I127">_xlfn.IFS(H127&lt;$F$2,"setosa",H127&gt;$F$3,"virginica",1&gt;0,"versicolor")</f>
        <v>virginica</v>
      </c>
      <c r="J127" s="1">
        <f t="shared" si="2"/>
        <v>1</v>
      </c>
    </row>
    <row r="128" spans="1:10" x14ac:dyDescent="0.35">
      <c r="A128" s="1">
        <v>126</v>
      </c>
      <c r="B128" s="1" t="s">
        <v>3</v>
      </c>
      <c r="H128" s="2">
        <v>4.5821661967179494</v>
      </c>
      <c r="I128" s="1" t="str" cm="1">
        <f t="array" ref="I128">_xlfn.IFS(H128&lt;$F$2,"setosa",H128&gt;$F$3,"virginica",1&gt;0,"versicolor")</f>
        <v>virginica</v>
      </c>
      <c r="J128" s="1">
        <f t="shared" si="2"/>
        <v>1</v>
      </c>
    </row>
    <row r="129" spans="1:10" x14ac:dyDescent="0.35">
      <c r="A129" s="1">
        <v>127</v>
      </c>
      <c r="B129" s="1" t="s">
        <v>3</v>
      </c>
      <c r="H129" s="2">
        <v>3.9828109734714205</v>
      </c>
      <c r="I129" s="1" t="str" cm="1">
        <f t="array" ref="I129">_xlfn.IFS(H129&lt;$F$2,"setosa",H129&gt;$F$3,"virginica",1&gt;0,"versicolor")</f>
        <v>versicolor</v>
      </c>
      <c r="J129" s="1">
        <f t="shared" si="2"/>
        <v>0</v>
      </c>
    </row>
    <row r="130" spans="1:10" x14ac:dyDescent="0.35">
      <c r="A130" s="1">
        <v>128</v>
      </c>
      <c r="B130" s="1" t="s">
        <v>3</v>
      </c>
      <c r="H130" s="2">
        <v>3.9375128174197247</v>
      </c>
      <c r="I130" s="1" t="str" cm="1">
        <f t="array" ref="I130">_xlfn.IFS(H130&lt;$F$2,"setosa",H130&gt;$F$3,"virginica",1&gt;0,"versicolor")</f>
        <v>versicolor</v>
      </c>
      <c r="J130" s="1">
        <f t="shared" si="2"/>
        <v>0</v>
      </c>
    </row>
    <row r="131" spans="1:10" x14ac:dyDescent="0.35">
      <c r="A131" s="1">
        <v>129</v>
      </c>
      <c r="B131" s="1" t="s">
        <v>3</v>
      </c>
      <c r="H131" s="2">
        <v>5.2612404684151306</v>
      </c>
      <c r="I131" s="1" t="str" cm="1">
        <f t="array" ref="I131">_xlfn.IFS(H131&lt;$F$2,"setosa",H131&gt;$F$3,"virginica",1&gt;0,"versicolor")</f>
        <v>virginica</v>
      </c>
      <c r="J131" s="1">
        <f t="shared" si="2"/>
        <v>1</v>
      </c>
    </row>
    <row r="132" spans="1:10" x14ac:dyDescent="0.35">
      <c r="A132" s="1">
        <v>130</v>
      </c>
      <c r="B132" s="1" t="s">
        <v>3</v>
      </c>
      <c r="H132" s="2">
        <v>4.1998988987891126</v>
      </c>
      <c r="I132" s="1" t="str" cm="1">
        <f t="array" ref="I132">_xlfn.IFS(H132&lt;$F$2,"setosa",H132&gt;$F$3,"virginica",1&gt;0,"versicolor")</f>
        <v>virginica</v>
      </c>
      <c r="J132" s="1">
        <f t="shared" ref="J132:J152" si="3">IF(I132=B132,1,0)</f>
        <v>1</v>
      </c>
    </row>
    <row r="133" spans="1:10" x14ac:dyDescent="0.35">
      <c r="A133" s="1">
        <v>131</v>
      </c>
      <c r="B133" s="1" t="s">
        <v>3</v>
      </c>
      <c r="H133" s="2">
        <v>5.1494639218386897</v>
      </c>
      <c r="I133" s="1" t="str" cm="1">
        <f t="array" ref="I133">_xlfn.IFS(H133&lt;$F$2,"setosa",H133&gt;$F$3,"virginica",1&gt;0,"versicolor")</f>
        <v>virginica</v>
      </c>
      <c r="J133" s="1">
        <f t="shared" si="3"/>
        <v>1</v>
      </c>
    </row>
    <row r="134" spans="1:10" x14ac:dyDescent="0.35">
      <c r="A134" s="1">
        <v>132</v>
      </c>
      <c r="B134" s="1" t="s">
        <v>3</v>
      </c>
      <c r="H134" s="2">
        <v>4.6413008340558317</v>
      </c>
      <c r="I134" s="1" t="str" cm="1">
        <f t="array" ref="I134">_xlfn.IFS(H134&lt;$F$2,"setosa",H134&gt;$F$3,"virginica",1&gt;0,"versicolor")</f>
        <v>virginica</v>
      </c>
      <c r="J134" s="1">
        <f t="shared" si="3"/>
        <v>1</v>
      </c>
    </row>
    <row r="135" spans="1:10" x14ac:dyDescent="0.35">
      <c r="A135" s="1">
        <v>133</v>
      </c>
      <c r="B135" s="1" t="s">
        <v>3</v>
      </c>
      <c r="H135" s="2">
        <v>5.437941881432482</v>
      </c>
      <c r="I135" s="1" t="str" cm="1">
        <f t="array" ref="I135">_xlfn.IFS(H135&lt;$F$2,"setosa",H135&gt;$F$3,"virginica",1&gt;0,"versicolor")</f>
        <v>virginica</v>
      </c>
      <c r="J135" s="1">
        <f t="shared" si="3"/>
        <v>1</v>
      </c>
    </row>
    <row r="136" spans="1:10" x14ac:dyDescent="0.35">
      <c r="A136" s="1">
        <v>134</v>
      </c>
      <c r="B136" s="1" t="s">
        <v>3</v>
      </c>
      <c r="H136" s="2">
        <v>3.726869362365191</v>
      </c>
      <c r="I136" s="1" t="str" cm="1">
        <f t="array" ref="I136">_xlfn.IFS(H136&lt;$F$2,"setosa",H136&gt;$F$3,"virginica",1&gt;0,"versicolor")</f>
        <v>versicolor</v>
      </c>
      <c r="J136" s="1">
        <f t="shared" si="3"/>
        <v>0</v>
      </c>
    </row>
    <row r="137" spans="1:10" x14ac:dyDescent="0.35">
      <c r="A137" s="1">
        <v>135</v>
      </c>
      <c r="B137" s="1" t="s">
        <v>3</v>
      </c>
      <c r="H137" s="2">
        <v>4.2729782215620542</v>
      </c>
      <c r="I137" s="1" t="str" cm="1">
        <f t="array" ref="I137">_xlfn.IFS(H137&lt;$F$2,"setosa",H137&gt;$F$3,"virginica",1&gt;0,"versicolor")</f>
        <v>virginica</v>
      </c>
      <c r="J137" s="1">
        <f t="shared" si="3"/>
        <v>1</v>
      </c>
    </row>
    <row r="138" spans="1:10" x14ac:dyDescent="0.35">
      <c r="A138" s="1">
        <v>136</v>
      </c>
      <c r="B138" s="1" t="s">
        <v>3</v>
      </c>
      <c r="H138" s="2">
        <v>5.6076219296397101</v>
      </c>
      <c r="I138" s="1" t="str" cm="1">
        <f t="array" ref="I138">_xlfn.IFS(H138&lt;$F$2,"setosa",H138&gt;$F$3,"virginica",1&gt;0,"versicolor")</f>
        <v>virginica</v>
      </c>
      <c r="J138" s="1">
        <f t="shared" si="3"/>
        <v>1</v>
      </c>
    </row>
    <row r="139" spans="1:10" x14ac:dyDescent="0.35">
      <c r="A139" s="1">
        <v>137</v>
      </c>
      <c r="B139" s="1" t="s">
        <v>3</v>
      </c>
      <c r="H139" s="2">
        <v>5.3037754952037499</v>
      </c>
      <c r="I139" s="1" t="str" cm="1">
        <f t="array" ref="I139">_xlfn.IFS(H139&lt;$F$2,"setosa",H139&gt;$F$3,"virginica",1&gt;0,"versicolor")</f>
        <v>virginica</v>
      </c>
      <c r="J139" s="1">
        <f t="shared" si="3"/>
        <v>1</v>
      </c>
    </row>
    <row r="140" spans="1:10" x14ac:dyDescent="0.35">
      <c r="A140" s="1">
        <v>138</v>
      </c>
      <c r="B140" s="1" t="s">
        <v>3</v>
      </c>
      <c r="H140" s="2">
        <v>4.3744329372042712</v>
      </c>
      <c r="I140" s="1" t="str" cm="1">
        <f t="array" ref="I140">_xlfn.IFS(H140&lt;$F$2,"setosa",H140&gt;$F$3,"virginica",1&gt;0,"versicolor")</f>
        <v>virginica</v>
      </c>
      <c r="J140" s="1">
        <f t="shared" si="3"/>
        <v>1</v>
      </c>
    </row>
    <row r="141" spans="1:10" x14ac:dyDescent="0.35">
      <c r="A141" s="1">
        <v>139</v>
      </c>
      <c r="B141" s="1" t="s">
        <v>3</v>
      </c>
      <c r="H141" s="2">
        <v>3.8633501894738984</v>
      </c>
      <c r="I141" s="1" t="str" cm="1">
        <f t="array" ref="I141">_xlfn.IFS(H141&lt;$F$2,"setosa",H141&gt;$F$3,"virginica",1&gt;0,"versicolor")</f>
        <v>versicolor</v>
      </c>
      <c r="J141" s="1">
        <f t="shared" si="3"/>
        <v>0</v>
      </c>
    </row>
    <row r="142" spans="1:10" x14ac:dyDescent="0.35">
      <c r="A142" s="1">
        <v>140</v>
      </c>
      <c r="B142" s="1" t="s">
        <v>3</v>
      </c>
      <c r="H142" s="2">
        <v>4.6753503159854599</v>
      </c>
      <c r="I142" s="1" t="str" cm="1">
        <f t="array" ref="I142">_xlfn.IFS(H142&lt;$F$2,"setosa",H142&gt;$F$3,"virginica",1&gt;0,"versicolor")</f>
        <v>virginica</v>
      </c>
      <c r="J142" s="1">
        <f t="shared" si="3"/>
        <v>1</v>
      </c>
    </row>
    <row r="143" spans="1:10" x14ac:dyDescent="0.35">
      <c r="A143" s="1">
        <v>141</v>
      </c>
      <c r="B143" s="1" t="s">
        <v>3</v>
      </c>
      <c r="H143" s="2">
        <v>5.4571292991458602</v>
      </c>
      <c r="I143" s="1" t="str" cm="1">
        <f t="array" ref="I143">_xlfn.IFS(H143&lt;$F$2,"setosa",H143&gt;$F$3,"virginica",1&gt;0,"versicolor")</f>
        <v>virginica</v>
      </c>
      <c r="J143" s="1">
        <f t="shared" si="3"/>
        <v>1</v>
      </c>
    </row>
    <row r="144" spans="1:10" x14ac:dyDescent="0.35">
      <c r="A144" s="1">
        <v>142</v>
      </c>
      <c r="B144" s="1" t="s">
        <v>3</v>
      </c>
      <c r="H144" s="2">
        <v>4.7287531420201621</v>
      </c>
      <c r="I144" s="1" t="str" cm="1">
        <f t="array" ref="I144">_xlfn.IFS(H144&lt;$F$2,"setosa",H144&gt;$F$3,"virginica",1&gt;0,"versicolor")</f>
        <v>virginica</v>
      </c>
      <c r="J144" s="1">
        <f t="shared" si="3"/>
        <v>1</v>
      </c>
    </row>
    <row r="145" spans="1:10" x14ac:dyDescent="0.35">
      <c r="A145" s="1">
        <v>143</v>
      </c>
      <c r="B145" s="1" t="s">
        <v>3</v>
      </c>
      <c r="H145" s="2">
        <v>4.6484296387583992</v>
      </c>
      <c r="I145" s="1" t="str" cm="1">
        <f t="array" ref="I145">_xlfn.IFS(H145&lt;$F$2,"setosa",H145&gt;$F$3,"virginica",1&gt;0,"versicolor")</f>
        <v>virginica</v>
      </c>
      <c r="J145" s="1">
        <f t="shared" si="3"/>
        <v>1</v>
      </c>
    </row>
    <row r="146" spans="1:10" x14ac:dyDescent="0.35">
      <c r="A146" s="1">
        <v>144</v>
      </c>
      <c r="B146" s="1" t="s">
        <v>3</v>
      </c>
      <c r="H146" s="2">
        <v>5.4690227500214021</v>
      </c>
      <c r="I146" s="1" t="str" cm="1">
        <f t="array" ref="I146">_xlfn.IFS(H146&lt;$F$2,"setosa",H146&gt;$F$3,"virginica",1&gt;0,"versicolor")</f>
        <v>virginica</v>
      </c>
      <c r="J146" s="1">
        <f t="shared" si="3"/>
        <v>1</v>
      </c>
    </row>
    <row r="147" spans="1:10" x14ac:dyDescent="0.35">
      <c r="A147" s="1">
        <v>145</v>
      </c>
      <c r="B147" s="1" t="s">
        <v>3</v>
      </c>
      <c r="H147" s="2">
        <v>5.5626951840573442</v>
      </c>
      <c r="I147" s="1" t="str" cm="1">
        <f t="array" ref="I147">_xlfn.IFS(H147&lt;$F$2,"setosa",H147&gt;$F$3,"virginica",1&gt;0,"versicolor")</f>
        <v>virginica</v>
      </c>
      <c r="J147" s="1">
        <f t="shared" si="3"/>
        <v>1</v>
      </c>
    </row>
    <row r="148" spans="1:10" x14ac:dyDescent="0.35">
      <c r="A148" s="1">
        <v>146</v>
      </c>
      <c r="B148" s="1" t="s">
        <v>3</v>
      </c>
      <c r="H148" s="2">
        <v>4.9659956501814442</v>
      </c>
      <c r="I148" s="1" t="str" cm="1">
        <f t="array" ref="I148">_xlfn.IFS(H148&lt;$F$2,"setosa",H148&gt;$F$3,"virginica",1&gt;0,"versicolor")</f>
        <v>virginica</v>
      </c>
      <c r="J148" s="1">
        <f t="shared" si="3"/>
        <v>1</v>
      </c>
    </row>
    <row r="149" spans="1:10" x14ac:dyDescent="0.35">
      <c r="A149" s="1">
        <v>147</v>
      </c>
      <c r="B149" s="1" t="s">
        <v>3</v>
      </c>
      <c r="H149" s="2">
        <v>4.5903783065934025</v>
      </c>
      <c r="I149" s="1" t="str" cm="1">
        <f t="array" ref="I149">_xlfn.IFS(H149&lt;$F$2,"setosa",H149&gt;$F$3,"virginica",1&gt;0,"versicolor")</f>
        <v>virginica</v>
      </c>
      <c r="J149" s="1">
        <f t="shared" si="3"/>
        <v>1</v>
      </c>
    </row>
    <row r="150" spans="1:10" x14ac:dyDescent="0.35">
      <c r="A150" s="1">
        <v>148</v>
      </c>
      <c r="B150" s="1" t="s">
        <v>3</v>
      </c>
      <c r="H150" s="2">
        <v>4.4875661552377348</v>
      </c>
      <c r="I150" s="1" t="str" cm="1">
        <f t="array" ref="I150">_xlfn.IFS(H150&lt;$F$2,"setosa",H150&gt;$F$3,"virginica",1&gt;0,"versicolor")</f>
        <v>virginica</v>
      </c>
      <c r="J150" s="1">
        <f t="shared" si="3"/>
        <v>1</v>
      </c>
    </row>
    <row r="151" spans="1:10" x14ac:dyDescent="0.35">
      <c r="A151" s="1">
        <v>149</v>
      </c>
      <c r="B151" s="1" t="s">
        <v>3</v>
      </c>
      <c r="H151" s="2">
        <v>4.9529114542405743</v>
      </c>
      <c r="I151" s="1" t="str" cm="1">
        <f t="array" ref="I151">_xlfn.IFS(H151&lt;$F$2,"setosa",H151&gt;$F$3,"virginica",1&gt;0,"versicolor")</f>
        <v>virginica</v>
      </c>
      <c r="J151" s="1">
        <f t="shared" si="3"/>
        <v>1</v>
      </c>
    </row>
    <row r="152" spans="1:10" x14ac:dyDescent="0.35">
      <c r="A152" s="1">
        <v>150</v>
      </c>
      <c r="B152" s="1" t="s">
        <v>3</v>
      </c>
      <c r="H152" s="2">
        <v>4.1891875615280707</v>
      </c>
      <c r="I152" s="1" t="str" cm="1">
        <f t="array" ref="I152">_xlfn.IFS(H152&lt;$F$2,"setosa",H152&gt;$F$3,"virginica",1&gt;0,"versicolor")</f>
        <v>virginica</v>
      </c>
      <c r="J152" s="1">
        <f t="shared" si="3"/>
        <v>1</v>
      </c>
    </row>
  </sheetData>
  <mergeCells count="2">
    <mergeCell ref="D2:E2"/>
    <mergeCell ref="D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Optimisation des limites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Maeck</dc:creator>
  <cp:lastModifiedBy>Maurice Maeck</cp:lastModifiedBy>
  <cp:lastPrinted>2023-04-18T08:04:11Z</cp:lastPrinted>
  <dcterms:created xsi:type="dcterms:W3CDTF">2023-04-17T23:32:41Z</dcterms:created>
  <dcterms:modified xsi:type="dcterms:W3CDTF">2023-04-20T15:53:24Z</dcterms:modified>
</cp:coreProperties>
</file>