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gascogne-my.sharepoint.com/personal/arogerreulet_groupe-gascogne_com/Documents/Documents/Anne_miscelleanous/"/>
    </mc:Choice>
  </mc:AlternateContent>
  <bookViews>
    <workbookView xWindow="0" yWindow="0" windowWidth="28800" windowHeight="122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<sst xmlns="http://schemas.openxmlformats.org/spreadsheetml/2006/main" count="127" uniqueCount="48">
  <si>
    <t xml:space="preserve">X - </t>
  </si>
  <si>
    <t/>
  </si>
  <si>
    <t>EL_B01</t>
  </si>
  <si>
    <t>EL_B03</t>
  </si>
  <si>
    <t>EL_B04</t>
  </si>
  <si>
    <t>EL_F01</t>
  </si>
  <si>
    <t>EL_P01</t>
  </si>
  <si>
    <t>EL_S01</t>
  </si>
  <si>
    <t>EL_G01</t>
  </si>
  <si>
    <t>Sociétés  EL</t>
  </si>
  <si>
    <t>X - RIBEIRO PAM</t>
  </si>
  <si>
    <t>X - FLO DA</t>
  </si>
  <si>
    <t>X - DEL JOA</t>
  </si>
  <si>
    <t>Caractere</t>
  </si>
  <si>
    <t>GB</t>
  </si>
  <si>
    <t>PALFRANCE</t>
  </si>
  <si>
    <t>GF</t>
  </si>
  <si>
    <t>GG</t>
  </si>
  <si>
    <t>Sociétés_Correspondantes</t>
  </si>
  <si>
    <t>EL_Scociété</t>
  </si>
  <si>
    <t>GB ; GP</t>
  </si>
  <si>
    <t>Résultat par ligne</t>
  </si>
  <si>
    <t>GB ; GS</t>
  </si>
  <si>
    <t>G</t>
  </si>
  <si>
    <t>GP ; GG</t>
  </si>
  <si>
    <t>Explications</t>
  </si>
  <si>
    <r>
      <t xml:space="preserve">NOM du tableau : </t>
    </r>
    <r>
      <rPr>
        <b/>
        <sz val="10"/>
        <color theme="1"/>
        <rFont val="Calibri"/>
        <family val="2"/>
        <scheme val="minor"/>
      </rPr>
      <t>Tableau_GENERAL</t>
    </r>
  </si>
  <si>
    <r>
      <t>NOM du tableau :</t>
    </r>
    <r>
      <rPr>
        <b/>
        <sz val="10"/>
        <color theme="1"/>
        <rFont val="Calibri"/>
        <family val="2"/>
        <scheme val="minor"/>
      </rPr>
      <t xml:space="preserve"> Tableau_EL</t>
    </r>
  </si>
  <si>
    <t>Les en-têtes du  Tableau_GENERAL correspondent aux Sociétés_Correspondantes du Tableau_EL</t>
  </si>
  <si>
    <t>donc pour la colonne A, le" X -" correspond à GB</t>
  </si>
  <si>
    <t>Colonne B = PALFRANCE</t>
  </si>
  <si>
    <t>Colonne C = GB</t>
  </si>
  <si>
    <t>Colonne D = GF</t>
  </si>
  <si>
    <t>GP</t>
  </si>
  <si>
    <t>Colonne E = GP</t>
  </si>
  <si>
    <t>GS</t>
  </si>
  <si>
    <t>Colonne F = GS</t>
  </si>
  <si>
    <t>Colonne G = GG</t>
  </si>
  <si>
    <t>si tu trouves X dans la colonne A, écris GB dans la colonne H</t>
  </si>
  <si>
    <t>si tu trouves X dans la colonne B, écris PALFRANCE dans la colonne H</t>
  </si>
  <si>
    <t>Ma recherche :</t>
  </si>
  <si>
    <t>que dans la colonne H, pour chacune des lignes, trouves la correspondance de X</t>
  </si>
  <si>
    <t>Si tu trouves X dans les colonnes E et F, écris : GP ; GS dans la colonne H</t>
  </si>
  <si>
    <t xml:space="preserve"> </t>
  </si>
  <si>
    <t>SIERREUR(SI(ESTNUM(CHERCHE("X";[@[EL_B01]]));INDEX(Tableau_EL[Sociétés_Correspondantes];EQUIV($K4:$K10;Tableau_GENERAL[[#En-têtes];[EL_B01]:[EL_G01]];0));"");"")</t>
  </si>
  <si>
    <t>Formule d'origine qui fonctionne</t>
  </si>
  <si>
    <t>SIERREUR(SI(ESTNUM(CHERCHE("X";Tableau_GENERAL[[EL_B01]:[EL_G01]]));INDEX(Tableau_EL[Sociétés_Correspondantes];EQUIV($K4:$K10;Tableau_GENERAL[[#En-têtes];[EL_B01]:[EL_G01]];0));"");"")</t>
  </si>
  <si>
    <t>Formule avec  Cherche X dans la plage de données B01:G01 -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</si>
</sst>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0" xfId="0" applyFont="1"/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"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_EL" displayName="Tableau_EL" ref="J3:L10" totalsRowShown="0">
  <autoFilter ref="J3:L10"/>
  <tableColumns count="3">
    <tableColumn id="1" name="Caractere"/>
    <tableColumn id="3" name="EL_Scociété"/>
    <tableColumn id="2" name="Sociétés_Correspondante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_GENERAL" displayName="Tableau_GENERAL" ref="A3:H12" totalsRowShown="0">
  <autoFilter ref="A3:H12"/>
  <tableColumns count="8">
    <tableColumn id="1" name="EL_B01"/>
    <tableColumn id="2" name="EL_B03"/>
    <tableColumn id="3" name="EL_B04"/>
    <tableColumn id="4" name="EL_F01"/>
    <tableColumn id="5" name="EL_P01"/>
    <tableColumn id="6" name="EL_S01"/>
    <tableColumn id="7" name="EL_G01"/>
    <tableColumn id="8" name="Sociétés  EL" dataDxfId="0">
      <calculatedColumnFormula>IFERROR(IF(ISNUMBER(SEARCH("X",Tableau_GENERAL[[EL_B01]:[EL_G01]])),INDEX(Tableau_EL[Sociétés_Correspondantes],MATCH($K4:$K10,Tableau_GENERAL[[#Headers],[EL_B01]:[EL_G01]],0)),""),"")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H4" sqref="H4"/>
    </sheetView>
  </sheetViews>
  <sheetFormatPr baseColWidth="10" defaultRowHeight="12.75" x14ac:dyDescent="0.2"/>
  <cols>
    <col min="1" max="1" width="16.42578125" bestFit="1" customWidth="1"/>
    <col min="5" max="5" width="17.85546875" bestFit="1" customWidth="1"/>
    <col min="6" max="6" width="15.140625" bestFit="1" customWidth="1"/>
    <col min="8" max="8" width="17.5703125" bestFit="1" customWidth="1"/>
    <col min="10" max="10" width="13.85546875" customWidth="1"/>
    <col min="11" max="11" width="12.28515625" bestFit="1" customWidth="1"/>
    <col min="12" max="12" width="24.28515625" bestFit="1" customWidth="1"/>
  </cols>
  <sheetData>
    <row r="1" spans="1:14" x14ac:dyDescent="0.2">
      <c r="A1" t="s">
        <v>26</v>
      </c>
      <c r="J1" t="s">
        <v>27</v>
      </c>
    </row>
    <row r="2" spans="1:14" ht="13.5" thickBot="1" x14ac:dyDescent="0.25"/>
    <row r="3" spans="1:14" x14ac:dyDescent="0.2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G3" t="s">
        <v>8</v>
      </c>
      <c r="H3" s="1" t="s">
        <v>9</v>
      </c>
      <c r="J3" t="s">
        <v>13</v>
      </c>
      <c r="K3" t="s">
        <v>19</v>
      </c>
      <c r="L3" t="s">
        <v>18</v>
      </c>
    </row>
    <row r="4" spans="1:14" x14ac:dyDescent="0.2">
      <c r="A4" t="s">
        <v>0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t="s">
        <v>1</v>
      </c>
      <c r="H4" s="2" t="str">
        <f>IFERROR(IF(ISNUMBER(SEARCH("X",Tableau_GENERAL[[EL_B01]:[EL_G01]])),INDEX(Tableau_EL[Sociétés_Correspondantes],MATCH($K4:$K10,Tableau_GENERAL[[#Headers],[EL_B01]:[EL_G01]],0)),""),"")</f>
        <v/>
      </c>
      <c r="J4" t="s">
        <v>0</v>
      </c>
      <c r="K4" t="s">
        <v>2</v>
      </c>
      <c r="L4" t="s">
        <v>14</v>
      </c>
    </row>
    <row r="5" spans="1:14" x14ac:dyDescent="0.2">
      <c r="A5" t="s">
        <v>0</v>
      </c>
      <c r="B5" t="s">
        <v>1</v>
      </c>
      <c r="C5" t="s">
        <v>1</v>
      </c>
      <c r="D5" t="s">
        <v>1</v>
      </c>
      <c r="E5" t="s">
        <v>0</v>
      </c>
      <c r="F5" t="s">
        <v>1</v>
      </c>
      <c r="G5" t="s">
        <v>1</v>
      </c>
      <c r="H5" s="2" t="str">
        <f>IFERROR(IF(ISNUMBER(SEARCH("X",Tableau_GENERAL[[EL_B01]:[EL_G01]])),INDEX(Tableau_EL[Sociétés_Correspondantes],MATCH($K5:$K11,Tableau_GENERAL[[#Headers],[EL_B01]:[EL_G01]],0)),""),"")</f>
        <v/>
      </c>
      <c r="J5" t="s">
        <v>0</v>
      </c>
      <c r="K5" t="s">
        <v>3</v>
      </c>
      <c r="L5" t="s">
        <v>15</v>
      </c>
      <c r="N5" t="s">
        <v>43</v>
      </c>
    </row>
    <row r="6" spans="1:14" x14ac:dyDescent="0.2">
      <c r="A6" t="s">
        <v>0</v>
      </c>
      <c r="B6" t="s">
        <v>1</v>
      </c>
      <c r="C6" t="s">
        <v>1</v>
      </c>
      <c r="D6" t="s">
        <v>1</v>
      </c>
      <c r="E6" t="s">
        <v>0</v>
      </c>
      <c r="F6" t="s">
        <v>1</v>
      </c>
      <c r="G6" t="s">
        <v>1</v>
      </c>
      <c r="H6" s="2" t="str">
        <f>IFERROR(IF(ISNUMBER(SEARCH("X",Tableau_GENERAL[[EL_B01]:[EL_G01]])),INDEX(Tableau_EL[Sociétés_Correspondantes],MATCH($K6:$K12,Tableau_GENERAL[[#Headers],[EL_B01]:[EL_G01]],0)),""),"")</f>
        <v/>
      </c>
      <c r="J6" t="s">
        <v>0</v>
      </c>
      <c r="K6" t="s">
        <v>4</v>
      </c>
      <c r="L6" t="s">
        <v>14</v>
      </c>
    </row>
    <row r="7" spans="1:14" x14ac:dyDescent="0.2">
      <c r="A7" t="s">
        <v>0</v>
      </c>
      <c r="B7" t="s">
        <v>1</v>
      </c>
      <c r="C7" t="s">
        <v>0</v>
      </c>
      <c r="D7" t="s">
        <v>1</v>
      </c>
      <c r="E7" t="s">
        <v>1</v>
      </c>
      <c r="F7" t="s">
        <v>1</v>
      </c>
      <c r="G7" t="s">
        <v>1</v>
      </c>
      <c r="H7" s="2" t="str">
        <f>IFERROR(IF(ISNUMBER(SEARCH("X",Tableau_GENERAL[[EL_B01]:[EL_G01]])),INDEX(Tableau_EL[Sociétés_Correspondantes],MATCH($K7:$K13,Tableau_GENERAL[[#Headers],[EL_B01]:[EL_G01]],0)),""),"")</f>
        <v/>
      </c>
      <c r="J7" t="s">
        <v>0</v>
      </c>
      <c r="K7" t="s">
        <v>5</v>
      </c>
      <c r="L7" t="s">
        <v>16</v>
      </c>
    </row>
    <row r="8" spans="1:14" x14ac:dyDescent="0.2">
      <c r="A8" t="s">
        <v>10</v>
      </c>
      <c r="B8" t="s">
        <v>1</v>
      </c>
      <c r="C8" t="s">
        <v>1</v>
      </c>
      <c r="D8" t="s">
        <v>1</v>
      </c>
      <c r="E8" t="s">
        <v>1</v>
      </c>
      <c r="F8" t="s">
        <v>11</v>
      </c>
      <c r="G8" t="s">
        <v>1</v>
      </c>
      <c r="H8" s="2" t="str">
        <f>IFERROR(IF(ISNUMBER(SEARCH("X",Tableau_GENERAL[[EL_B01]:[EL_G01]])),INDEX(Tableau_EL[Sociétés_Correspondantes],MATCH($K8:$K14,Tableau_GENERAL[[#Headers],[EL_B01]:[EL_G01]],0)),""),"")</f>
        <v/>
      </c>
      <c r="J8" t="s">
        <v>0</v>
      </c>
      <c r="K8" t="s">
        <v>6</v>
      </c>
      <c r="L8" t="s">
        <v>33</v>
      </c>
    </row>
    <row r="9" spans="1:14" x14ac:dyDescent="0.2">
      <c r="A9" t="s">
        <v>10</v>
      </c>
      <c r="B9" t="s">
        <v>1</v>
      </c>
      <c r="C9" t="s">
        <v>1</v>
      </c>
      <c r="D9" t="s">
        <v>1</v>
      </c>
      <c r="E9" t="s">
        <v>1</v>
      </c>
      <c r="F9" t="s">
        <v>11</v>
      </c>
      <c r="G9" t="s">
        <v>1</v>
      </c>
      <c r="H9" s="2" t="str">
        <f>IFERROR(IF(ISNUMBER(SEARCH("X",Tableau_GENERAL[[EL_B01]:[EL_G01]])),INDEX(Tableau_EL[Sociétés_Correspondantes],MATCH($K9:$K15,Tableau_GENERAL[[#Headers],[EL_B01]:[EL_G01]],0)),""),"")</f>
        <v/>
      </c>
      <c r="J9" t="s">
        <v>0</v>
      </c>
      <c r="K9" t="s">
        <v>7</v>
      </c>
      <c r="L9" t="s">
        <v>35</v>
      </c>
    </row>
    <row r="10" spans="1:14" x14ac:dyDescent="0.2">
      <c r="A10" t="s">
        <v>10</v>
      </c>
      <c r="B10" t="s">
        <v>1</v>
      </c>
      <c r="C10" t="s">
        <v>1</v>
      </c>
      <c r="D10" t="s">
        <v>1</v>
      </c>
      <c r="E10" t="s">
        <v>1</v>
      </c>
      <c r="F10" t="s">
        <v>11</v>
      </c>
      <c r="G10" t="s">
        <v>1</v>
      </c>
      <c r="H10" s="2" t="str">
        <f>IFERROR(IF(ISNUMBER(SEARCH("X",Tableau_GENERAL[[EL_B01]:[EL_G01]])),INDEX(Tableau_EL[Sociétés_Correspondantes],MATCH($K10:$K16,Tableau_GENERAL[[#Headers],[EL_B01]:[EL_G01]],0)),""),"")</f>
        <v/>
      </c>
      <c r="J10" t="s">
        <v>0</v>
      </c>
      <c r="K10" t="s">
        <v>8</v>
      </c>
      <c r="L10" t="s">
        <v>17</v>
      </c>
    </row>
    <row r="11" spans="1:14" x14ac:dyDescent="0.2">
      <c r="A11" t="s">
        <v>0</v>
      </c>
      <c r="B11" t="s">
        <v>1</v>
      </c>
      <c r="C11" t="s">
        <v>1</v>
      </c>
      <c r="D11" t="s">
        <v>1</v>
      </c>
      <c r="E11" t="s">
        <v>0</v>
      </c>
      <c r="F11" t="s">
        <v>1</v>
      </c>
      <c r="G11" t="s">
        <v>1</v>
      </c>
      <c r="H11" s="2" t="str">
        <f>IFERROR(IF(ISNUMBER(SEARCH("X",Tableau_GENERAL[[EL_B01]:[EL_G01]])),INDEX(Tableau_EL[Sociétés_Correspondantes],MATCH($K11:$K17,Tableau_GENERAL[[#Headers],[EL_B01]:[EL_G01]],0)),""),"")</f>
        <v/>
      </c>
    </row>
    <row r="12" spans="1:14" x14ac:dyDescent="0.2">
      <c r="A12" t="s">
        <v>0</v>
      </c>
      <c r="B12" t="s">
        <v>1</v>
      </c>
      <c r="C12" t="s">
        <v>1</v>
      </c>
      <c r="D12" t="s">
        <v>1</v>
      </c>
      <c r="E12" t="s">
        <v>12</v>
      </c>
      <c r="F12" t="s">
        <v>1</v>
      </c>
      <c r="G12" t="s">
        <v>0</v>
      </c>
      <c r="H12" s="2" t="str">
        <f>IFERROR(IF(ISNUMBER(SEARCH("X",Tableau_GENERAL[[EL_B01]:[EL_G01]])),INDEX(Tableau_EL[Sociétés_Correspondantes],MATCH($K12:$K18,Tableau_GENERAL[[#Headers],[EL_B01]:[EL_G01]],0)),""),"")</f>
        <v/>
      </c>
      <c r="J12" s="6" t="s">
        <v>45</v>
      </c>
    </row>
    <row r="13" spans="1:14" x14ac:dyDescent="0.2">
      <c r="J13" t="s">
        <v>44</v>
      </c>
    </row>
    <row r="15" spans="1:14" x14ac:dyDescent="0.2">
      <c r="C15" t="s">
        <v>25</v>
      </c>
      <c r="J15" s="5" t="s">
        <v>47</v>
      </c>
    </row>
    <row r="16" spans="1:14" x14ac:dyDescent="0.2">
      <c r="B16" t="s">
        <v>28</v>
      </c>
      <c r="J16" t="s">
        <v>46</v>
      </c>
    </row>
    <row r="17" spans="1:7" x14ac:dyDescent="0.2">
      <c r="B17" t="s">
        <v>29</v>
      </c>
    </row>
    <row r="18" spans="1:7" x14ac:dyDescent="0.2">
      <c r="B18" s="4" t="s">
        <v>30</v>
      </c>
    </row>
    <row r="19" spans="1:7" x14ac:dyDescent="0.2">
      <c r="B19" s="4" t="s">
        <v>31</v>
      </c>
    </row>
    <row r="20" spans="1:7" x14ac:dyDescent="0.2">
      <c r="B20" s="4" t="s">
        <v>32</v>
      </c>
    </row>
    <row r="21" spans="1:7" x14ac:dyDescent="0.2">
      <c r="B21" s="4" t="s">
        <v>34</v>
      </c>
    </row>
    <row r="22" spans="1:7" x14ac:dyDescent="0.2">
      <c r="B22" s="4" t="s">
        <v>36</v>
      </c>
    </row>
    <row r="23" spans="1:7" x14ac:dyDescent="0.2">
      <c r="B23" s="4" t="s">
        <v>37</v>
      </c>
    </row>
    <row r="24" spans="1:7" x14ac:dyDescent="0.2">
      <c r="B24" s="4"/>
    </row>
    <row r="25" spans="1:7" x14ac:dyDescent="0.2">
      <c r="A25" t="s">
        <v>40</v>
      </c>
      <c r="B25" s="4" t="s">
        <v>41</v>
      </c>
    </row>
    <row r="27" spans="1:7" x14ac:dyDescent="0.2">
      <c r="B27" t="s">
        <v>38</v>
      </c>
      <c r="G27" s="3" t="s">
        <v>21</v>
      </c>
    </row>
    <row r="28" spans="1:7" x14ac:dyDescent="0.2">
      <c r="B28" t="s">
        <v>39</v>
      </c>
      <c r="G28" t="s">
        <v>14</v>
      </c>
    </row>
    <row r="29" spans="1:7" x14ac:dyDescent="0.2">
      <c r="B29" t="s">
        <v>42</v>
      </c>
      <c r="G29" t="s">
        <v>20</v>
      </c>
    </row>
    <row r="30" spans="1:7" x14ac:dyDescent="0.2">
      <c r="G30" t="s">
        <v>20</v>
      </c>
    </row>
    <row r="31" spans="1:7" x14ac:dyDescent="0.2">
      <c r="G31" t="s">
        <v>14</v>
      </c>
    </row>
    <row r="32" spans="1:7" x14ac:dyDescent="0.2">
      <c r="G32" t="s">
        <v>22</v>
      </c>
    </row>
    <row r="33" spans="1:7" x14ac:dyDescent="0.2">
      <c r="G33" t="s">
        <v>22</v>
      </c>
    </row>
    <row r="34" spans="1:7" x14ac:dyDescent="0.2">
      <c r="G34" t="s">
        <v>22</v>
      </c>
    </row>
    <row r="35" spans="1:7" x14ac:dyDescent="0.2">
      <c r="G35" t="s">
        <v>20</v>
      </c>
    </row>
    <row r="36" spans="1:7" x14ac:dyDescent="0.2">
      <c r="G36" t="s">
        <v>24</v>
      </c>
    </row>
    <row r="39" spans="1:7" x14ac:dyDescent="0.2">
      <c r="A39" t="s">
        <v>23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14" ma:contentTypeDescription="Create a new document." ma:contentTypeScope="" ma:versionID="119040f914c70a499695f26beaa5afcd">
  <xsd:schema xmlns:xsd="http://www.w3.org/2001/XMLSchema" xmlns:xs="http://www.w3.org/2001/XMLSchema" xmlns:p="http://schemas.microsoft.com/office/2006/metadata/properties" xmlns:ns3="b5bcbd22-5c35-460b-8569-52034a08fb09" xmlns:ns4="51157075-35ee-4e6c-bd0d-b873fa788031" targetNamespace="http://schemas.microsoft.com/office/2006/metadata/properties" ma:root="true" ma:fieldsID="f70df401d0c116fae05eae9e19079d9a" ns3:_="" ns4:_="">
    <xsd:import namespace="b5bcbd22-5c35-460b-8569-52034a08fb09"/>
    <xsd:import namespace="51157075-35ee-4e6c-bd0d-b873fa78803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ServiceLocation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_activity" ma:index="17" nillable="true" ma:displayName="_activity" ma:hidden="true" ma:internalName="_activity">
      <xsd:simpleType>
        <xsd:restriction base="dms:Note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157075-35ee-4e6c-bd0d-b873fa788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5bcbd22-5c35-460b-8569-52034a08fb09" xsi:nil="true"/>
  </documentManagement>
</p:properties>
</file>

<file path=customXml/itemProps1.xml><?xml version="1.0" encoding="utf-8"?>
<ds:datastoreItem xmlns:ds="http://schemas.openxmlformats.org/officeDocument/2006/customXml" ds:itemID="{04DE94FA-5D4D-4007-A479-81198DB687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51157075-35ee-4e6c-bd0d-b873fa788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D71CF4B-71EF-42C5-B732-A2A24AB597A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935005-E570-4757-8BE7-36F273B7D50C}">
  <ds:schemaRefs>
    <ds:schemaRef ds:uri="http://schemas.microsoft.com/office/infopath/2007/PartnerControls"/>
    <ds:schemaRef ds:uri="51157075-35ee-4e6c-bd0d-b873fa788031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b5bcbd22-5c35-460b-8569-52034a08fb0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Anne ROGER-REULET</cp:lastModifiedBy>
  <dcterms:created xsi:type="dcterms:W3CDTF">2023-11-22T08:19:42Z</dcterms:created>
  <dcterms:modified xsi:type="dcterms:W3CDTF">2023-11-22T13:57:00Z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