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aboulangereco-my.sharepoint.com/personal/matteo_croisier_laboulangere-co_fr/Documents/Documents/Alternance Matteo Croisier/"/>
    </mc:Choice>
  </mc:AlternateContent>
  <xr:revisionPtr revIDLastSave="25" documentId="8_{40E85918-352E-48C8-BC6D-BE518CCAB483}" xr6:coauthVersionLast="47" xr6:coauthVersionMax="47" xr10:uidLastSave="{94EFE54F-5907-447C-960E-84FB760DFE6D}"/>
  <bookViews>
    <workbookView xWindow="-120" yWindow="-120" windowWidth="29040" windowHeight="15840" activeTab="1" xr2:uid="{942279B2-5797-4FF1-89F3-36A743829F96}"/>
  </bookViews>
  <sheets>
    <sheet name="Expédition" sheetId="2" r:id="rId1"/>
    <sheet name="Suivi" sheetId="3" r:id="rId2"/>
    <sheet name="Etiquette" sheetId="4" r:id="rId3"/>
    <sheet name="Archivage" sheetId="1" r:id="rId4"/>
  </sheets>
  <externalReferences>
    <externalReference r:id="rId5"/>
    <externalReference r:id="rId6"/>
  </externalReferences>
  <definedNames>
    <definedName name="_xlnm._FilterDatabase" localSheetId="1" hidden="1">Suivi!$A$2:$K$8</definedName>
    <definedName name="avancement">[1]Liste!$Z$2:$Z$11</definedName>
    <definedName name="CL">[2]Liste!$Z$2:$Z$17</definedName>
    <definedName name="Date_de_fin">[1]formulaire!$R$1</definedName>
    <definedName name="Date_demande">[1]formulaire!$B$1</definedName>
    <definedName name="Date_prise_en_charge">[1]formulaire!$L$1</definedName>
    <definedName name="Demande">[1]formulaire!$H$1</definedName>
    <definedName name="Demandeur">[1]formulaire!$D$1</definedName>
    <definedName name="Detail">[1]formulaire!$I$1</definedName>
    <definedName name="Etat">[1]formulaire!$K$1</definedName>
    <definedName name="FI">[1]formulaire!$P$1</definedName>
    <definedName name="Ligne">[1]Liste!$B$1:$H$1</definedName>
    <definedName name="localis">[1]formulaire!$F$1</definedName>
    <definedName name="Nature">[1]Liste!$Y$2:$Y$7</definedName>
    <definedName name="nature_demande">[1]formulaire!$G$1</definedName>
    <definedName name="Numero_suivi">[1]formulaire!$M$1</definedName>
    <definedName name="rapport">[1]formulaire!$O$1</definedName>
    <definedName name="Responsable">[1]Liste!$AA$2:$AA$17</definedName>
    <definedName name="Responsable_travaux">[1]formulaire!$J$1</definedName>
    <definedName name="Service">[1]Liste!$L$2:$L$13</definedName>
    <definedName name="Service_demandeur">[1]formulaire!$C$1</definedName>
    <definedName name="tps_pass">[1]formulaire!$S$1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3" l="1"/>
  <c r="L5" i="3"/>
  <c r="L6" i="3"/>
  <c r="L7" i="3"/>
  <c r="L8" i="3"/>
  <c r="L3" i="3"/>
  <c r="C3" i="4"/>
  <c r="B3" i="2"/>
  <c r="A3" i="2"/>
</calcChain>
</file>

<file path=xl/sharedStrings.xml><?xml version="1.0" encoding="utf-8"?>
<sst xmlns="http://schemas.openxmlformats.org/spreadsheetml/2006/main" count="423" uniqueCount="274">
  <si>
    <t>Expédition</t>
  </si>
  <si>
    <t xml:space="preserve">Date </t>
  </si>
  <si>
    <t xml:space="preserve">Type </t>
  </si>
  <si>
    <t>Sociétés</t>
  </si>
  <si>
    <t>Référant Norpain</t>
  </si>
  <si>
    <t>N° FI</t>
  </si>
  <si>
    <t>N° série</t>
  </si>
  <si>
    <t>Désignation</t>
  </si>
  <si>
    <t xml:space="preserve">N° commande </t>
  </si>
  <si>
    <t>Date d'enlèvement</t>
  </si>
  <si>
    <t xml:space="preserve">Éléctronique </t>
  </si>
  <si>
    <t>DTMI</t>
  </si>
  <si>
    <t>NB</t>
  </si>
  <si>
    <t xml:space="preserve">Mécanique </t>
  </si>
  <si>
    <t>Vanaria</t>
  </si>
  <si>
    <t>AM</t>
  </si>
  <si>
    <t xml:space="preserve">Éléctromécanique </t>
  </si>
  <si>
    <t>PCI</t>
  </si>
  <si>
    <t>MK</t>
  </si>
  <si>
    <t>Snermi Sarl</t>
  </si>
  <si>
    <t>KL</t>
  </si>
  <si>
    <t>Rexel</t>
  </si>
  <si>
    <t>YB</t>
  </si>
  <si>
    <t>ASF</t>
  </si>
  <si>
    <t>SF</t>
  </si>
  <si>
    <t>Bérubé</t>
  </si>
  <si>
    <t>BC</t>
  </si>
  <si>
    <t>michaud chailly</t>
  </si>
  <si>
    <t>TL</t>
  </si>
  <si>
    <t>Weishaupt</t>
  </si>
  <si>
    <t>MC</t>
  </si>
  <si>
    <t>SICK</t>
  </si>
  <si>
    <t>Sefi</t>
  </si>
  <si>
    <t>SI(NB.SI(Archivage!$A$1:$A$10001;I8)&gt;0;"Oui";"Non")</t>
  </si>
  <si>
    <t>N°</t>
  </si>
  <si>
    <t>Date
(AAMMJJ)</t>
  </si>
  <si>
    <t>Types</t>
  </si>
  <si>
    <t>N° commandes</t>
  </si>
  <si>
    <t>Dates d'enlèvements</t>
  </si>
  <si>
    <t>Dates de réceptions</t>
  </si>
  <si>
    <t>Reçu</t>
  </si>
  <si>
    <t>Enlèvement moteur lave botte pour chiffrage d'un neuf</t>
  </si>
  <si>
    <t>Enlèvement 5 roue rotation cuve pétrin pour remise en état</t>
  </si>
  <si>
    <t>19/01/2023 et 17/02/2023</t>
  </si>
  <si>
    <t>Enlèvement cylindre entrainement fritsch pour remplacement revêtement</t>
  </si>
  <si>
    <t>Enlèvement moteur pétrin baker pour remise en état</t>
  </si>
  <si>
    <t>Date demande :</t>
  </si>
  <si>
    <t>Type :</t>
  </si>
  <si>
    <t>Société :</t>
  </si>
  <si>
    <t>Référant Norpain :</t>
  </si>
  <si>
    <t>N° FI :</t>
  </si>
  <si>
    <t>N° série :</t>
  </si>
  <si>
    <t>Désignation :</t>
  </si>
  <si>
    <t>N° cde</t>
  </si>
  <si>
    <t>Fourniseur</t>
  </si>
  <si>
    <t>Contact</t>
  </si>
  <si>
    <t>Date</t>
  </si>
  <si>
    <t>Expediteur</t>
  </si>
  <si>
    <t>Indice</t>
  </si>
  <si>
    <t>Type</t>
  </si>
  <si>
    <t xml:space="preserve">Référence </t>
  </si>
  <si>
    <t>Quantité livrée</t>
  </si>
  <si>
    <t>Marque</t>
  </si>
  <si>
    <t>N°BL</t>
  </si>
  <si>
    <t>Date de livraison</t>
  </si>
  <si>
    <t>Prix unitaire pièce</t>
  </si>
  <si>
    <t>Non Stockée</t>
  </si>
  <si>
    <t xml:space="preserve">N° de compte </t>
  </si>
  <si>
    <t>N°OT</t>
  </si>
  <si>
    <t>N°FI</t>
  </si>
  <si>
    <t xml:space="preserve">Motife demande </t>
  </si>
  <si>
    <t xml:space="preserve">Affectation equipement </t>
  </si>
  <si>
    <t xml:space="preserve">Secteur </t>
  </si>
  <si>
    <t>Quantité restant à livrer</t>
  </si>
  <si>
    <t>Prix total livré</t>
  </si>
  <si>
    <t xml:space="preserve">Réception par </t>
  </si>
  <si>
    <t xml:space="preserve">Ilot </t>
  </si>
  <si>
    <t xml:space="preserve">Ligne </t>
  </si>
  <si>
    <t xml:space="preserve">Equipement </t>
  </si>
  <si>
    <t xml:space="preserve">Sous-ensemble </t>
  </si>
  <si>
    <t xml:space="preserve">Elément </t>
  </si>
  <si>
    <t xml:space="preserve">Quantité en attente de livraison 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</si>
  <si>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</si>
  <si>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</si>
  <si>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</si>
  <si>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</si>
  <si>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</si>
  <si>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</si>
  <si>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</si>
  <si>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</si>
  <si>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</si>
  <si>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</si>
  <si>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M</t>
  </si>
  <si>
    <t>L</t>
  </si>
  <si>
    <t>K</t>
  </si>
  <si>
    <t>J</t>
  </si>
  <si>
    <t>H</t>
  </si>
  <si>
    <t>G</t>
  </si>
  <si>
    <t>F</t>
  </si>
  <si>
    <t>D</t>
  </si>
  <si>
    <t>S</t>
  </si>
  <si>
    <t>Q</t>
  </si>
  <si>
    <t>W</t>
  </si>
  <si>
    <t>X</t>
  </si>
  <si>
    <t>C</t>
  </si>
  <si>
    <t>V</t>
  </si>
  <si>
    <t>B</t>
  </si>
  <si>
    <t>N</t>
  </si>
  <si>
    <t>Mr A</t>
  </si>
  <si>
    <t>Mr Z</t>
  </si>
  <si>
    <t>Mr E</t>
  </si>
  <si>
    <t>Mr R</t>
  </si>
  <si>
    <t>Mr T</t>
  </si>
  <si>
    <t>Mr Y</t>
  </si>
  <si>
    <t>Mr U</t>
  </si>
  <si>
    <t>Mr I</t>
  </si>
  <si>
    <t>Mr O</t>
  </si>
  <si>
    <t>Mr P</t>
  </si>
  <si>
    <t>Mr M</t>
  </si>
  <si>
    <t>Mr L</t>
  </si>
  <si>
    <t>Mr K</t>
  </si>
  <si>
    <t>Mr J</t>
  </si>
  <si>
    <t>Mr H</t>
  </si>
  <si>
    <t>Mr G</t>
  </si>
  <si>
    <t>Mr F</t>
  </si>
  <si>
    <t>Mr D</t>
  </si>
  <si>
    <t>Mr S</t>
  </si>
  <si>
    <t>Mr Q</t>
  </si>
  <si>
    <t>Mr W</t>
  </si>
  <si>
    <t>Mr X</t>
  </si>
  <si>
    <t>Mr C</t>
  </si>
  <si>
    <t>Mr V</t>
  </si>
  <si>
    <t>Mr B</t>
  </si>
  <si>
    <t>Mr N</t>
  </si>
  <si>
    <t>MH</t>
  </si>
  <si>
    <t>DR</t>
  </si>
  <si>
    <t>PF</t>
  </si>
  <si>
    <t>SZ</t>
  </si>
  <si>
    <t>VC</t>
  </si>
  <si>
    <t>PO</t>
  </si>
  <si>
    <t>RL</t>
  </si>
  <si>
    <t>GH</t>
  </si>
  <si>
    <t>LO</t>
  </si>
  <si>
    <t>KI</t>
  </si>
  <si>
    <t>RC</t>
  </si>
  <si>
    <t xml:space="preserve">Rouleaux encres </t>
  </si>
  <si>
    <t xml:space="preserve">Piston dechargement </t>
  </si>
  <si>
    <t xml:space="preserve">Cylindre entrainement </t>
  </si>
  <si>
    <t xml:space="preserve">Reflecteurs </t>
  </si>
  <si>
    <t xml:space="preserve">Joint silicone </t>
  </si>
  <si>
    <t xml:space="preserve">Tuyau </t>
  </si>
  <si>
    <t xml:space="preserve">Huile </t>
  </si>
  <si>
    <t xml:space="preserve">Graisse </t>
  </si>
  <si>
    <t xml:space="preserve">Tapis </t>
  </si>
  <si>
    <t xml:space="preserve">Variateurs </t>
  </si>
  <si>
    <t xml:space="preserve">Roulement à bille </t>
  </si>
  <si>
    <t xml:space="preserve">Disjoncteur </t>
  </si>
  <si>
    <t xml:space="preserve">Contacteur </t>
  </si>
  <si>
    <t xml:space="preserve">Condensateur </t>
  </si>
  <si>
    <t xml:space="preserve">Onduleur </t>
  </si>
  <si>
    <t xml:space="preserve">Courroie </t>
  </si>
  <si>
    <t xml:space="preserve">Chaine </t>
  </si>
  <si>
    <t>Joint  à lèvres</t>
  </si>
  <si>
    <t xml:space="preserve">Tacquets </t>
  </si>
  <si>
    <t xml:space="preserve">Relais sécurité </t>
  </si>
  <si>
    <t xml:space="preserve">Vérins cylindrique </t>
  </si>
  <si>
    <t xml:space="preserve">Tige filetée </t>
  </si>
  <si>
    <t xml:space="preserve">Moteur triphasé </t>
  </si>
  <si>
    <t xml:space="preserve">Relais thermique </t>
  </si>
  <si>
    <t xml:space="preserve">Câble souple </t>
  </si>
  <si>
    <t>3G1,5</t>
  </si>
  <si>
    <t xml:space="preserve">Fusible </t>
  </si>
  <si>
    <t>15A</t>
  </si>
  <si>
    <t>25cm</t>
  </si>
  <si>
    <t>25KG</t>
  </si>
  <si>
    <t>10KG</t>
  </si>
  <si>
    <t>e</t>
  </si>
  <si>
    <t>df</t>
  </si>
  <si>
    <t>cvvd</t>
  </si>
  <si>
    <t>zq</t>
  </si>
  <si>
    <t>cr</t>
  </si>
  <si>
    <t>vv</t>
  </si>
  <si>
    <t>cdq</t>
  </si>
  <si>
    <t>xsq</t>
  </si>
  <si>
    <t>frs</t>
  </si>
  <si>
    <t>cdcq</t>
  </si>
  <si>
    <t>cqc</t>
  </si>
  <si>
    <t>xc</t>
  </si>
  <si>
    <t>qxqz</t>
  </si>
  <si>
    <t>xxqx</t>
  </si>
  <si>
    <t>wxe</t>
  </si>
  <si>
    <t>zdzq</t>
  </si>
  <si>
    <t>zqd</t>
  </si>
  <si>
    <t>ffe</t>
  </si>
  <si>
    <t>vtsq</t>
  </si>
  <si>
    <t>aaaaa</t>
  </si>
  <si>
    <t>zzzzz</t>
  </si>
  <si>
    <t>rrrrr</t>
  </si>
  <si>
    <t>ttttt</t>
  </si>
  <si>
    <t>yyyyy</t>
  </si>
  <si>
    <t>uuuuu</t>
  </si>
  <si>
    <t>iiiii</t>
  </si>
  <si>
    <t>lllll</t>
  </si>
  <si>
    <t>jjjjj</t>
  </si>
  <si>
    <t>eeee</t>
  </si>
  <si>
    <t>oooo</t>
  </si>
  <si>
    <t>pppp</t>
  </si>
  <si>
    <t>mmmm</t>
  </si>
  <si>
    <t>kkkk</t>
  </si>
  <si>
    <t>hh</t>
  </si>
  <si>
    <t>hhhh</t>
  </si>
  <si>
    <t>gggg</t>
  </si>
  <si>
    <t>ffff</t>
  </si>
  <si>
    <t>dddd</t>
  </si>
  <si>
    <t>ssss</t>
  </si>
  <si>
    <t>qqqq</t>
  </si>
  <si>
    <t>wwww</t>
  </si>
  <si>
    <t>xxxx</t>
  </si>
  <si>
    <t>cccc</t>
  </si>
  <si>
    <t>vvvv</t>
  </si>
  <si>
    <t>bbbb</t>
  </si>
  <si>
    <t>nnnn</t>
  </si>
  <si>
    <t>nn</t>
  </si>
  <si>
    <t>ss</t>
  </si>
  <si>
    <t>cc</t>
  </si>
  <si>
    <t>aa</t>
  </si>
  <si>
    <t>tt</t>
  </si>
  <si>
    <t>rr</t>
  </si>
  <si>
    <t>uu</t>
  </si>
  <si>
    <t>qq</t>
  </si>
  <si>
    <t>ii</t>
  </si>
  <si>
    <t>pp</t>
  </si>
  <si>
    <t>ll</t>
  </si>
  <si>
    <t>bb</t>
  </si>
  <si>
    <t>dd</t>
  </si>
  <si>
    <t>ee</t>
  </si>
  <si>
    <t>ff</t>
  </si>
  <si>
    <t>gg</t>
  </si>
  <si>
    <t>jj</t>
  </si>
  <si>
    <t>kk</t>
  </si>
  <si>
    <t>mm</t>
  </si>
  <si>
    <t>oo</t>
  </si>
  <si>
    <t>ww</t>
  </si>
  <si>
    <t>xx</t>
  </si>
  <si>
    <t>yy</t>
  </si>
  <si>
    <t>zz</t>
  </si>
  <si>
    <t xml:space="preserve">Vrais </t>
  </si>
  <si>
    <t>FI4552</t>
  </si>
  <si>
    <t>FI7823</t>
  </si>
  <si>
    <t>FI8562</t>
  </si>
  <si>
    <t>FI1234</t>
  </si>
  <si>
    <t xml:space="preserve">Remise en état </t>
  </si>
  <si>
    <t xml:space="preserve">Réapro stock </t>
  </si>
  <si>
    <t xml:space="preserve">Travaux amélioration </t>
  </si>
  <si>
    <t xml:space="preserve">Entretien préventif </t>
  </si>
  <si>
    <t xml:space="preserve">Tavaux amelioration </t>
  </si>
  <si>
    <t xml:space="preserve">Répro stock </t>
  </si>
  <si>
    <t xml:space="preserve">Remise en éta </t>
  </si>
  <si>
    <t xml:space="preserve">Immobilier </t>
  </si>
  <si>
    <t xml:space="preserve">Pétrin </t>
  </si>
  <si>
    <t xml:space="preserve">Four </t>
  </si>
  <si>
    <t xml:space="preserve">Fou </t>
  </si>
  <si>
    <t xml:space="preserve">Porte </t>
  </si>
  <si>
    <t xml:space="preserve">Chaudiere </t>
  </si>
  <si>
    <t xml:space="preserve">Trancheuse </t>
  </si>
  <si>
    <t xml:space="preserve">Emblaleuse </t>
  </si>
  <si>
    <t>PL</t>
  </si>
  <si>
    <t>ST</t>
  </si>
  <si>
    <t>SR</t>
  </si>
  <si>
    <t>GM</t>
  </si>
  <si>
    <t>SD</t>
  </si>
  <si>
    <t>FT</t>
  </si>
  <si>
    <t>DT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</si>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</sst>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yymmdd"/>
    <numFmt numFmtId="166" formatCode="yymm\d\d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  <font>
      <b/>
      <u/>
      <sz val="2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6" fillId="0" borderId="0" xfId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66675</xdr:rowOff>
        </xdr:from>
        <xdr:to>
          <xdr:col>9</xdr:col>
          <xdr:colOff>1543050</xdr:colOff>
          <xdr:row>8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une expédition</a:t>
              </a: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nas-maint-npa\maintenance\formulaire%20demande.xlsm" TargetMode="External"/><Relationship Id="rId1" Type="http://schemas.openxmlformats.org/officeDocument/2006/relationships/externalLinkPath" Target="file:///\\nas-maint-npa\maintenance\formulaire%20demand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bonnet\Documents\formulaire%20demand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dition demande"/>
      <sheetName val="Demande en attente"/>
      <sheetName val="Demande prise en charge"/>
      <sheetName val="formulaire"/>
      <sheetName val="pieces_utilisees"/>
      <sheetName val="Fiches_interventions"/>
      <sheetName val="Pieces_totales"/>
      <sheetName val="Feuil1"/>
      <sheetName val="Feuil2"/>
      <sheetName val="Feuil3"/>
      <sheetName val="Feuil4"/>
      <sheetName val="Liste"/>
    </sheetNames>
    <sheetDataSet>
      <sheetData sheetId="0" refreshError="1"/>
      <sheetData sheetId="1" refreshError="1"/>
      <sheetData sheetId="2" refreshError="1"/>
      <sheetData sheetId="3">
        <row r="1">
          <cell r="B1">
            <v>44879</v>
          </cell>
          <cell r="C1" t="str">
            <v>Production</v>
          </cell>
          <cell r="D1" t="str">
            <v>LR</v>
          </cell>
          <cell r="F1" t="str">
            <v>Ligne1</v>
          </cell>
          <cell r="G1" t="str">
            <v>Amélioration</v>
          </cell>
          <cell r="H1" t="str">
            <v xml:space="preserve">Pétrin </v>
          </cell>
          <cell r="I1" t="str">
            <v>Retirer l'affichage de la température de la pâte sur le pétrin L1 (prise de T°C au thermomètre)</v>
          </cell>
          <cell r="J1" t="str">
            <v>KL</v>
          </cell>
          <cell r="K1" t="str">
            <v>prise en charge</v>
          </cell>
          <cell r="L1">
            <v>44882</v>
          </cell>
          <cell r="M1" t="str">
            <v>Pro221114/77</v>
          </cell>
          <cell r="O1" t="str">
            <v>Fait</v>
          </cell>
          <cell r="P1">
            <v>80057</v>
          </cell>
          <cell r="R1">
            <v>44889</v>
          </cell>
          <cell r="S1">
            <v>2.0833333333333315E-2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B1" t="str">
            <v>Ligne1</v>
          </cell>
          <cell r="C1" t="str">
            <v>Ligne2</v>
          </cell>
          <cell r="D1" t="str">
            <v>Ligne3</v>
          </cell>
          <cell r="E1" t="str">
            <v>Ligne4</v>
          </cell>
          <cell r="F1" t="str">
            <v>Commun</v>
          </cell>
          <cell r="G1" t="str">
            <v>Immobilier</v>
          </cell>
          <cell r="H1" t="str">
            <v>Autre</v>
          </cell>
        </row>
        <row r="2">
          <cell r="L2" t="str">
            <v>Administratif</v>
          </cell>
          <cell r="Y2" t="str">
            <v>Sécurité Alimentaire</v>
          </cell>
          <cell r="Z2" t="str">
            <v>à planifier</v>
          </cell>
          <cell r="AA2" t="str">
            <v>AA</v>
          </cell>
        </row>
        <row r="3">
          <cell r="L3" t="str">
            <v>Amelioration</v>
          </cell>
          <cell r="Y3" t="str">
            <v>Sécurité Personnes</v>
          </cell>
          <cell r="Z3" t="str">
            <v>attente devis</v>
          </cell>
          <cell r="AA3" t="str">
            <v>AM</v>
          </cell>
        </row>
        <row r="4">
          <cell r="L4" t="str">
            <v>Appro_emb_matiere</v>
          </cell>
          <cell r="Y4" t="str">
            <v>Incidence Performance</v>
          </cell>
          <cell r="Z4" t="str">
            <v>attente pièces</v>
          </cell>
          <cell r="AA4" t="str">
            <v>BC</v>
          </cell>
        </row>
        <row r="5">
          <cell r="L5" t="str">
            <v>Direction</v>
          </cell>
          <cell r="Y5" t="str">
            <v>Infrastructure</v>
          </cell>
          <cell r="Z5" t="str">
            <v>Attente retour demandeur</v>
          </cell>
          <cell r="AA5" t="str">
            <v>FM</v>
          </cell>
        </row>
        <row r="6">
          <cell r="L6" t="str">
            <v>Hygiène</v>
          </cell>
          <cell r="Y6" t="str">
            <v>Amélioration</v>
          </cell>
          <cell r="Z6" t="str">
            <v>Attente validation</v>
          </cell>
          <cell r="AA6" t="str">
            <v>HC</v>
          </cell>
        </row>
        <row r="7">
          <cell r="L7" t="str">
            <v>Informatique</v>
          </cell>
          <cell r="Y7" t="str">
            <v>Autre</v>
          </cell>
          <cell r="Z7" t="str">
            <v>en attente</v>
          </cell>
          <cell r="AA7" t="str">
            <v>KL</v>
          </cell>
        </row>
        <row r="8">
          <cell r="L8" t="str">
            <v>Logistique</v>
          </cell>
          <cell r="Z8" t="str">
            <v>planifié</v>
          </cell>
          <cell r="AA8" t="str">
            <v>LC</v>
          </cell>
        </row>
        <row r="9">
          <cell r="L9" t="str">
            <v>Maintenance</v>
          </cell>
          <cell r="Z9" t="str">
            <v>prise en charge</v>
          </cell>
          <cell r="AA9" t="str">
            <v>LF</v>
          </cell>
        </row>
        <row r="10">
          <cell r="L10" t="str">
            <v>Production</v>
          </cell>
          <cell r="Z10" t="str">
            <v>Terminé</v>
          </cell>
          <cell r="AA10" t="str">
            <v>MC</v>
          </cell>
        </row>
        <row r="11">
          <cell r="L11" t="str">
            <v>ProduitProcess</v>
          </cell>
          <cell r="Z11" t="str">
            <v>Rejetée</v>
          </cell>
          <cell r="AA11" t="str">
            <v>MK</v>
          </cell>
        </row>
        <row r="12">
          <cell r="L12" t="str">
            <v>Qualité</v>
          </cell>
          <cell r="AA12" t="str">
            <v>ML</v>
          </cell>
        </row>
        <row r="13">
          <cell r="L13" t="str">
            <v>Securite</v>
          </cell>
          <cell r="AA13" t="str">
            <v>NB</v>
          </cell>
        </row>
        <row r="14">
          <cell r="AA14" t="str">
            <v>NM</v>
          </cell>
        </row>
        <row r="15">
          <cell r="AA15" t="str">
            <v>SF</v>
          </cell>
        </row>
        <row r="16">
          <cell r="AA16" t="str">
            <v>SL</v>
          </cell>
        </row>
        <row r="17">
          <cell r="AA17" t="str">
            <v>TL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tion demande"/>
      <sheetName val="Demande en attente"/>
      <sheetName val="Demande prise en charge"/>
      <sheetName val="formulaire"/>
      <sheetName val="pieces_utilisees"/>
      <sheetName val="Fiches_interventions"/>
      <sheetName val="Pieces_totales"/>
      <sheetName val="Feuil1"/>
      <sheetName val="Feuil2"/>
      <sheetName val="Feuil3"/>
      <sheetName val="Feuil4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Z2" t="str">
            <v>AA</v>
          </cell>
        </row>
        <row r="3">
          <cell r="Z3" t="str">
            <v>AM</v>
          </cell>
        </row>
        <row r="4">
          <cell r="Z4" t="str">
            <v>BC</v>
          </cell>
        </row>
        <row r="5">
          <cell r="Z5" t="str">
            <v>FM</v>
          </cell>
        </row>
        <row r="6">
          <cell r="Z6" t="str">
            <v>HC</v>
          </cell>
        </row>
        <row r="7">
          <cell r="Z7" t="str">
            <v>KL</v>
          </cell>
        </row>
        <row r="8">
          <cell r="Z8" t="str">
            <v>LC</v>
          </cell>
        </row>
        <row r="9">
          <cell r="Z9" t="str">
            <v>LF</v>
          </cell>
        </row>
        <row r="10">
          <cell r="Z10" t="str">
            <v>MK</v>
          </cell>
        </row>
        <row r="11">
          <cell r="Z11" t="str">
            <v>ML</v>
          </cell>
        </row>
        <row r="12">
          <cell r="Z12" t="str">
            <v>NB</v>
          </cell>
        </row>
        <row r="13">
          <cell r="Z13" t="str">
            <v>NM</v>
          </cell>
        </row>
        <row r="14">
          <cell r="Z14" t="str">
            <v>SF</v>
          </cell>
        </row>
        <row r="15">
          <cell r="Z15" t="str">
            <v>SL</v>
          </cell>
        </row>
        <row r="16">
          <cell r="Z16" t="str">
            <v>TL</v>
          </cell>
        </row>
        <row r="17">
          <cell r="Z17" t="str">
            <v>YB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938AAC-D575-4B1E-880D-02C7AFD9708A}" name="Tableau1" displayName="Tableau1" ref="A1:AD585" totalsRowShown="0" headerRowDxfId="35" dataDxfId="34">
  <autoFilter ref="A1:AD585" xr:uid="{DF938AAC-D575-4B1E-880D-02C7AFD9708A}"/>
  <tableColumns count="30">
    <tableColumn id="1" xr3:uid="{4FED6499-5F90-43D6-9514-3FDB70A39163}" name="N° cde" dataDxfId="33"/>
    <tableColumn id="2" xr3:uid="{0454C226-E025-4218-914B-0A9979104197}" name="Fourniseur" dataDxfId="32"/>
    <tableColumn id="3" xr3:uid="{55A60F52-C3F3-49C0-8DAB-7456F225A888}" name="Contact" dataDxfId="31"/>
    <tableColumn id="4" xr3:uid="{20B016FA-3C61-46E9-A31E-D2C0DC6C2097}" name="Date" dataDxfId="30"/>
    <tableColumn id="5" xr3:uid="{749CAB0A-DF32-4D2D-B2BF-C2A34023199D}" name="Expediteur" dataDxfId="29"/>
    <tableColumn id="6" xr3:uid="{B7FFF544-ECCC-4470-9ED8-D442C3EDD6F2}" name="Indice" dataDxfId="28"/>
    <tableColumn id="7" xr3:uid="{F1BBCCB8-6F85-486B-A859-D44F839817B1}" name="Désignation" dataDxfId="27"/>
    <tableColumn id="8" xr3:uid="{597F6B37-F299-4292-8076-3FC669627C44}" name="Type" dataDxfId="26"/>
    <tableColumn id="9" xr3:uid="{DEEFFB0A-6C72-43AB-A143-5B4A15F0142E}" name="Référence " dataDxfId="25"/>
    <tableColumn id="10" xr3:uid="{50BA2F64-008D-4C3B-981F-BF948DF11BB1}" name="Quantité livrée" dataDxfId="24"/>
    <tableColumn id="11" xr3:uid="{321F56EA-E2A7-4951-825C-DF9C6D6BE9D0}" name="Marque" dataDxfId="23"/>
    <tableColumn id="12" xr3:uid="{D1615CD8-44A2-4F6A-95A5-27DBA1B560EA}" name="N°BL" dataDxfId="22"/>
    <tableColumn id="13" xr3:uid="{C2CC2C27-F37D-43F7-AB77-04AE23AE45BA}" name="Date de livraison" dataDxfId="21"/>
    <tableColumn id="14" xr3:uid="{1B6E42D2-C97B-457A-A978-7FBA3E4E4907}" name="Prix unitaire pièce" dataDxfId="20"/>
    <tableColumn id="15" xr3:uid="{70644992-7AEB-41BB-851A-4F3D93828AE7}" name="Non Stockée" dataDxfId="19"/>
    <tableColumn id="16" xr3:uid="{01867F01-7832-44D0-82CB-0FA10D34FF65}" name="N° de compte " dataDxfId="18"/>
    <tableColumn id="17" xr3:uid="{9C0EBB85-5760-46BD-A818-D287E3018F6F}" name="N°OT" dataDxfId="17"/>
    <tableColumn id="18" xr3:uid="{0FAE44A2-BABB-4542-BB75-2C8C01F1A92B}" name="N°FI" dataDxfId="16"/>
    <tableColumn id="19" xr3:uid="{84FE68AB-0F01-4DCC-B160-8BB9D7ADE148}" name="Motife demande " dataDxfId="15"/>
    <tableColumn id="20" xr3:uid="{E97C63B5-9B60-4430-852B-BF5D1C219539}" name="Affectation equipement " dataDxfId="14"/>
    <tableColumn id="21" xr3:uid="{CC8BA26F-5C6F-432A-AC97-84C18B73EE8F}" name="Secteur " dataDxfId="13"/>
    <tableColumn id="31" xr3:uid="{61E012AB-42F3-47FA-BAFC-EB4C2912C244}" name="Quantité en attente de livraison " dataDxfId="12"/>
    <tableColumn id="22" xr3:uid="{77F7F8A1-C950-4FB1-BCC8-609118CDDF8C}" name="Quantité restant à livrer" dataDxfId="11"/>
    <tableColumn id="23" xr3:uid="{92535A43-02DB-4E33-A3C4-877DF0227E59}" name="Prix total livré" dataDxfId="10"/>
    <tableColumn id="24" xr3:uid="{448535AF-4459-430F-8496-C6FFA29F5AA8}" name="Réception par " dataDxfId="9"/>
    <tableColumn id="25" xr3:uid="{02607C71-CDE5-45A9-9290-E7D1980543DF}" name="Ligne " dataDxfId="8"/>
    <tableColumn id="26" xr3:uid="{486082E9-59A6-4466-BEDC-C714DE2EF56B}" name="Ilot " dataDxfId="7"/>
    <tableColumn id="27" xr3:uid="{04EFD608-2667-4A17-9E5A-02EF842F099A}" name="Equipement " dataDxfId="6"/>
    <tableColumn id="28" xr3:uid="{67039056-E288-43E6-B548-1E6F0B1870E3}" name="Sous-ensemble " dataDxfId="5"/>
    <tableColumn id="29" xr3:uid="{1F558D67-4644-4DAA-964F-9E9B4A022B98}" name="Elément 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DCFD4-CE85-4B3A-937D-FD5BB7B83132}">
  <sheetPr codeName="Feuil2"/>
  <dimension ref="A1:L20"/>
  <sheetViews>
    <sheetView workbookViewId="0">
      <selection activeCell="C3" sqref="C3:J3"/>
    </sheetView>
  </sheetViews>
  <sheetFormatPr baseColWidth="10" defaultRowHeight="15" x14ac:dyDescent="0.25"/>
  <cols>
    <col min="2" max="2" width="15.85546875" style="1" customWidth="1"/>
    <col min="3" max="3" width="17.7109375" style="1" customWidth="1"/>
    <col min="4" max="4" width="19.28515625" style="1" customWidth="1"/>
    <col min="5" max="5" width="19.140625" style="1" customWidth="1"/>
    <col min="6" max="6" width="20.140625" style="1" customWidth="1"/>
    <col min="7" max="7" width="18.85546875" style="1" customWidth="1"/>
    <col min="8" max="8" width="26.28515625" style="1" customWidth="1"/>
    <col min="9" max="9" width="19.42578125" style="1" customWidth="1"/>
    <col min="10" max="10" width="24.140625" customWidth="1"/>
  </cols>
  <sheetData>
    <row r="1" spans="1:12" ht="105.75" customHeight="1" thickBot="1" x14ac:dyDescent="0.3">
      <c r="D1" s="45" t="s">
        <v>0</v>
      </c>
      <c r="E1" s="45"/>
      <c r="F1" s="45"/>
      <c r="G1" s="45"/>
    </row>
    <row r="2" spans="1:12" ht="23.25" customHeight="1" thickBot="1" x14ac:dyDescent="0.3">
      <c r="A2" s="2">
        <v>174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2" ht="102" customHeight="1" thickBot="1" x14ac:dyDescent="0.3">
      <c r="A3" s="2">
        <f>A2+1</f>
        <v>175</v>
      </c>
      <c r="B3" s="4">
        <f ca="1">TODAY()</f>
        <v>45028</v>
      </c>
      <c r="C3" s="4"/>
      <c r="D3" s="3"/>
      <c r="E3" s="3"/>
      <c r="F3" s="3"/>
      <c r="G3" s="3"/>
      <c r="H3" s="5"/>
      <c r="I3" s="3"/>
      <c r="J3" s="4"/>
      <c r="L3" s="6"/>
    </row>
    <row r="4" spans="1:12" x14ac:dyDescent="0.25">
      <c r="E4" s="6"/>
    </row>
    <row r="5" spans="1:12" x14ac:dyDescent="0.25">
      <c r="E5" s="6"/>
      <c r="I5" s="6"/>
    </row>
    <row r="6" spans="1:12" x14ac:dyDescent="0.25">
      <c r="E6" s="6"/>
      <c r="I6" s="6"/>
    </row>
    <row r="7" spans="1:12" x14ac:dyDescent="0.25">
      <c r="E7" s="6"/>
    </row>
    <row r="8" spans="1:12" x14ac:dyDescent="0.25">
      <c r="E8" s="6"/>
    </row>
    <row r="9" spans="1:12" x14ac:dyDescent="0.25">
      <c r="E9" s="6"/>
    </row>
    <row r="10" spans="1:12" x14ac:dyDescent="0.25">
      <c r="C10" s="6" t="s">
        <v>10</v>
      </c>
      <c r="D10" s="6" t="s">
        <v>11</v>
      </c>
      <c r="E10" s="6" t="s">
        <v>12</v>
      </c>
    </row>
    <row r="11" spans="1:12" x14ac:dyDescent="0.25">
      <c r="C11" s="6" t="s">
        <v>13</v>
      </c>
      <c r="D11" s="6" t="s">
        <v>14</v>
      </c>
      <c r="E11" s="6" t="s">
        <v>15</v>
      </c>
    </row>
    <row r="12" spans="1:12" x14ac:dyDescent="0.25">
      <c r="C12" s="6" t="s">
        <v>16</v>
      </c>
      <c r="D12" s="6" t="s">
        <v>17</v>
      </c>
      <c r="E12" s="6" t="s">
        <v>18</v>
      </c>
    </row>
    <row r="13" spans="1:12" x14ac:dyDescent="0.25">
      <c r="D13" s="6" t="s">
        <v>19</v>
      </c>
      <c r="E13" s="6" t="s">
        <v>20</v>
      </c>
    </row>
    <row r="14" spans="1:12" x14ac:dyDescent="0.25">
      <c r="D14" s="6" t="s">
        <v>21</v>
      </c>
      <c r="E14" s="6" t="s">
        <v>22</v>
      </c>
    </row>
    <row r="15" spans="1:12" x14ac:dyDescent="0.25">
      <c r="D15" s="6" t="s">
        <v>23</v>
      </c>
      <c r="E15" s="6" t="s">
        <v>24</v>
      </c>
    </row>
    <row r="16" spans="1:12" x14ac:dyDescent="0.25">
      <c r="D16" s="6" t="s">
        <v>25</v>
      </c>
      <c r="E16" s="6" t="s">
        <v>26</v>
      </c>
    </row>
    <row r="17" spans="4:5" x14ac:dyDescent="0.25">
      <c r="D17" s="6" t="s">
        <v>27</v>
      </c>
      <c r="E17" s="6" t="s">
        <v>28</v>
      </c>
    </row>
    <row r="18" spans="4:5" x14ac:dyDescent="0.25">
      <c r="D18" s="6" t="s">
        <v>29</v>
      </c>
      <c r="E18" s="6" t="s">
        <v>30</v>
      </c>
    </row>
    <row r="19" spans="4:5" x14ac:dyDescent="0.25">
      <c r="D19" s="6" t="s">
        <v>31</v>
      </c>
    </row>
    <row r="20" spans="4:5" x14ac:dyDescent="0.25">
      <c r="D20" s="6" t="s">
        <v>32</v>
      </c>
    </row>
  </sheetData>
  <mergeCells count="1">
    <mergeCell ref="D1:G1"/>
  </mergeCells>
  <dataValidations count="3">
    <dataValidation type="list" allowBlank="1" showInputMessage="1" showErrorMessage="1" sqref="D3" xr:uid="{3782E85C-64A3-42BF-9CC2-BE3F0FFD61FB}">
      <formula1>$D$10:$D$26</formula1>
    </dataValidation>
    <dataValidation type="list" allowBlank="1" showInputMessage="1" showErrorMessage="1" sqref="C3" xr:uid="{BB8C8DE3-754E-4403-B2E2-701731BFBDE2}">
      <formula1>$C$10:$C$15</formula1>
    </dataValidation>
    <dataValidation type="list" allowBlank="1" showInputMessage="1" showErrorMessage="1" sqref="E3" xr:uid="{07AF2698-9999-46AA-B158-649FE64447FC}">
      <formula1>$E$10:$E$25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1</xdr:col>
                    <xdr:colOff>66675</xdr:colOff>
                    <xdr:row>3</xdr:row>
                    <xdr:rowOff>66675</xdr:rowOff>
                  </from>
                  <to>
                    <xdr:col>9</xdr:col>
                    <xdr:colOff>1543050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F4392-362C-4F8A-9920-BBC738A7CDD9}">
  <sheetPr codeName="Feuil3">
    <pageSetUpPr fitToPage="1"/>
  </sheetPr>
  <dimension ref="A1:AB1487"/>
  <sheetViews>
    <sheetView tabSelected="1" topLeftCell="B1" zoomScale="70" zoomScaleNormal="70" workbookViewId="0">
      <selection activeCell="A4" sqref="A4"/>
    </sheetView>
  </sheetViews>
  <sheetFormatPr baseColWidth="10" defaultRowHeight="15" x14ac:dyDescent="0.25"/>
  <cols>
    <col min="1" max="1" width="19.85546875" hidden="1" customWidth="1"/>
    <col min="2" max="3" width="18.42578125" style="1" customWidth="1"/>
    <col min="4" max="4" width="20.28515625" style="1" customWidth="1"/>
    <col min="5" max="5" width="12.85546875" style="1" customWidth="1"/>
    <col min="6" max="6" width="23.28515625" style="1" customWidth="1"/>
    <col min="7" max="7" width="22.7109375" style="1" customWidth="1"/>
    <col min="8" max="8" width="63.140625" style="8" customWidth="1"/>
    <col min="9" max="9" width="29" style="1" customWidth="1"/>
    <col min="10" max="10" width="30" style="9" customWidth="1"/>
    <col min="11" max="11" width="30.85546875" style="9" customWidth="1"/>
    <col min="12" max="12" width="11.7109375" style="1" customWidth="1"/>
    <col min="14" max="14" width="26" customWidth="1"/>
  </cols>
  <sheetData>
    <row r="1" spans="1:28" ht="162" customHeight="1" thickBot="1" x14ac:dyDescent="0.3">
      <c r="G1" s="7"/>
      <c r="S1" s="10"/>
      <c r="AB1" t="s">
        <v>33</v>
      </c>
    </row>
    <row r="2" spans="1:28" ht="39.75" customHeight="1" thickBot="1" x14ac:dyDescent="0.3">
      <c r="A2" s="11" t="s">
        <v>34</v>
      </c>
      <c r="B2" s="12" t="s">
        <v>35</v>
      </c>
      <c r="C2" s="12" t="s">
        <v>36</v>
      </c>
      <c r="D2" s="12" t="s">
        <v>3</v>
      </c>
      <c r="E2" s="12" t="s">
        <v>4</v>
      </c>
      <c r="F2" s="13" t="s">
        <v>5</v>
      </c>
      <c r="G2" s="13" t="s">
        <v>6</v>
      </c>
      <c r="H2" s="14" t="s">
        <v>7</v>
      </c>
      <c r="I2" s="15" t="s">
        <v>37</v>
      </c>
      <c r="J2" s="16" t="s">
        <v>38</v>
      </c>
      <c r="K2" s="17" t="s">
        <v>39</v>
      </c>
      <c r="L2" s="18" t="s">
        <v>40</v>
      </c>
      <c r="S2" s="10"/>
    </row>
    <row r="3" spans="1:28" ht="39.75" customHeight="1" thickBot="1" x14ac:dyDescent="0.3">
      <c r="A3" s="19"/>
      <c r="B3" s="20"/>
      <c r="C3" s="21"/>
      <c r="D3" s="22"/>
      <c r="E3" s="23"/>
      <c r="F3" s="24"/>
      <c r="G3" s="24"/>
      <c r="H3" s="22"/>
      <c r="I3" s="24"/>
      <c r="J3" s="23"/>
      <c r="K3" s="25"/>
      <c r="L3" s="26" t="str">
        <f>IF(COUNTIF(Archivage!$A$1:A10001,I3)&gt;0,"Oui","Non")</f>
        <v>Non</v>
      </c>
    </row>
    <row r="4" spans="1:28" ht="39.75" customHeight="1" thickBot="1" x14ac:dyDescent="0.3">
      <c r="A4" s="19">
        <v>174</v>
      </c>
      <c r="B4" s="27">
        <v>45028</v>
      </c>
      <c r="C4" s="28" t="s">
        <v>13</v>
      </c>
      <c r="D4" s="29" t="s">
        <v>14</v>
      </c>
      <c r="E4" s="30" t="s">
        <v>22</v>
      </c>
      <c r="F4" s="31">
        <v>222</v>
      </c>
      <c r="G4" s="31">
        <v>4285</v>
      </c>
      <c r="H4" s="29" t="s">
        <v>273</v>
      </c>
      <c r="I4" s="31">
        <v>22123</v>
      </c>
      <c r="J4" s="30">
        <v>45026</v>
      </c>
      <c r="K4" s="32"/>
      <c r="L4" s="26" t="str">
        <f>IF(COUNTIF(Archivage!$A$1:A10002,I4)&gt;0,"Oui","Non")</f>
        <v>Oui</v>
      </c>
    </row>
    <row r="5" spans="1:28" ht="39.75" customHeight="1" thickBot="1" x14ac:dyDescent="0.3">
      <c r="A5" s="19">
        <v>131</v>
      </c>
      <c r="B5" s="27">
        <v>44945</v>
      </c>
      <c r="C5" s="28" t="s">
        <v>13</v>
      </c>
      <c r="D5" s="29" t="s">
        <v>11</v>
      </c>
      <c r="E5" s="30" t="s">
        <v>12</v>
      </c>
      <c r="F5" s="31"/>
      <c r="G5" s="31"/>
      <c r="H5" s="29" t="s">
        <v>41</v>
      </c>
      <c r="I5" s="31"/>
      <c r="J5" s="30">
        <v>44945</v>
      </c>
      <c r="K5" s="32"/>
      <c r="L5" s="26" t="str">
        <f>IF(COUNTIF(Archivage!$A$1:A10002,I5)&gt;0,"Oui","Non")</f>
        <v>Non</v>
      </c>
    </row>
    <row r="6" spans="1:28" ht="39.75" customHeight="1" thickBot="1" x14ac:dyDescent="0.3">
      <c r="A6" s="19">
        <v>130</v>
      </c>
      <c r="B6" s="27">
        <v>44945</v>
      </c>
      <c r="C6" s="28" t="s">
        <v>13</v>
      </c>
      <c r="D6" s="29" t="s">
        <v>17</v>
      </c>
      <c r="E6" s="30" t="s">
        <v>28</v>
      </c>
      <c r="F6" s="31"/>
      <c r="G6" s="31"/>
      <c r="H6" s="29" t="s">
        <v>42</v>
      </c>
      <c r="I6" s="31"/>
      <c r="J6" s="30" t="s">
        <v>43</v>
      </c>
      <c r="K6" s="32"/>
      <c r="L6" s="26" t="str">
        <f>IF(COUNTIF(Archivage!$A$1:A10003,I6)&gt;0,"Oui","Non")</f>
        <v>Non</v>
      </c>
    </row>
    <row r="7" spans="1:28" ht="39.75" customHeight="1" thickBot="1" x14ac:dyDescent="0.3">
      <c r="A7" s="19">
        <v>129</v>
      </c>
      <c r="B7" s="27">
        <v>44945</v>
      </c>
      <c r="C7" s="28" t="s">
        <v>13</v>
      </c>
      <c r="D7" s="29" t="s">
        <v>17</v>
      </c>
      <c r="E7" s="30" t="s">
        <v>28</v>
      </c>
      <c r="F7" s="31"/>
      <c r="G7" s="31"/>
      <c r="H7" s="29" t="s">
        <v>44</v>
      </c>
      <c r="I7" s="31"/>
      <c r="J7" s="30">
        <v>44945</v>
      </c>
      <c r="K7" s="32"/>
      <c r="L7" s="26" t="str">
        <f>IF(COUNTIF(Archivage!$A$1:A10004,I7)&gt;0,"Oui","Non")</f>
        <v>Non</v>
      </c>
    </row>
    <row r="8" spans="1:28" ht="39.75" customHeight="1" x14ac:dyDescent="0.25">
      <c r="A8" s="19">
        <v>128</v>
      </c>
      <c r="B8" s="27"/>
      <c r="C8" s="28" t="s">
        <v>13</v>
      </c>
      <c r="D8" s="29" t="s">
        <v>11</v>
      </c>
      <c r="E8" s="30" t="s">
        <v>28</v>
      </c>
      <c r="F8" s="31"/>
      <c r="G8" s="31"/>
      <c r="H8" s="29" t="s">
        <v>45</v>
      </c>
      <c r="I8" s="31"/>
      <c r="J8" s="30"/>
      <c r="K8" s="32"/>
      <c r="L8" s="26" t="str">
        <f>IF(COUNTIF(Archivage!$A$1:A10005,I8)&gt;0,"Oui","Non")</f>
        <v>Non</v>
      </c>
    </row>
    <row r="9" spans="1:28" ht="50.1" customHeight="1" x14ac:dyDescent="0.25">
      <c r="A9" s="33"/>
      <c r="B9" s="34"/>
      <c r="C9" s="34"/>
      <c r="L9"/>
    </row>
    <row r="10" spans="1:28" ht="50.1" customHeight="1" x14ac:dyDescent="0.25">
      <c r="A10" s="33"/>
      <c r="B10" s="34"/>
      <c r="C10" s="34"/>
      <c r="L10"/>
    </row>
    <row r="11" spans="1:28" ht="50.1" customHeight="1" x14ac:dyDescent="0.25">
      <c r="A11" s="33"/>
      <c r="B11" s="34"/>
      <c r="C11" s="34"/>
      <c r="L11"/>
    </row>
    <row r="12" spans="1:28" ht="50.1" customHeight="1" x14ac:dyDescent="0.25">
      <c r="A12" s="33"/>
      <c r="B12" s="34"/>
      <c r="C12" s="34"/>
      <c r="L12"/>
    </row>
    <row r="13" spans="1:28" ht="50.1" customHeight="1" x14ac:dyDescent="0.25">
      <c r="A13" s="33"/>
      <c r="B13" s="34"/>
      <c r="C13" s="34"/>
      <c r="L13"/>
    </row>
    <row r="14" spans="1:28" ht="50.1" customHeight="1" x14ac:dyDescent="0.25">
      <c r="A14" s="33"/>
      <c r="B14" s="34"/>
      <c r="C14" s="34"/>
      <c r="L14"/>
    </row>
    <row r="15" spans="1:28" ht="50.1" customHeight="1" x14ac:dyDescent="0.25">
      <c r="A15" s="33"/>
      <c r="B15" s="34"/>
      <c r="C15" s="34"/>
      <c r="L15"/>
    </row>
    <row r="16" spans="1:28" ht="50.1" customHeight="1" x14ac:dyDescent="0.25">
      <c r="A16" s="33"/>
      <c r="B16" s="34"/>
      <c r="C16" s="34"/>
      <c r="L16"/>
    </row>
    <row r="17" spans="1:12" ht="50.1" customHeight="1" x14ac:dyDescent="0.25">
      <c r="A17" s="33"/>
      <c r="B17" s="34"/>
      <c r="C17" s="34"/>
      <c r="L17"/>
    </row>
    <row r="18" spans="1:12" ht="50.1" customHeight="1" x14ac:dyDescent="0.25">
      <c r="A18" s="33"/>
      <c r="B18" s="34"/>
      <c r="C18" s="34"/>
      <c r="L18"/>
    </row>
    <row r="19" spans="1:12" ht="39.950000000000003" customHeight="1" x14ac:dyDescent="0.25">
      <c r="A19" s="35"/>
      <c r="B19" s="34"/>
      <c r="C19" s="34"/>
      <c r="L19"/>
    </row>
    <row r="20" spans="1:12" ht="39.950000000000003" customHeight="1" x14ac:dyDescent="0.25">
      <c r="A20" s="35"/>
      <c r="B20" s="34"/>
      <c r="C20" s="34"/>
      <c r="L20"/>
    </row>
    <row r="21" spans="1:12" ht="44.25" customHeight="1" x14ac:dyDescent="0.25">
      <c r="A21" s="35"/>
      <c r="B21" s="34"/>
      <c r="C21" s="34"/>
      <c r="L21"/>
    </row>
    <row r="22" spans="1:12" ht="44.25" customHeight="1" x14ac:dyDescent="0.25">
      <c r="A22" s="35"/>
      <c r="B22" s="36"/>
      <c r="C22" s="36"/>
      <c r="L22"/>
    </row>
    <row r="23" spans="1:12" ht="44.25" customHeight="1" x14ac:dyDescent="0.25">
      <c r="A23" s="35"/>
      <c r="B23" s="34"/>
      <c r="C23" s="34"/>
      <c r="L23"/>
    </row>
    <row r="24" spans="1:12" ht="44.25" customHeight="1" x14ac:dyDescent="0.25">
      <c r="A24" s="35"/>
      <c r="B24" s="34"/>
      <c r="C24" s="34"/>
      <c r="L24"/>
    </row>
    <row r="25" spans="1:12" ht="44.25" customHeight="1" x14ac:dyDescent="0.25">
      <c r="A25" s="35"/>
      <c r="B25" s="36"/>
      <c r="C25" s="36"/>
      <c r="L25"/>
    </row>
    <row r="26" spans="1:12" ht="44.25" customHeight="1" x14ac:dyDescent="0.25">
      <c r="A26" s="35"/>
      <c r="B26" s="37"/>
      <c r="C26" s="37"/>
      <c r="L26"/>
    </row>
    <row r="27" spans="1:12" ht="44.25" customHeight="1" x14ac:dyDescent="0.25">
      <c r="A27" s="35"/>
      <c r="B27" s="37"/>
      <c r="C27" s="37"/>
      <c r="L27"/>
    </row>
    <row r="28" spans="1:12" ht="44.25" customHeight="1" x14ac:dyDescent="0.25">
      <c r="A28" s="35"/>
      <c r="B28" s="37"/>
      <c r="C28" s="37"/>
      <c r="L28"/>
    </row>
    <row r="29" spans="1:12" ht="44.25" customHeight="1" x14ac:dyDescent="0.25">
      <c r="A29" s="35"/>
      <c r="B29" s="34"/>
      <c r="C29" s="34"/>
      <c r="L29"/>
    </row>
    <row r="30" spans="1:12" ht="44.25" customHeight="1" x14ac:dyDescent="0.25">
      <c r="A30" s="35"/>
      <c r="B30" s="34"/>
      <c r="C30" s="34"/>
      <c r="L30"/>
    </row>
    <row r="31" spans="1:12" ht="44.25" customHeight="1" x14ac:dyDescent="0.25">
      <c r="B31" s="34"/>
      <c r="C31" s="34"/>
      <c r="L31"/>
    </row>
    <row r="32" spans="1:12" ht="44.25" customHeight="1" x14ac:dyDescent="0.25">
      <c r="B32" s="34"/>
      <c r="C32" s="34"/>
      <c r="L32"/>
    </row>
    <row r="33" spans="2:12" ht="44.25" customHeight="1" x14ac:dyDescent="0.25">
      <c r="B33" s="34"/>
      <c r="C33" s="34"/>
      <c r="L33"/>
    </row>
    <row r="34" spans="2:12" ht="44.25" customHeight="1" x14ac:dyDescent="0.25">
      <c r="B34" s="34"/>
      <c r="C34" s="34"/>
      <c r="L34"/>
    </row>
    <row r="35" spans="2:12" x14ac:dyDescent="0.25">
      <c r="B35" s="38"/>
      <c r="C35" s="38"/>
      <c r="L35"/>
    </row>
    <row r="36" spans="2:12" x14ac:dyDescent="0.25">
      <c r="B36" s="38"/>
      <c r="C36" s="38"/>
      <c r="L36"/>
    </row>
    <row r="37" spans="2:12" x14ac:dyDescent="0.25">
      <c r="B37" s="38"/>
      <c r="C37" s="38"/>
      <c r="L37"/>
    </row>
    <row r="38" spans="2:12" x14ac:dyDescent="0.25">
      <c r="B38" s="38"/>
      <c r="C38" s="38"/>
      <c r="L38"/>
    </row>
    <row r="39" spans="2:12" x14ac:dyDescent="0.25">
      <c r="B39" s="38"/>
      <c r="C39" s="38"/>
      <c r="L39"/>
    </row>
    <row r="40" spans="2:12" x14ac:dyDescent="0.25">
      <c r="B40" s="38"/>
      <c r="C40" s="38"/>
      <c r="L40"/>
    </row>
    <row r="41" spans="2:12" x14ac:dyDescent="0.25">
      <c r="B41" s="38"/>
      <c r="C41" s="38"/>
      <c r="L41"/>
    </row>
    <row r="42" spans="2:12" x14ac:dyDescent="0.25">
      <c r="B42" s="38"/>
      <c r="C42" s="38"/>
      <c r="L42"/>
    </row>
    <row r="43" spans="2:12" x14ac:dyDescent="0.25">
      <c r="B43" s="38"/>
      <c r="C43" s="38"/>
      <c r="L43"/>
    </row>
    <row r="44" spans="2:12" x14ac:dyDescent="0.25">
      <c r="B44" s="38"/>
      <c r="C44" s="38"/>
      <c r="L44"/>
    </row>
    <row r="45" spans="2:12" x14ac:dyDescent="0.25">
      <c r="B45" s="38"/>
      <c r="C45" s="38"/>
      <c r="L45"/>
    </row>
    <row r="46" spans="2:12" x14ac:dyDescent="0.25">
      <c r="B46" s="38"/>
      <c r="C46" s="38"/>
      <c r="L46"/>
    </row>
    <row r="47" spans="2:12" x14ac:dyDescent="0.25">
      <c r="B47" s="38"/>
      <c r="C47" s="38"/>
      <c r="L47"/>
    </row>
    <row r="48" spans="2:12" x14ac:dyDescent="0.25">
      <c r="B48" s="38"/>
      <c r="C48" s="38"/>
      <c r="L48"/>
    </row>
    <row r="49" spans="2:12" x14ac:dyDescent="0.25">
      <c r="B49" s="38"/>
      <c r="C49" s="38"/>
      <c r="L49"/>
    </row>
    <row r="50" spans="2:12" x14ac:dyDescent="0.25">
      <c r="B50" s="38"/>
      <c r="C50" s="38"/>
      <c r="L50"/>
    </row>
    <row r="51" spans="2:12" x14ac:dyDescent="0.25">
      <c r="B51" s="38"/>
      <c r="C51" s="38"/>
      <c r="L51"/>
    </row>
    <row r="52" spans="2:12" x14ac:dyDescent="0.25">
      <c r="B52" s="38"/>
      <c r="C52" s="38"/>
      <c r="L52"/>
    </row>
    <row r="53" spans="2:12" x14ac:dyDescent="0.25">
      <c r="B53" s="38"/>
      <c r="C53" s="38"/>
      <c r="L53"/>
    </row>
    <row r="54" spans="2:12" x14ac:dyDescent="0.25">
      <c r="B54" s="38"/>
      <c r="C54" s="38"/>
      <c r="L54"/>
    </row>
    <row r="55" spans="2:12" x14ac:dyDescent="0.25">
      <c r="B55" s="38"/>
      <c r="C55" s="38"/>
      <c r="L55"/>
    </row>
    <row r="56" spans="2:12" x14ac:dyDescent="0.25">
      <c r="B56" s="38"/>
      <c r="C56" s="38"/>
      <c r="L56"/>
    </row>
    <row r="57" spans="2:12" x14ac:dyDescent="0.25">
      <c r="B57" s="38"/>
      <c r="C57" s="38"/>
      <c r="L57"/>
    </row>
    <row r="58" spans="2:12" x14ac:dyDescent="0.25">
      <c r="B58" s="38"/>
      <c r="C58" s="38"/>
      <c r="L58"/>
    </row>
    <row r="59" spans="2:12" x14ac:dyDescent="0.25">
      <c r="B59" s="38"/>
      <c r="C59" s="38"/>
      <c r="L59"/>
    </row>
    <row r="60" spans="2:12" x14ac:dyDescent="0.25">
      <c r="B60" s="38"/>
      <c r="C60" s="38"/>
      <c r="L60"/>
    </row>
    <row r="61" spans="2:12" x14ac:dyDescent="0.25">
      <c r="B61" s="38"/>
      <c r="C61" s="38"/>
      <c r="L61"/>
    </row>
    <row r="62" spans="2:12" x14ac:dyDescent="0.25">
      <c r="B62" s="38"/>
      <c r="C62" s="38"/>
      <c r="L62"/>
    </row>
    <row r="63" spans="2:12" x14ac:dyDescent="0.25">
      <c r="B63" s="38"/>
      <c r="C63" s="38"/>
      <c r="L63"/>
    </row>
    <row r="64" spans="2:12" x14ac:dyDescent="0.25">
      <c r="B64" s="38"/>
      <c r="C64" s="38"/>
      <c r="L64"/>
    </row>
    <row r="65" spans="2:12" x14ac:dyDescent="0.25">
      <c r="B65" s="38"/>
      <c r="C65" s="38"/>
      <c r="L65"/>
    </row>
    <row r="66" spans="2:12" x14ac:dyDescent="0.25">
      <c r="B66" s="38"/>
      <c r="C66" s="38"/>
      <c r="L66"/>
    </row>
    <row r="67" spans="2:12" x14ac:dyDescent="0.25">
      <c r="B67" s="38"/>
      <c r="C67" s="38"/>
      <c r="L67"/>
    </row>
    <row r="68" spans="2:12" x14ac:dyDescent="0.25">
      <c r="B68" s="38"/>
      <c r="C68" s="38"/>
      <c r="L68"/>
    </row>
    <row r="69" spans="2:12" x14ac:dyDescent="0.25">
      <c r="B69" s="38"/>
      <c r="C69" s="38"/>
      <c r="L69"/>
    </row>
    <row r="70" spans="2:12" x14ac:dyDescent="0.25">
      <c r="B70" s="38"/>
      <c r="C70" s="38"/>
      <c r="L70"/>
    </row>
    <row r="71" spans="2:12" x14ac:dyDescent="0.25">
      <c r="B71" s="38"/>
      <c r="C71" s="38"/>
      <c r="L71"/>
    </row>
    <row r="72" spans="2:12" x14ac:dyDescent="0.25">
      <c r="B72" s="38"/>
      <c r="C72" s="38"/>
      <c r="L72"/>
    </row>
    <row r="73" spans="2:12" x14ac:dyDescent="0.25">
      <c r="B73" s="38"/>
      <c r="C73" s="38"/>
      <c r="L73"/>
    </row>
    <row r="74" spans="2:12" x14ac:dyDescent="0.25">
      <c r="B74" s="38"/>
      <c r="C74" s="38"/>
      <c r="L74"/>
    </row>
    <row r="75" spans="2:12" x14ac:dyDescent="0.25">
      <c r="B75" s="38"/>
      <c r="C75" s="38"/>
      <c r="L75"/>
    </row>
    <row r="76" spans="2:12" x14ac:dyDescent="0.25">
      <c r="B76" s="38"/>
      <c r="C76" s="38"/>
      <c r="L76"/>
    </row>
    <row r="77" spans="2:12" x14ac:dyDescent="0.25">
      <c r="B77" s="38"/>
      <c r="C77" s="38"/>
      <c r="L77"/>
    </row>
    <row r="78" spans="2:12" x14ac:dyDescent="0.25">
      <c r="B78" s="38"/>
      <c r="C78" s="38"/>
      <c r="L78"/>
    </row>
    <row r="79" spans="2:12" x14ac:dyDescent="0.25">
      <c r="B79" s="38"/>
      <c r="C79" s="38"/>
      <c r="L79"/>
    </row>
    <row r="80" spans="2:12" x14ac:dyDescent="0.25">
      <c r="B80" s="38"/>
      <c r="C80" s="38"/>
      <c r="L80"/>
    </row>
    <row r="81" spans="2:12" x14ac:dyDescent="0.25">
      <c r="B81" s="38"/>
      <c r="C81" s="38"/>
      <c r="L81"/>
    </row>
    <row r="82" spans="2:12" x14ac:dyDescent="0.25">
      <c r="B82" s="38"/>
      <c r="C82" s="38"/>
      <c r="L82"/>
    </row>
    <row r="83" spans="2:12" x14ac:dyDescent="0.25">
      <c r="B83" s="38"/>
      <c r="C83" s="38"/>
      <c r="L83"/>
    </row>
    <row r="84" spans="2:12" x14ac:dyDescent="0.25">
      <c r="B84" s="38"/>
      <c r="C84" s="38"/>
      <c r="L84"/>
    </row>
    <row r="85" spans="2:12" x14ac:dyDescent="0.25">
      <c r="B85" s="38"/>
      <c r="C85" s="38"/>
      <c r="L85"/>
    </row>
    <row r="86" spans="2:12" x14ac:dyDescent="0.25">
      <c r="B86" s="38"/>
      <c r="C86" s="38"/>
      <c r="L86"/>
    </row>
    <row r="87" spans="2:12" x14ac:dyDescent="0.25">
      <c r="B87" s="38"/>
      <c r="C87" s="38"/>
      <c r="L87"/>
    </row>
    <row r="88" spans="2:12" x14ac:dyDescent="0.25">
      <c r="B88" s="38"/>
      <c r="C88" s="38"/>
      <c r="L88"/>
    </row>
    <row r="89" spans="2:12" x14ac:dyDescent="0.25">
      <c r="B89" s="38"/>
      <c r="C89" s="38"/>
      <c r="L89"/>
    </row>
    <row r="90" spans="2:12" x14ac:dyDescent="0.25">
      <c r="B90" s="38"/>
      <c r="C90" s="38"/>
      <c r="L90"/>
    </row>
    <row r="91" spans="2:12" x14ac:dyDescent="0.25">
      <c r="B91" s="38"/>
      <c r="C91" s="38"/>
      <c r="L91"/>
    </row>
    <row r="92" spans="2:12" x14ac:dyDescent="0.25">
      <c r="B92" s="38"/>
      <c r="C92" s="38"/>
      <c r="L92"/>
    </row>
    <row r="93" spans="2:12" x14ac:dyDescent="0.25">
      <c r="B93" s="38"/>
      <c r="C93" s="38"/>
      <c r="L93"/>
    </row>
    <row r="94" spans="2:12" x14ac:dyDescent="0.25">
      <c r="B94" s="38"/>
      <c r="C94" s="38"/>
      <c r="L94"/>
    </row>
    <row r="95" spans="2:12" x14ac:dyDescent="0.25">
      <c r="B95" s="38"/>
      <c r="C95" s="38"/>
      <c r="L95"/>
    </row>
    <row r="96" spans="2:12" x14ac:dyDescent="0.25">
      <c r="B96" s="38"/>
      <c r="C96" s="38"/>
      <c r="L96"/>
    </row>
    <row r="97" spans="2:12" x14ac:dyDescent="0.25">
      <c r="B97" s="38"/>
      <c r="C97" s="38"/>
      <c r="L97"/>
    </row>
    <row r="98" spans="2:12" x14ac:dyDescent="0.25">
      <c r="B98" s="38"/>
      <c r="C98" s="38"/>
      <c r="L98"/>
    </row>
    <row r="99" spans="2:12" x14ac:dyDescent="0.25">
      <c r="B99" s="38"/>
      <c r="C99" s="38"/>
      <c r="L99"/>
    </row>
    <row r="100" spans="2:12" x14ac:dyDescent="0.25">
      <c r="B100" s="38"/>
      <c r="C100" s="38"/>
      <c r="L100"/>
    </row>
    <row r="101" spans="2:12" x14ac:dyDescent="0.25">
      <c r="B101" s="38"/>
      <c r="C101" s="38"/>
      <c r="L101"/>
    </row>
    <row r="102" spans="2:12" x14ac:dyDescent="0.25">
      <c r="B102" s="38"/>
      <c r="C102" s="38"/>
      <c r="L102"/>
    </row>
    <row r="103" spans="2:12" x14ac:dyDescent="0.25">
      <c r="B103" s="38"/>
      <c r="C103" s="38"/>
      <c r="L103"/>
    </row>
    <row r="104" spans="2:12" x14ac:dyDescent="0.25">
      <c r="B104" s="38"/>
      <c r="C104" s="38"/>
      <c r="L104"/>
    </row>
    <row r="105" spans="2:12" x14ac:dyDescent="0.25">
      <c r="B105" s="38"/>
      <c r="C105" s="38"/>
      <c r="L105"/>
    </row>
    <row r="106" spans="2:12" x14ac:dyDescent="0.25">
      <c r="B106" s="38"/>
      <c r="C106" s="38"/>
      <c r="L106"/>
    </row>
    <row r="107" spans="2:12" x14ac:dyDescent="0.25">
      <c r="B107" s="38"/>
      <c r="C107" s="38"/>
      <c r="L107"/>
    </row>
    <row r="108" spans="2:12" x14ac:dyDescent="0.25">
      <c r="B108" s="38"/>
      <c r="C108" s="38"/>
      <c r="L108"/>
    </row>
    <row r="109" spans="2:12" x14ac:dyDescent="0.25">
      <c r="B109" s="38"/>
      <c r="C109" s="38"/>
      <c r="L109"/>
    </row>
    <row r="110" spans="2:12" x14ac:dyDescent="0.25">
      <c r="B110" s="38"/>
      <c r="C110" s="38"/>
      <c r="L110"/>
    </row>
    <row r="111" spans="2:12" x14ac:dyDescent="0.25">
      <c r="B111" s="38"/>
      <c r="C111" s="38"/>
      <c r="L111"/>
    </row>
    <row r="112" spans="2:12" x14ac:dyDescent="0.25">
      <c r="B112" s="38"/>
      <c r="C112" s="38"/>
      <c r="L112"/>
    </row>
    <row r="113" spans="2:12" x14ac:dyDescent="0.25">
      <c r="B113" s="38"/>
      <c r="C113" s="38"/>
      <c r="L113"/>
    </row>
    <row r="114" spans="2:12" x14ac:dyDescent="0.25">
      <c r="B114" s="38"/>
      <c r="C114" s="38"/>
      <c r="L114"/>
    </row>
    <row r="115" spans="2:12" x14ac:dyDescent="0.25">
      <c r="B115" s="38"/>
      <c r="C115" s="38"/>
      <c r="L115"/>
    </row>
    <row r="116" spans="2:12" x14ac:dyDescent="0.25">
      <c r="B116" s="38"/>
      <c r="C116" s="38"/>
      <c r="L116"/>
    </row>
    <row r="117" spans="2:12" x14ac:dyDescent="0.25">
      <c r="B117" s="38"/>
      <c r="C117" s="38"/>
      <c r="L117"/>
    </row>
    <row r="118" spans="2:12" x14ac:dyDescent="0.25">
      <c r="B118" s="38"/>
      <c r="C118" s="38"/>
      <c r="L118"/>
    </row>
    <row r="119" spans="2:12" x14ac:dyDescent="0.25">
      <c r="B119" s="38"/>
      <c r="C119" s="38"/>
      <c r="L119"/>
    </row>
    <row r="120" spans="2:12" x14ac:dyDescent="0.25">
      <c r="B120" s="38"/>
      <c r="C120" s="38"/>
      <c r="L120"/>
    </row>
    <row r="121" spans="2:12" x14ac:dyDescent="0.25">
      <c r="B121" s="38"/>
      <c r="C121" s="38"/>
      <c r="L121"/>
    </row>
    <row r="122" spans="2:12" x14ac:dyDescent="0.25">
      <c r="B122" s="38"/>
      <c r="C122" s="38"/>
      <c r="L122"/>
    </row>
    <row r="123" spans="2:12" x14ac:dyDescent="0.25">
      <c r="B123" s="38"/>
      <c r="C123" s="38"/>
      <c r="L123"/>
    </row>
    <row r="124" spans="2:12" x14ac:dyDescent="0.25">
      <c r="B124" s="38"/>
      <c r="C124" s="38"/>
      <c r="L124"/>
    </row>
    <row r="125" spans="2:12" x14ac:dyDescent="0.25">
      <c r="B125" s="38"/>
      <c r="C125" s="38"/>
      <c r="L125"/>
    </row>
    <row r="126" spans="2:12" x14ac:dyDescent="0.25">
      <c r="B126" s="38"/>
      <c r="C126" s="38"/>
      <c r="L126"/>
    </row>
    <row r="127" spans="2:12" x14ac:dyDescent="0.25">
      <c r="B127" s="38"/>
      <c r="C127" s="38"/>
      <c r="L127"/>
    </row>
    <row r="128" spans="2:12" x14ac:dyDescent="0.25">
      <c r="B128" s="38"/>
      <c r="C128" s="38"/>
      <c r="L128"/>
    </row>
    <row r="129" spans="2:12" x14ac:dyDescent="0.25">
      <c r="B129" s="38"/>
      <c r="C129" s="38"/>
      <c r="L129"/>
    </row>
    <row r="130" spans="2:12" x14ac:dyDescent="0.25">
      <c r="B130" s="38"/>
      <c r="C130" s="38"/>
      <c r="L130"/>
    </row>
    <row r="131" spans="2:12" x14ac:dyDescent="0.25">
      <c r="B131" s="38"/>
      <c r="C131" s="38"/>
      <c r="L131"/>
    </row>
    <row r="132" spans="2:12" x14ac:dyDescent="0.25">
      <c r="B132" s="38"/>
      <c r="C132" s="38"/>
      <c r="L132"/>
    </row>
    <row r="133" spans="2:12" x14ac:dyDescent="0.25">
      <c r="B133" s="38"/>
      <c r="C133" s="38"/>
      <c r="L133"/>
    </row>
    <row r="134" spans="2:12" x14ac:dyDescent="0.25">
      <c r="B134" s="38"/>
      <c r="C134" s="38"/>
      <c r="L134"/>
    </row>
    <row r="135" spans="2:12" x14ac:dyDescent="0.25">
      <c r="B135" s="38"/>
      <c r="C135" s="38"/>
      <c r="L135"/>
    </row>
    <row r="136" spans="2:12" x14ac:dyDescent="0.25">
      <c r="B136" s="38"/>
      <c r="C136" s="38"/>
      <c r="L136"/>
    </row>
    <row r="137" spans="2:12" x14ac:dyDescent="0.25">
      <c r="B137" s="38"/>
      <c r="C137" s="38"/>
      <c r="L137"/>
    </row>
    <row r="138" spans="2:12" x14ac:dyDescent="0.25">
      <c r="B138" s="38"/>
      <c r="C138" s="38"/>
      <c r="L138"/>
    </row>
    <row r="139" spans="2:12" x14ac:dyDescent="0.25">
      <c r="B139" s="38"/>
      <c r="C139" s="38"/>
      <c r="L139"/>
    </row>
    <row r="140" spans="2:12" x14ac:dyDescent="0.25">
      <c r="B140" s="38"/>
      <c r="C140" s="38"/>
      <c r="L140"/>
    </row>
    <row r="141" spans="2:12" x14ac:dyDescent="0.25">
      <c r="B141" s="38"/>
      <c r="C141" s="38"/>
      <c r="L141"/>
    </row>
    <row r="142" spans="2:12" x14ac:dyDescent="0.25">
      <c r="B142" s="38"/>
      <c r="C142" s="38"/>
      <c r="L142"/>
    </row>
    <row r="143" spans="2:12" x14ac:dyDescent="0.25">
      <c r="B143" s="38"/>
      <c r="C143" s="38"/>
      <c r="L143"/>
    </row>
    <row r="144" spans="2:12" x14ac:dyDescent="0.25">
      <c r="B144" s="38"/>
      <c r="C144" s="38"/>
      <c r="L144"/>
    </row>
    <row r="145" spans="2:12" x14ac:dyDescent="0.25">
      <c r="B145" s="38"/>
      <c r="C145" s="38"/>
      <c r="L145"/>
    </row>
    <row r="146" spans="2:12" x14ac:dyDescent="0.25">
      <c r="B146" s="38"/>
      <c r="C146" s="38"/>
      <c r="L146"/>
    </row>
    <row r="147" spans="2:12" x14ac:dyDescent="0.25">
      <c r="B147" s="38"/>
      <c r="C147" s="38"/>
      <c r="L147"/>
    </row>
    <row r="148" spans="2:12" x14ac:dyDescent="0.25">
      <c r="B148" s="38"/>
      <c r="C148" s="38"/>
      <c r="L148"/>
    </row>
    <row r="149" spans="2:12" x14ac:dyDescent="0.25">
      <c r="B149" s="38"/>
      <c r="C149" s="38"/>
      <c r="L149"/>
    </row>
    <row r="150" spans="2:12" x14ac:dyDescent="0.25">
      <c r="B150" s="38"/>
      <c r="C150" s="38"/>
      <c r="L150"/>
    </row>
    <row r="151" spans="2:12" x14ac:dyDescent="0.25">
      <c r="B151" s="38"/>
      <c r="C151" s="38"/>
      <c r="L151"/>
    </row>
    <row r="152" spans="2:12" x14ac:dyDescent="0.25">
      <c r="B152" s="38"/>
      <c r="C152" s="38"/>
      <c r="L152"/>
    </row>
    <row r="153" spans="2:12" x14ac:dyDescent="0.25">
      <c r="B153" s="38"/>
      <c r="C153" s="38"/>
      <c r="L153"/>
    </row>
    <row r="154" spans="2:12" x14ac:dyDescent="0.25">
      <c r="B154" s="38"/>
      <c r="C154" s="38"/>
      <c r="L154"/>
    </row>
    <row r="155" spans="2:12" x14ac:dyDescent="0.25">
      <c r="B155" s="38"/>
      <c r="C155" s="38"/>
      <c r="L155"/>
    </row>
    <row r="156" spans="2:12" x14ac:dyDescent="0.25">
      <c r="B156" s="38"/>
      <c r="C156" s="38"/>
      <c r="L156"/>
    </row>
    <row r="157" spans="2:12" x14ac:dyDescent="0.25">
      <c r="B157" s="38"/>
      <c r="C157" s="38"/>
      <c r="L157"/>
    </row>
    <row r="158" spans="2:12" x14ac:dyDescent="0.25">
      <c r="B158" s="38"/>
      <c r="C158" s="38"/>
      <c r="L158"/>
    </row>
    <row r="159" spans="2:12" x14ac:dyDescent="0.25">
      <c r="B159" s="38"/>
      <c r="C159" s="38"/>
      <c r="L159"/>
    </row>
    <row r="160" spans="2:12" x14ac:dyDescent="0.25">
      <c r="B160" s="38"/>
      <c r="C160" s="38"/>
      <c r="L160"/>
    </row>
    <row r="161" spans="2:12" x14ac:dyDescent="0.25">
      <c r="B161" s="38"/>
      <c r="C161" s="38"/>
      <c r="L161"/>
    </row>
    <row r="162" spans="2:12" x14ac:dyDescent="0.25">
      <c r="B162" s="38"/>
      <c r="C162" s="38"/>
      <c r="L162"/>
    </row>
    <row r="163" spans="2:12" x14ac:dyDescent="0.25">
      <c r="B163" s="38"/>
      <c r="C163" s="38"/>
      <c r="L163"/>
    </row>
    <row r="164" spans="2:12" x14ac:dyDescent="0.25">
      <c r="B164" s="38"/>
      <c r="C164" s="38"/>
      <c r="L164"/>
    </row>
    <row r="165" spans="2:12" x14ac:dyDescent="0.25">
      <c r="B165" s="38"/>
      <c r="C165" s="38"/>
      <c r="L165"/>
    </row>
    <row r="166" spans="2:12" x14ac:dyDescent="0.25">
      <c r="B166" s="38"/>
      <c r="C166" s="38"/>
      <c r="L166"/>
    </row>
    <row r="167" spans="2:12" x14ac:dyDescent="0.25">
      <c r="B167" s="38"/>
      <c r="C167" s="38"/>
      <c r="L167"/>
    </row>
    <row r="168" spans="2:12" x14ac:dyDescent="0.25">
      <c r="B168" s="38"/>
      <c r="C168" s="38"/>
      <c r="L168"/>
    </row>
    <row r="169" spans="2:12" x14ac:dyDescent="0.25">
      <c r="B169" s="38"/>
      <c r="C169" s="38"/>
      <c r="L169"/>
    </row>
    <row r="170" spans="2:12" x14ac:dyDescent="0.25">
      <c r="B170" s="38"/>
      <c r="C170" s="38"/>
      <c r="L170"/>
    </row>
    <row r="171" spans="2:12" x14ac:dyDescent="0.25">
      <c r="B171" s="38"/>
      <c r="C171" s="38"/>
      <c r="L171"/>
    </row>
    <row r="172" spans="2:12" x14ac:dyDescent="0.25">
      <c r="B172" s="38"/>
      <c r="C172" s="38"/>
      <c r="L172"/>
    </row>
    <row r="173" spans="2:12" x14ac:dyDescent="0.25">
      <c r="B173" s="38"/>
      <c r="C173" s="38"/>
      <c r="L173"/>
    </row>
    <row r="174" spans="2:12" x14ac:dyDescent="0.25">
      <c r="B174" s="38"/>
      <c r="C174" s="38"/>
      <c r="L174"/>
    </row>
    <row r="175" spans="2:12" x14ac:dyDescent="0.25">
      <c r="B175" s="38"/>
      <c r="C175" s="38"/>
      <c r="L175"/>
    </row>
    <row r="176" spans="2:12" x14ac:dyDescent="0.25">
      <c r="B176" s="38"/>
      <c r="C176" s="38"/>
      <c r="L176"/>
    </row>
    <row r="177" spans="2:12" x14ac:dyDescent="0.25">
      <c r="B177" s="38"/>
      <c r="C177" s="38"/>
      <c r="L177"/>
    </row>
    <row r="178" spans="2:12" x14ac:dyDescent="0.25">
      <c r="B178" s="38"/>
      <c r="C178" s="38"/>
      <c r="L178"/>
    </row>
    <row r="179" spans="2:12" x14ac:dyDescent="0.25">
      <c r="B179" s="38"/>
      <c r="C179" s="38"/>
      <c r="L179"/>
    </row>
    <row r="180" spans="2:12" x14ac:dyDescent="0.25">
      <c r="B180" s="38"/>
      <c r="C180" s="38"/>
      <c r="L180"/>
    </row>
    <row r="181" spans="2:12" x14ac:dyDescent="0.25">
      <c r="B181" s="38"/>
      <c r="C181" s="38"/>
      <c r="L181"/>
    </row>
    <row r="182" spans="2:12" x14ac:dyDescent="0.25">
      <c r="B182" s="38"/>
      <c r="C182" s="38"/>
      <c r="L182"/>
    </row>
    <row r="183" spans="2:12" x14ac:dyDescent="0.25">
      <c r="B183" s="38"/>
      <c r="C183" s="38"/>
      <c r="L183"/>
    </row>
    <row r="184" spans="2:12" x14ac:dyDescent="0.25">
      <c r="B184" s="38"/>
      <c r="C184" s="38"/>
      <c r="L184"/>
    </row>
    <row r="185" spans="2:12" x14ac:dyDescent="0.25">
      <c r="B185" s="38"/>
      <c r="C185" s="38"/>
      <c r="L185"/>
    </row>
    <row r="186" spans="2:12" x14ac:dyDescent="0.25">
      <c r="B186" s="38"/>
      <c r="C186" s="38"/>
      <c r="L186"/>
    </row>
    <row r="187" spans="2:12" x14ac:dyDescent="0.25">
      <c r="B187" s="38"/>
      <c r="C187" s="38"/>
      <c r="L187"/>
    </row>
    <row r="188" spans="2:12" x14ac:dyDescent="0.25">
      <c r="B188" s="38"/>
      <c r="C188" s="38"/>
      <c r="L188"/>
    </row>
    <row r="189" spans="2:12" x14ac:dyDescent="0.25">
      <c r="B189" s="38"/>
      <c r="C189" s="38"/>
      <c r="L189"/>
    </row>
    <row r="190" spans="2:12" x14ac:dyDescent="0.25">
      <c r="B190" s="38"/>
      <c r="C190" s="38"/>
      <c r="L190"/>
    </row>
    <row r="191" spans="2:12" x14ac:dyDescent="0.25">
      <c r="B191" s="38"/>
      <c r="C191" s="38"/>
      <c r="L191"/>
    </row>
    <row r="192" spans="2:12" x14ac:dyDescent="0.25">
      <c r="B192" s="38"/>
      <c r="C192" s="38"/>
      <c r="L192"/>
    </row>
    <row r="193" spans="2:12" x14ac:dyDescent="0.25">
      <c r="B193" s="38"/>
      <c r="C193" s="38"/>
      <c r="L193"/>
    </row>
    <row r="194" spans="2:12" x14ac:dyDescent="0.25">
      <c r="B194" s="38"/>
      <c r="C194" s="38"/>
      <c r="L194"/>
    </row>
    <row r="195" spans="2:12" x14ac:dyDescent="0.25">
      <c r="B195" s="38"/>
      <c r="C195" s="38"/>
      <c r="L195"/>
    </row>
    <row r="196" spans="2:12" x14ac:dyDescent="0.25">
      <c r="B196" s="38"/>
      <c r="C196" s="38"/>
      <c r="L196"/>
    </row>
    <row r="197" spans="2:12" x14ac:dyDescent="0.25">
      <c r="B197" s="38"/>
      <c r="C197" s="38"/>
      <c r="L197"/>
    </row>
    <row r="198" spans="2:12" x14ac:dyDescent="0.25">
      <c r="B198" s="38"/>
      <c r="C198" s="38"/>
      <c r="L198"/>
    </row>
    <row r="199" spans="2:12" x14ac:dyDescent="0.25">
      <c r="B199" s="38"/>
      <c r="C199" s="38"/>
      <c r="L199"/>
    </row>
    <row r="200" spans="2:12" x14ac:dyDescent="0.25">
      <c r="B200" s="38"/>
      <c r="C200" s="38"/>
      <c r="L200"/>
    </row>
    <row r="201" spans="2:12" x14ac:dyDescent="0.25">
      <c r="B201" s="38"/>
      <c r="C201" s="38"/>
      <c r="L201"/>
    </row>
    <row r="202" spans="2:12" x14ac:dyDescent="0.25">
      <c r="B202" s="38"/>
      <c r="C202" s="38"/>
      <c r="L202"/>
    </row>
    <row r="203" spans="2:12" x14ac:dyDescent="0.25">
      <c r="B203" s="38"/>
      <c r="C203" s="38"/>
      <c r="L203"/>
    </row>
    <row r="204" spans="2:12" x14ac:dyDescent="0.25">
      <c r="B204" s="38"/>
      <c r="C204" s="38"/>
      <c r="L204"/>
    </row>
    <row r="205" spans="2:12" x14ac:dyDescent="0.25">
      <c r="B205" s="38"/>
      <c r="C205" s="38"/>
      <c r="L205"/>
    </row>
    <row r="206" spans="2:12" x14ac:dyDescent="0.25">
      <c r="B206" s="38"/>
      <c r="C206" s="38"/>
      <c r="L206"/>
    </row>
    <row r="207" spans="2:12" x14ac:dyDescent="0.25">
      <c r="B207" s="38"/>
      <c r="C207" s="38"/>
      <c r="L207"/>
    </row>
    <row r="208" spans="2:12" x14ac:dyDescent="0.25">
      <c r="B208" s="38"/>
      <c r="C208" s="38"/>
      <c r="L208"/>
    </row>
    <row r="209" spans="2:12" x14ac:dyDescent="0.25">
      <c r="B209" s="38"/>
      <c r="C209" s="38"/>
      <c r="L209"/>
    </row>
    <row r="210" spans="2:12" x14ac:dyDescent="0.25">
      <c r="B210" s="38"/>
      <c r="C210" s="38"/>
      <c r="L210"/>
    </row>
    <row r="211" spans="2:12" x14ac:dyDescent="0.25">
      <c r="B211" s="38"/>
      <c r="C211" s="38"/>
      <c r="L211"/>
    </row>
    <row r="212" spans="2:12" x14ac:dyDescent="0.25">
      <c r="B212" s="38"/>
      <c r="C212" s="38"/>
      <c r="L212"/>
    </row>
    <row r="213" spans="2:12" x14ac:dyDescent="0.25">
      <c r="B213" s="38"/>
      <c r="C213" s="38"/>
      <c r="L213"/>
    </row>
    <row r="214" spans="2:12" x14ac:dyDescent="0.25">
      <c r="B214" s="38"/>
      <c r="C214" s="38"/>
      <c r="L214"/>
    </row>
    <row r="215" spans="2:12" x14ac:dyDescent="0.25">
      <c r="B215" s="38"/>
      <c r="C215" s="38"/>
      <c r="L215"/>
    </row>
    <row r="216" spans="2:12" x14ac:dyDescent="0.25">
      <c r="B216" s="38"/>
      <c r="C216" s="38"/>
      <c r="L216"/>
    </row>
    <row r="217" spans="2:12" x14ac:dyDescent="0.25">
      <c r="B217" s="38"/>
      <c r="C217" s="38"/>
      <c r="L217"/>
    </row>
    <row r="218" spans="2:12" x14ac:dyDescent="0.25">
      <c r="B218" s="38"/>
      <c r="C218" s="38"/>
      <c r="L218"/>
    </row>
    <row r="219" spans="2:12" x14ac:dyDescent="0.25">
      <c r="B219" s="38"/>
      <c r="C219" s="38"/>
      <c r="L219"/>
    </row>
    <row r="220" spans="2:12" x14ac:dyDescent="0.25">
      <c r="B220" s="38"/>
      <c r="C220" s="38"/>
      <c r="L220"/>
    </row>
    <row r="221" spans="2:12" x14ac:dyDescent="0.25">
      <c r="B221" s="38"/>
      <c r="C221" s="38"/>
      <c r="L221"/>
    </row>
    <row r="222" spans="2:12" x14ac:dyDescent="0.25">
      <c r="B222" s="38"/>
      <c r="C222" s="38"/>
      <c r="L222"/>
    </row>
    <row r="223" spans="2:12" x14ac:dyDescent="0.25">
      <c r="B223" s="38"/>
      <c r="C223" s="38"/>
      <c r="L223"/>
    </row>
    <row r="224" spans="2:12" x14ac:dyDescent="0.25">
      <c r="B224" s="38"/>
      <c r="C224" s="38"/>
      <c r="L224"/>
    </row>
    <row r="225" spans="2:12" x14ac:dyDescent="0.25">
      <c r="B225" s="38"/>
      <c r="C225" s="38"/>
      <c r="L225"/>
    </row>
    <row r="226" spans="2:12" x14ac:dyDescent="0.25">
      <c r="B226" s="38"/>
      <c r="C226" s="38"/>
      <c r="L226"/>
    </row>
    <row r="227" spans="2:12" x14ac:dyDescent="0.25">
      <c r="B227" s="38"/>
      <c r="C227" s="38"/>
      <c r="L227"/>
    </row>
    <row r="228" spans="2:12" x14ac:dyDescent="0.25">
      <c r="B228" s="38"/>
      <c r="C228" s="38"/>
      <c r="L228"/>
    </row>
    <row r="229" spans="2:12" x14ac:dyDescent="0.25">
      <c r="B229" s="38"/>
      <c r="C229" s="38"/>
      <c r="L229"/>
    </row>
    <row r="230" spans="2:12" x14ac:dyDescent="0.25">
      <c r="B230" s="38"/>
      <c r="C230" s="38"/>
      <c r="L230"/>
    </row>
    <row r="231" spans="2:12" x14ac:dyDescent="0.25">
      <c r="B231" s="38"/>
      <c r="C231" s="38"/>
      <c r="L231"/>
    </row>
    <row r="232" spans="2:12" x14ac:dyDescent="0.25">
      <c r="B232" s="38"/>
      <c r="C232" s="38"/>
      <c r="L232"/>
    </row>
    <row r="233" spans="2:12" x14ac:dyDescent="0.25">
      <c r="B233" s="38"/>
      <c r="C233" s="38"/>
      <c r="L233"/>
    </row>
    <row r="234" spans="2:12" x14ac:dyDescent="0.25">
      <c r="B234" s="38"/>
      <c r="C234" s="38"/>
      <c r="L234"/>
    </row>
    <row r="235" spans="2:12" x14ac:dyDescent="0.25">
      <c r="B235" s="38"/>
      <c r="C235" s="38"/>
      <c r="L235"/>
    </row>
    <row r="236" spans="2:12" x14ac:dyDescent="0.25">
      <c r="B236" s="38"/>
      <c r="C236" s="38"/>
      <c r="L236"/>
    </row>
    <row r="237" spans="2:12" x14ac:dyDescent="0.25">
      <c r="B237" s="38"/>
      <c r="C237" s="38"/>
      <c r="L237"/>
    </row>
    <row r="238" spans="2:12" x14ac:dyDescent="0.25">
      <c r="B238" s="38"/>
      <c r="C238" s="38"/>
      <c r="L238"/>
    </row>
    <row r="239" spans="2:12" x14ac:dyDescent="0.25">
      <c r="B239" s="38"/>
      <c r="C239" s="38"/>
      <c r="L239"/>
    </row>
    <row r="240" spans="2:12" x14ac:dyDescent="0.25">
      <c r="B240" s="38"/>
      <c r="C240" s="38"/>
      <c r="L240"/>
    </row>
    <row r="241" spans="2:12" x14ac:dyDescent="0.25">
      <c r="B241" s="38"/>
      <c r="C241" s="38"/>
      <c r="L241"/>
    </row>
    <row r="242" spans="2:12" x14ac:dyDescent="0.25">
      <c r="B242" s="38"/>
      <c r="C242" s="38"/>
      <c r="L242"/>
    </row>
    <row r="243" spans="2:12" x14ac:dyDescent="0.25">
      <c r="B243" s="38"/>
      <c r="C243" s="38"/>
      <c r="L243"/>
    </row>
    <row r="244" spans="2:12" x14ac:dyDescent="0.25">
      <c r="B244" s="38"/>
      <c r="C244" s="38"/>
      <c r="L244"/>
    </row>
    <row r="245" spans="2:12" x14ac:dyDescent="0.25">
      <c r="B245" s="38"/>
      <c r="C245" s="38"/>
      <c r="L245"/>
    </row>
    <row r="246" spans="2:12" x14ac:dyDescent="0.25">
      <c r="B246" s="38"/>
      <c r="C246" s="38"/>
      <c r="L246"/>
    </row>
    <row r="247" spans="2:12" x14ac:dyDescent="0.25">
      <c r="B247" s="38"/>
      <c r="C247" s="38"/>
      <c r="L247"/>
    </row>
    <row r="248" spans="2:12" x14ac:dyDescent="0.25">
      <c r="B248" s="38"/>
      <c r="C248" s="38"/>
      <c r="L248"/>
    </row>
    <row r="249" spans="2:12" x14ac:dyDescent="0.25">
      <c r="B249" s="38"/>
      <c r="C249" s="38"/>
      <c r="L249"/>
    </row>
    <row r="250" spans="2:12" x14ac:dyDescent="0.25">
      <c r="B250" s="38"/>
      <c r="C250" s="38"/>
      <c r="L250"/>
    </row>
    <row r="251" spans="2:12" x14ac:dyDescent="0.25">
      <c r="B251" s="38"/>
      <c r="C251" s="38"/>
      <c r="L251"/>
    </row>
    <row r="252" spans="2:12" x14ac:dyDescent="0.25">
      <c r="B252" s="38"/>
      <c r="C252" s="38"/>
      <c r="L252"/>
    </row>
    <row r="253" spans="2:12" x14ac:dyDescent="0.25">
      <c r="B253" s="38"/>
      <c r="C253" s="38"/>
      <c r="L253"/>
    </row>
    <row r="254" spans="2:12" x14ac:dyDescent="0.25">
      <c r="B254" s="38"/>
      <c r="C254" s="38"/>
      <c r="L254"/>
    </row>
    <row r="255" spans="2:12" x14ac:dyDescent="0.25">
      <c r="B255" s="38"/>
      <c r="C255" s="38"/>
      <c r="L255"/>
    </row>
    <row r="256" spans="2:12" x14ac:dyDescent="0.25">
      <c r="B256" s="38"/>
      <c r="C256" s="38"/>
      <c r="L256"/>
    </row>
    <row r="257" spans="2:12" x14ac:dyDescent="0.25">
      <c r="B257" s="38"/>
      <c r="C257" s="38"/>
      <c r="L257"/>
    </row>
    <row r="258" spans="2:12" x14ac:dyDescent="0.25">
      <c r="B258" s="38"/>
      <c r="C258" s="38"/>
      <c r="L258"/>
    </row>
    <row r="259" spans="2:12" x14ac:dyDescent="0.25">
      <c r="B259" s="38"/>
      <c r="C259" s="38"/>
      <c r="L259"/>
    </row>
    <row r="260" spans="2:12" x14ac:dyDescent="0.25">
      <c r="B260" s="38"/>
      <c r="C260" s="38"/>
      <c r="L260"/>
    </row>
    <row r="261" spans="2:12" x14ac:dyDescent="0.25">
      <c r="B261" s="38"/>
      <c r="C261" s="38"/>
      <c r="L261"/>
    </row>
    <row r="262" spans="2:12" x14ac:dyDescent="0.25">
      <c r="B262" s="38"/>
      <c r="C262" s="38"/>
      <c r="L262"/>
    </row>
    <row r="263" spans="2:12" x14ac:dyDescent="0.25">
      <c r="B263" s="38"/>
      <c r="C263" s="38"/>
      <c r="L263"/>
    </row>
    <row r="264" spans="2:12" x14ac:dyDescent="0.25">
      <c r="B264" s="38"/>
      <c r="C264" s="38"/>
      <c r="L264"/>
    </row>
    <row r="265" spans="2:12" x14ac:dyDescent="0.25">
      <c r="B265" s="38"/>
      <c r="C265" s="38"/>
      <c r="L265"/>
    </row>
    <row r="266" spans="2:12" x14ac:dyDescent="0.25">
      <c r="B266" s="38"/>
      <c r="C266" s="38"/>
      <c r="L266"/>
    </row>
    <row r="267" spans="2:12" x14ac:dyDescent="0.25">
      <c r="B267" s="38"/>
      <c r="C267" s="38"/>
      <c r="L267"/>
    </row>
    <row r="268" spans="2:12" x14ac:dyDescent="0.25">
      <c r="B268" s="38"/>
      <c r="C268" s="38"/>
      <c r="L268"/>
    </row>
    <row r="269" spans="2:12" x14ac:dyDescent="0.25">
      <c r="B269" s="38"/>
      <c r="C269" s="38"/>
      <c r="L269"/>
    </row>
    <row r="270" spans="2:12" x14ac:dyDescent="0.25">
      <c r="B270" s="38"/>
      <c r="C270" s="38"/>
      <c r="L270"/>
    </row>
    <row r="271" spans="2:12" x14ac:dyDescent="0.25">
      <c r="B271" s="38"/>
      <c r="C271" s="38"/>
      <c r="L271"/>
    </row>
    <row r="272" spans="2:12" x14ac:dyDescent="0.25">
      <c r="B272" s="38"/>
      <c r="C272" s="38"/>
      <c r="L272"/>
    </row>
    <row r="273" spans="2:12" x14ac:dyDescent="0.25">
      <c r="B273" s="38"/>
      <c r="C273" s="38"/>
      <c r="L273"/>
    </row>
    <row r="274" spans="2:12" x14ac:dyDescent="0.25">
      <c r="B274" s="38"/>
      <c r="C274" s="38"/>
      <c r="L274"/>
    </row>
    <row r="275" spans="2:12" x14ac:dyDescent="0.25">
      <c r="B275" s="38"/>
      <c r="C275" s="38"/>
      <c r="L275"/>
    </row>
    <row r="276" spans="2:12" x14ac:dyDescent="0.25">
      <c r="B276" s="38"/>
      <c r="C276" s="38"/>
      <c r="L276"/>
    </row>
    <row r="277" spans="2:12" x14ac:dyDescent="0.25">
      <c r="B277" s="38"/>
      <c r="C277" s="38"/>
      <c r="L277"/>
    </row>
    <row r="278" spans="2:12" x14ac:dyDescent="0.25">
      <c r="B278" s="38"/>
      <c r="C278" s="38"/>
      <c r="L278"/>
    </row>
    <row r="279" spans="2:12" x14ac:dyDescent="0.25">
      <c r="B279" s="38"/>
      <c r="C279" s="38"/>
      <c r="L279"/>
    </row>
    <row r="280" spans="2:12" x14ac:dyDescent="0.25">
      <c r="B280" s="38"/>
      <c r="C280" s="38"/>
      <c r="L280"/>
    </row>
    <row r="281" spans="2:12" x14ac:dyDescent="0.25">
      <c r="B281" s="38"/>
      <c r="C281" s="38"/>
      <c r="L281"/>
    </row>
    <row r="282" spans="2:12" x14ac:dyDescent="0.25">
      <c r="B282" s="38"/>
      <c r="C282" s="38"/>
      <c r="L282"/>
    </row>
    <row r="283" spans="2:12" x14ac:dyDescent="0.25">
      <c r="B283" s="38"/>
      <c r="C283" s="38"/>
      <c r="L283"/>
    </row>
    <row r="284" spans="2:12" x14ac:dyDescent="0.25">
      <c r="B284" s="38"/>
      <c r="C284" s="38"/>
      <c r="L284"/>
    </row>
    <row r="285" spans="2:12" x14ac:dyDescent="0.25">
      <c r="B285" s="38"/>
      <c r="C285" s="38"/>
      <c r="L285"/>
    </row>
    <row r="286" spans="2:12" x14ac:dyDescent="0.25">
      <c r="B286" s="38"/>
      <c r="C286" s="38"/>
      <c r="L286"/>
    </row>
    <row r="287" spans="2:12" x14ac:dyDescent="0.25">
      <c r="B287" s="38"/>
      <c r="C287" s="38"/>
      <c r="L287"/>
    </row>
    <row r="288" spans="2:12" x14ac:dyDescent="0.25">
      <c r="B288" s="38"/>
      <c r="C288" s="38"/>
      <c r="L288"/>
    </row>
    <row r="289" spans="2:12" x14ac:dyDescent="0.25">
      <c r="B289" s="38"/>
      <c r="C289" s="38"/>
      <c r="L289"/>
    </row>
    <row r="290" spans="2:12" x14ac:dyDescent="0.25">
      <c r="B290" s="38"/>
      <c r="C290" s="38"/>
      <c r="L290"/>
    </row>
    <row r="291" spans="2:12" x14ac:dyDescent="0.25">
      <c r="B291" s="38"/>
      <c r="C291" s="38"/>
      <c r="L291"/>
    </row>
    <row r="292" spans="2:12" x14ac:dyDescent="0.25">
      <c r="B292" s="38"/>
      <c r="C292" s="38"/>
      <c r="L292"/>
    </row>
    <row r="293" spans="2:12" x14ac:dyDescent="0.25">
      <c r="B293" s="38"/>
      <c r="C293" s="38"/>
      <c r="L293"/>
    </row>
    <row r="294" spans="2:12" x14ac:dyDescent="0.25">
      <c r="B294" s="38"/>
      <c r="C294" s="38"/>
      <c r="L294"/>
    </row>
    <row r="295" spans="2:12" x14ac:dyDescent="0.25">
      <c r="B295" s="38"/>
      <c r="C295" s="38"/>
      <c r="L295"/>
    </row>
    <row r="296" spans="2:12" x14ac:dyDescent="0.25">
      <c r="B296" s="38"/>
      <c r="C296" s="38"/>
      <c r="L296"/>
    </row>
    <row r="297" spans="2:12" x14ac:dyDescent="0.25">
      <c r="B297" s="38"/>
      <c r="C297" s="38"/>
      <c r="L297"/>
    </row>
    <row r="298" spans="2:12" x14ac:dyDescent="0.25">
      <c r="B298" s="38"/>
      <c r="C298" s="38"/>
      <c r="L298"/>
    </row>
    <row r="299" spans="2:12" x14ac:dyDescent="0.25">
      <c r="B299" s="38"/>
      <c r="C299" s="38"/>
      <c r="L299"/>
    </row>
    <row r="300" spans="2:12" x14ac:dyDescent="0.25">
      <c r="B300" s="38"/>
      <c r="C300" s="38"/>
      <c r="L300"/>
    </row>
    <row r="301" spans="2:12" x14ac:dyDescent="0.25">
      <c r="B301" s="38"/>
      <c r="C301" s="38"/>
      <c r="L301"/>
    </row>
    <row r="302" spans="2:12" x14ac:dyDescent="0.25">
      <c r="B302" s="38"/>
      <c r="C302" s="38"/>
      <c r="L302"/>
    </row>
    <row r="303" spans="2:12" x14ac:dyDescent="0.25">
      <c r="B303" s="38"/>
      <c r="C303" s="38"/>
      <c r="L303"/>
    </row>
    <row r="304" spans="2:12" x14ac:dyDescent="0.25">
      <c r="B304" s="38"/>
      <c r="C304" s="38"/>
      <c r="L304"/>
    </row>
    <row r="305" spans="2:12" x14ac:dyDescent="0.25">
      <c r="B305" s="38"/>
      <c r="C305" s="38"/>
      <c r="L305"/>
    </row>
    <row r="306" spans="2:12" x14ac:dyDescent="0.25">
      <c r="B306" s="38"/>
      <c r="C306" s="38"/>
      <c r="L306"/>
    </row>
    <row r="307" spans="2:12" x14ac:dyDescent="0.25">
      <c r="B307" s="38"/>
      <c r="C307" s="38"/>
      <c r="L307"/>
    </row>
    <row r="308" spans="2:12" x14ac:dyDescent="0.25">
      <c r="B308" s="38"/>
      <c r="C308" s="38"/>
      <c r="L308"/>
    </row>
    <row r="309" spans="2:12" x14ac:dyDescent="0.25">
      <c r="B309" s="38"/>
      <c r="C309" s="38"/>
      <c r="L309"/>
    </row>
    <row r="310" spans="2:12" x14ac:dyDescent="0.25">
      <c r="B310" s="38"/>
      <c r="C310" s="38"/>
      <c r="L310"/>
    </row>
    <row r="311" spans="2:12" x14ac:dyDescent="0.25">
      <c r="B311" s="38"/>
      <c r="C311" s="38"/>
      <c r="L311"/>
    </row>
    <row r="312" spans="2:12" x14ac:dyDescent="0.25">
      <c r="B312" s="38"/>
      <c r="C312" s="38"/>
      <c r="L312"/>
    </row>
    <row r="313" spans="2:12" x14ac:dyDescent="0.25">
      <c r="B313" s="38"/>
      <c r="C313" s="38"/>
      <c r="L313"/>
    </row>
    <row r="314" spans="2:12" x14ac:dyDescent="0.25">
      <c r="B314" s="38"/>
      <c r="C314" s="38"/>
      <c r="L314"/>
    </row>
    <row r="315" spans="2:12" x14ac:dyDescent="0.25">
      <c r="B315" s="38"/>
      <c r="C315" s="38"/>
      <c r="L315"/>
    </row>
    <row r="316" spans="2:12" x14ac:dyDescent="0.25">
      <c r="B316" s="38"/>
      <c r="C316" s="38"/>
      <c r="L316"/>
    </row>
    <row r="317" spans="2:12" x14ac:dyDescent="0.25">
      <c r="B317" s="38"/>
      <c r="C317" s="38"/>
      <c r="L317"/>
    </row>
    <row r="318" spans="2:12" x14ac:dyDescent="0.25">
      <c r="B318" s="38"/>
      <c r="C318" s="38"/>
      <c r="L318"/>
    </row>
    <row r="319" spans="2:12" x14ac:dyDescent="0.25">
      <c r="B319" s="38"/>
      <c r="C319" s="38"/>
      <c r="L319"/>
    </row>
    <row r="320" spans="2:12" x14ac:dyDescent="0.25">
      <c r="B320" s="38"/>
      <c r="C320" s="38"/>
      <c r="L320"/>
    </row>
    <row r="321" spans="2:12" x14ac:dyDescent="0.25">
      <c r="B321" s="38"/>
      <c r="C321" s="38"/>
      <c r="L321"/>
    </row>
    <row r="322" spans="2:12" x14ac:dyDescent="0.25">
      <c r="B322" s="38"/>
      <c r="C322" s="38"/>
      <c r="L322"/>
    </row>
    <row r="323" spans="2:12" x14ac:dyDescent="0.25">
      <c r="B323" s="38"/>
      <c r="C323" s="38"/>
      <c r="L323"/>
    </row>
    <row r="324" spans="2:12" x14ac:dyDescent="0.25">
      <c r="B324" s="38"/>
      <c r="C324" s="38"/>
      <c r="L324"/>
    </row>
    <row r="325" spans="2:12" x14ac:dyDescent="0.25">
      <c r="B325" s="38"/>
      <c r="C325" s="38"/>
      <c r="L325"/>
    </row>
    <row r="326" spans="2:12" x14ac:dyDescent="0.25">
      <c r="B326" s="38"/>
      <c r="C326" s="38"/>
      <c r="L326"/>
    </row>
    <row r="327" spans="2:12" x14ac:dyDescent="0.25">
      <c r="B327" s="38"/>
      <c r="C327" s="38"/>
      <c r="L327"/>
    </row>
    <row r="328" spans="2:12" x14ac:dyDescent="0.25">
      <c r="B328" s="38"/>
      <c r="C328" s="38"/>
      <c r="L328"/>
    </row>
    <row r="329" spans="2:12" x14ac:dyDescent="0.25">
      <c r="B329" s="38"/>
      <c r="C329" s="38"/>
      <c r="L329"/>
    </row>
    <row r="330" spans="2:12" x14ac:dyDescent="0.25">
      <c r="B330" s="38"/>
      <c r="C330" s="38"/>
      <c r="L330"/>
    </row>
    <row r="331" spans="2:12" x14ac:dyDescent="0.25">
      <c r="B331" s="38"/>
      <c r="C331" s="38"/>
      <c r="L331"/>
    </row>
    <row r="332" spans="2:12" x14ac:dyDescent="0.25">
      <c r="B332" s="38"/>
      <c r="C332" s="38"/>
      <c r="L332"/>
    </row>
    <row r="333" spans="2:12" x14ac:dyDescent="0.25">
      <c r="B333" s="38"/>
      <c r="C333" s="38"/>
      <c r="L333"/>
    </row>
    <row r="334" spans="2:12" x14ac:dyDescent="0.25">
      <c r="B334" s="38"/>
      <c r="C334" s="38"/>
      <c r="L334"/>
    </row>
    <row r="335" spans="2:12" x14ac:dyDescent="0.25">
      <c r="B335" s="38"/>
      <c r="C335" s="38"/>
      <c r="L335"/>
    </row>
    <row r="336" spans="2:12" x14ac:dyDescent="0.25">
      <c r="B336" s="38"/>
      <c r="C336" s="38"/>
      <c r="L336"/>
    </row>
    <row r="337" spans="2:12" x14ac:dyDescent="0.25">
      <c r="B337" s="38"/>
      <c r="C337" s="38"/>
      <c r="L337"/>
    </row>
    <row r="338" spans="2:12" x14ac:dyDescent="0.25">
      <c r="B338" s="38"/>
      <c r="C338" s="38"/>
      <c r="L338"/>
    </row>
    <row r="339" spans="2:12" x14ac:dyDescent="0.25">
      <c r="B339" s="38"/>
      <c r="C339" s="38"/>
      <c r="L339"/>
    </row>
    <row r="340" spans="2:12" x14ac:dyDescent="0.25">
      <c r="B340" s="38"/>
      <c r="C340" s="38"/>
      <c r="L340"/>
    </row>
    <row r="341" spans="2:12" x14ac:dyDescent="0.25">
      <c r="B341" s="38"/>
      <c r="C341" s="38"/>
      <c r="L341"/>
    </row>
    <row r="342" spans="2:12" x14ac:dyDescent="0.25">
      <c r="B342" s="38"/>
      <c r="C342" s="38"/>
      <c r="L342"/>
    </row>
    <row r="343" spans="2:12" x14ac:dyDescent="0.25">
      <c r="B343" s="38"/>
      <c r="C343" s="38"/>
      <c r="L343"/>
    </row>
    <row r="344" spans="2:12" x14ac:dyDescent="0.25">
      <c r="B344" s="38"/>
      <c r="C344" s="38"/>
      <c r="L344"/>
    </row>
    <row r="345" spans="2:12" x14ac:dyDescent="0.25">
      <c r="B345" s="38"/>
      <c r="C345" s="38"/>
      <c r="L345"/>
    </row>
    <row r="346" spans="2:12" x14ac:dyDescent="0.25">
      <c r="B346" s="38"/>
      <c r="C346" s="38"/>
      <c r="L346"/>
    </row>
    <row r="347" spans="2:12" x14ac:dyDescent="0.25">
      <c r="B347" s="38"/>
      <c r="C347" s="38"/>
      <c r="L347"/>
    </row>
    <row r="348" spans="2:12" x14ac:dyDescent="0.25">
      <c r="B348" s="38"/>
      <c r="C348" s="38"/>
      <c r="L348"/>
    </row>
    <row r="349" spans="2:12" x14ac:dyDescent="0.25">
      <c r="B349" s="38"/>
      <c r="C349" s="38"/>
      <c r="L349"/>
    </row>
    <row r="350" spans="2:12" x14ac:dyDescent="0.25">
      <c r="B350" s="38"/>
      <c r="C350" s="38"/>
      <c r="L350"/>
    </row>
    <row r="351" spans="2:12" x14ac:dyDescent="0.25">
      <c r="B351" s="38"/>
      <c r="C351" s="38"/>
      <c r="L351"/>
    </row>
    <row r="352" spans="2:12" x14ac:dyDescent="0.25">
      <c r="B352" s="38"/>
      <c r="C352" s="38"/>
      <c r="L352"/>
    </row>
    <row r="353" spans="2:12" x14ac:dyDescent="0.25">
      <c r="B353" s="38"/>
      <c r="C353" s="38"/>
      <c r="L353"/>
    </row>
    <row r="354" spans="2:12" x14ac:dyDescent="0.25">
      <c r="B354" s="38"/>
      <c r="C354" s="38"/>
      <c r="L354"/>
    </row>
    <row r="355" spans="2:12" x14ac:dyDescent="0.25">
      <c r="B355" s="38"/>
      <c r="C355" s="38"/>
      <c r="L355"/>
    </row>
    <row r="356" spans="2:12" x14ac:dyDescent="0.25">
      <c r="B356" s="38"/>
      <c r="C356" s="38"/>
      <c r="L356"/>
    </row>
    <row r="357" spans="2:12" x14ac:dyDescent="0.25">
      <c r="B357" s="38"/>
      <c r="C357" s="38"/>
      <c r="L357"/>
    </row>
    <row r="358" spans="2:12" x14ac:dyDescent="0.25">
      <c r="B358" s="38"/>
      <c r="C358" s="38"/>
      <c r="L358"/>
    </row>
    <row r="359" spans="2:12" x14ac:dyDescent="0.25">
      <c r="B359" s="38"/>
      <c r="C359" s="38"/>
      <c r="L359"/>
    </row>
    <row r="360" spans="2:12" x14ac:dyDescent="0.25">
      <c r="B360" s="38"/>
      <c r="C360" s="38"/>
      <c r="L360"/>
    </row>
    <row r="361" spans="2:12" x14ac:dyDescent="0.25">
      <c r="B361" s="38"/>
      <c r="C361" s="38"/>
      <c r="L361"/>
    </row>
    <row r="362" spans="2:12" x14ac:dyDescent="0.25">
      <c r="B362" s="38"/>
      <c r="C362" s="38"/>
      <c r="L362"/>
    </row>
    <row r="363" spans="2:12" x14ac:dyDescent="0.25">
      <c r="B363" s="38"/>
      <c r="C363" s="38"/>
      <c r="L363"/>
    </row>
    <row r="364" spans="2:12" x14ac:dyDescent="0.25">
      <c r="B364" s="38"/>
      <c r="C364" s="38"/>
      <c r="L364"/>
    </row>
    <row r="365" spans="2:12" x14ac:dyDescent="0.25">
      <c r="B365" s="38"/>
      <c r="C365" s="38"/>
      <c r="L365"/>
    </row>
    <row r="366" spans="2:12" x14ac:dyDescent="0.25">
      <c r="B366" s="38"/>
      <c r="C366" s="38"/>
      <c r="L366"/>
    </row>
    <row r="367" spans="2:12" x14ac:dyDescent="0.25">
      <c r="B367" s="38"/>
      <c r="C367" s="38"/>
      <c r="L367"/>
    </row>
    <row r="368" spans="2:12" x14ac:dyDescent="0.25">
      <c r="B368" s="38"/>
      <c r="C368" s="38"/>
      <c r="L368"/>
    </row>
    <row r="369" spans="2:12" x14ac:dyDescent="0.25">
      <c r="B369" s="38"/>
      <c r="C369" s="38"/>
      <c r="L369"/>
    </row>
    <row r="370" spans="2:12" x14ac:dyDescent="0.25">
      <c r="B370" s="38"/>
      <c r="C370" s="38"/>
      <c r="L370"/>
    </row>
    <row r="371" spans="2:12" x14ac:dyDescent="0.25">
      <c r="B371" s="38"/>
      <c r="C371" s="38"/>
      <c r="L371"/>
    </row>
    <row r="372" spans="2:12" x14ac:dyDescent="0.25">
      <c r="B372" s="38"/>
      <c r="C372" s="38"/>
      <c r="L372"/>
    </row>
    <row r="373" spans="2:12" x14ac:dyDescent="0.25">
      <c r="B373" s="38"/>
      <c r="C373" s="38"/>
      <c r="L373"/>
    </row>
    <row r="374" spans="2:12" x14ac:dyDescent="0.25">
      <c r="B374" s="38"/>
      <c r="C374" s="38"/>
      <c r="L374"/>
    </row>
    <row r="375" spans="2:12" x14ac:dyDescent="0.25">
      <c r="B375" s="38"/>
      <c r="C375" s="38"/>
      <c r="L375"/>
    </row>
    <row r="376" spans="2:12" x14ac:dyDescent="0.25">
      <c r="B376" s="38"/>
      <c r="C376" s="38"/>
      <c r="L376"/>
    </row>
    <row r="377" spans="2:12" x14ac:dyDescent="0.25">
      <c r="B377" s="38"/>
      <c r="C377" s="38"/>
      <c r="L377"/>
    </row>
    <row r="378" spans="2:12" x14ac:dyDescent="0.25">
      <c r="B378" s="38"/>
      <c r="C378" s="38"/>
      <c r="L378"/>
    </row>
    <row r="379" spans="2:12" x14ac:dyDescent="0.25">
      <c r="B379" s="38"/>
      <c r="C379" s="38"/>
      <c r="L379"/>
    </row>
    <row r="380" spans="2:12" x14ac:dyDescent="0.25">
      <c r="B380" s="38"/>
      <c r="C380" s="38"/>
      <c r="L380"/>
    </row>
    <row r="381" spans="2:12" x14ac:dyDescent="0.25">
      <c r="B381" s="38"/>
      <c r="C381" s="38"/>
      <c r="L381"/>
    </row>
    <row r="382" spans="2:12" x14ac:dyDescent="0.25">
      <c r="B382" s="38"/>
      <c r="C382" s="38"/>
      <c r="L382"/>
    </row>
    <row r="383" spans="2:12" x14ac:dyDescent="0.25">
      <c r="B383" s="38"/>
      <c r="C383" s="38"/>
      <c r="L383"/>
    </row>
    <row r="384" spans="2:12" x14ac:dyDescent="0.25">
      <c r="B384" s="38"/>
      <c r="C384" s="38"/>
      <c r="L384"/>
    </row>
    <row r="385" spans="2:12" x14ac:dyDescent="0.25">
      <c r="B385" s="38"/>
      <c r="C385" s="38"/>
      <c r="L385"/>
    </row>
    <row r="386" spans="2:12" x14ac:dyDescent="0.25">
      <c r="B386" s="38"/>
      <c r="C386" s="38"/>
      <c r="L386"/>
    </row>
    <row r="387" spans="2:12" x14ac:dyDescent="0.25">
      <c r="B387" s="38"/>
      <c r="C387" s="38"/>
      <c r="L387"/>
    </row>
    <row r="388" spans="2:12" x14ac:dyDescent="0.25">
      <c r="B388" s="38"/>
      <c r="C388" s="38"/>
      <c r="L388"/>
    </row>
    <row r="389" spans="2:12" x14ac:dyDescent="0.25">
      <c r="B389" s="38"/>
      <c r="C389" s="38"/>
      <c r="L389"/>
    </row>
    <row r="390" spans="2:12" x14ac:dyDescent="0.25">
      <c r="B390" s="38"/>
      <c r="C390" s="38"/>
      <c r="L390"/>
    </row>
    <row r="391" spans="2:12" x14ac:dyDescent="0.25">
      <c r="B391" s="38"/>
      <c r="C391" s="38"/>
      <c r="L391"/>
    </row>
    <row r="392" spans="2:12" x14ac:dyDescent="0.25">
      <c r="B392" s="38"/>
      <c r="C392" s="38"/>
      <c r="L392"/>
    </row>
    <row r="393" spans="2:12" x14ac:dyDescent="0.25">
      <c r="B393" s="38"/>
      <c r="C393" s="38"/>
      <c r="L393"/>
    </row>
    <row r="394" spans="2:12" x14ac:dyDescent="0.25">
      <c r="B394" s="38"/>
      <c r="C394" s="38"/>
      <c r="L394"/>
    </row>
    <row r="395" spans="2:12" x14ac:dyDescent="0.25">
      <c r="B395" s="38"/>
      <c r="C395" s="38"/>
      <c r="L395"/>
    </row>
    <row r="396" spans="2:12" x14ac:dyDescent="0.25">
      <c r="B396" s="38"/>
      <c r="C396" s="38"/>
      <c r="L396"/>
    </row>
    <row r="397" spans="2:12" x14ac:dyDescent="0.25">
      <c r="B397" s="38"/>
      <c r="C397" s="38"/>
      <c r="L397"/>
    </row>
    <row r="398" spans="2:12" x14ac:dyDescent="0.25">
      <c r="B398" s="38"/>
      <c r="C398" s="38"/>
      <c r="L398"/>
    </row>
    <row r="399" spans="2:12" x14ac:dyDescent="0.25">
      <c r="B399" s="38"/>
      <c r="C399" s="38"/>
      <c r="L399"/>
    </row>
    <row r="400" spans="2:12" x14ac:dyDescent="0.25">
      <c r="B400" s="38"/>
      <c r="C400" s="38"/>
      <c r="L400"/>
    </row>
    <row r="401" spans="2:12" x14ac:dyDescent="0.25">
      <c r="B401" s="38"/>
      <c r="C401" s="38"/>
      <c r="L401"/>
    </row>
    <row r="402" spans="2:12" x14ac:dyDescent="0.25">
      <c r="B402" s="38"/>
      <c r="C402" s="38"/>
      <c r="L402"/>
    </row>
    <row r="403" spans="2:12" x14ac:dyDescent="0.25">
      <c r="B403" s="38"/>
      <c r="C403" s="38"/>
      <c r="L403"/>
    </row>
    <row r="404" spans="2:12" x14ac:dyDescent="0.25">
      <c r="B404" s="38"/>
      <c r="C404" s="38"/>
      <c r="L404"/>
    </row>
    <row r="405" spans="2:12" x14ac:dyDescent="0.25">
      <c r="B405" s="38"/>
      <c r="C405" s="38"/>
      <c r="L405"/>
    </row>
    <row r="406" spans="2:12" x14ac:dyDescent="0.25">
      <c r="B406" s="38"/>
      <c r="C406" s="38"/>
      <c r="L406"/>
    </row>
    <row r="407" spans="2:12" x14ac:dyDescent="0.25">
      <c r="B407" s="38"/>
      <c r="C407" s="38"/>
      <c r="L407"/>
    </row>
    <row r="408" spans="2:12" x14ac:dyDescent="0.25">
      <c r="B408" s="38"/>
      <c r="C408" s="38"/>
      <c r="L408"/>
    </row>
    <row r="409" spans="2:12" x14ac:dyDescent="0.25">
      <c r="B409" s="38"/>
      <c r="C409" s="38"/>
      <c r="L409"/>
    </row>
    <row r="410" spans="2:12" x14ac:dyDescent="0.25">
      <c r="B410" s="38"/>
      <c r="C410" s="38"/>
      <c r="L410"/>
    </row>
    <row r="411" spans="2:12" x14ac:dyDescent="0.25">
      <c r="B411" s="38"/>
      <c r="C411" s="38"/>
      <c r="L411"/>
    </row>
    <row r="412" spans="2:12" x14ac:dyDescent="0.25">
      <c r="B412" s="38"/>
      <c r="C412" s="38"/>
      <c r="L412"/>
    </row>
    <row r="413" spans="2:12" x14ac:dyDescent="0.25">
      <c r="B413" s="38"/>
      <c r="C413" s="38"/>
      <c r="L413"/>
    </row>
    <row r="414" spans="2:12" x14ac:dyDescent="0.25">
      <c r="B414" s="38"/>
      <c r="C414" s="38"/>
      <c r="L414"/>
    </row>
    <row r="415" spans="2:12" x14ac:dyDescent="0.25">
      <c r="B415" s="38"/>
      <c r="C415" s="38"/>
      <c r="L415"/>
    </row>
    <row r="416" spans="2:12" x14ac:dyDescent="0.25">
      <c r="B416" s="38"/>
      <c r="C416" s="38"/>
      <c r="L416"/>
    </row>
    <row r="417" spans="2:12" x14ac:dyDescent="0.25">
      <c r="B417" s="38"/>
      <c r="C417" s="38"/>
      <c r="L417"/>
    </row>
    <row r="418" spans="2:12" x14ac:dyDescent="0.25">
      <c r="B418" s="38"/>
      <c r="C418" s="38"/>
      <c r="L418"/>
    </row>
    <row r="419" spans="2:12" x14ac:dyDescent="0.25">
      <c r="B419" s="38"/>
      <c r="C419" s="38"/>
      <c r="L419"/>
    </row>
    <row r="420" spans="2:12" x14ac:dyDescent="0.25">
      <c r="B420" s="38"/>
      <c r="C420" s="38"/>
      <c r="L420"/>
    </row>
    <row r="421" spans="2:12" x14ac:dyDescent="0.25">
      <c r="B421" s="38"/>
      <c r="C421" s="38"/>
      <c r="L421"/>
    </row>
    <row r="422" spans="2:12" x14ac:dyDescent="0.25">
      <c r="B422" s="38"/>
      <c r="C422" s="38"/>
      <c r="L422"/>
    </row>
    <row r="423" spans="2:12" x14ac:dyDescent="0.25">
      <c r="B423" s="38"/>
      <c r="C423" s="38"/>
      <c r="L423"/>
    </row>
    <row r="424" spans="2:12" x14ac:dyDescent="0.25">
      <c r="B424" s="38"/>
      <c r="C424" s="38"/>
      <c r="L424"/>
    </row>
    <row r="425" spans="2:12" x14ac:dyDescent="0.25">
      <c r="B425" s="38"/>
      <c r="C425" s="38"/>
      <c r="L425"/>
    </row>
    <row r="426" spans="2:12" x14ac:dyDescent="0.25">
      <c r="B426" s="38"/>
      <c r="C426" s="38"/>
      <c r="L426"/>
    </row>
    <row r="427" spans="2:12" x14ac:dyDescent="0.25">
      <c r="B427" s="38"/>
      <c r="C427" s="38"/>
      <c r="L427"/>
    </row>
    <row r="428" spans="2:12" x14ac:dyDescent="0.25">
      <c r="B428" s="38"/>
      <c r="C428" s="38"/>
      <c r="L428"/>
    </row>
    <row r="429" spans="2:12" x14ac:dyDescent="0.25">
      <c r="B429" s="38"/>
      <c r="C429" s="38"/>
      <c r="L429"/>
    </row>
    <row r="430" spans="2:12" x14ac:dyDescent="0.25">
      <c r="B430" s="38"/>
      <c r="C430" s="38"/>
      <c r="L430"/>
    </row>
    <row r="431" spans="2:12" x14ac:dyDescent="0.25">
      <c r="B431" s="38"/>
      <c r="C431" s="38"/>
      <c r="L431"/>
    </row>
    <row r="432" spans="2:12" x14ac:dyDescent="0.25">
      <c r="B432" s="38"/>
      <c r="C432" s="38"/>
      <c r="L432"/>
    </row>
    <row r="433" spans="2:12" x14ac:dyDescent="0.25">
      <c r="B433" s="38"/>
      <c r="C433" s="38"/>
      <c r="L433"/>
    </row>
    <row r="434" spans="2:12" x14ac:dyDescent="0.25">
      <c r="B434" s="38"/>
      <c r="C434" s="38"/>
      <c r="L434"/>
    </row>
    <row r="435" spans="2:12" x14ac:dyDescent="0.25">
      <c r="B435" s="38"/>
      <c r="C435" s="38"/>
      <c r="L435"/>
    </row>
    <row r="436" spans="2:12" x14ac:dyDescent="0.25">
      <c r="B436" s="38"/>
      <c r="C436" s="38"/>
      <c r="L436"/>
    </row>
    <row r="437" spans="2:12" x14ac:dyDescent="0.25">
      <c r="B437" s="38"/>
      <c r="C437" s="38"/>
      <c r="L437"/>
    </row>
    <row r="438" spans="2:12" x14ac:dyDescent="0.25">
      <c r="B438" s="38"/>
      <c r="C438" s="38"/>
      <c r="L438"/>
    </row>
    <row r="439" spans="2:12" x14ac:dyDescent="0.25">
      <c r="B439" s="38"/>
      <c r="C439" s="38"/>
      <c r="L439"/>
    </row>
    <row r="440" spans="2:12" x14ac:dyDescent="0.25">
      <c r="B440" s="38"/>
      <c r="C440" s="38"/>
      <c r="L440"/>
    </row>
    <row r="441" spans="2:12" x14ac:dyDescent="0.25">
      <c r="B441" s="38"/>
      <c r="C441" s="38"/>
      <c r="L441"/>
    </row>
    <row r="442" spans="2:12" x14ac:dyDescent="0.25">
      <c r="B442" s="38"/>
      <c r="C442" s="38"/>
      <c r="L442"/>
    </row>
    <row r="443" spans="2:12" x14ac:dyDescent="0.25">
      <c r="B443" s="38"/>
      <c r="C443" s="38"/>
      <c r="L443"/>
    </row>
    <row r="444" spans="2:12" x14ac:dyDescent="0.25">
      <c r="B444" s="38"/>
      <c r="C444" s="38"/>
      <c r="L444"/>
    </row>
    <row r="445" spans="2:12" x14ac:dyDescent="0.25">
      <c r="B445" s="38"/>
      <c r="C445" s="38"/>
      <c r="L445"/>
    </row>
    <row r="446" spans="2:12" x14ac:dyDescent="0.25">
      <c r="B446" s="38"/>
      <c r="C446" s="38"/>
      <c r="L446"/>
    </row>
    <row r="447" spans="2:12" x14ac:dyDescent="0.25">
      <c r="B447" s="38"/>
      <c r="C447" s="38"/>
      <c r="L447"/>
    </row>
    <row r="448" spans="2:12" x14ac:dyDescent="0.25">
      <c r="B448" s="38"/>
      <c r="C448" s="38"/>
      <c r="L448"/>
    </row>
    <row r="449" spans="2:12" x14ac:dyDescent="0.25">
      <c r="B449" s="38"/>
      <c r="C449" s="38"/>
      <c r="L449"/>
    </row>
    <row r="450" spans="2:12" x14ac:dyDescent="0.25">
      <c r="B450" s="38"/>
      <c r="C450" s="38"/>
      <c r="L450"/>
    </row>
    <row r="451" spans="2:12" x14ac:dyDescent="0.25">
      <c r="B451" s="38"/>
      <c r="C451" s="38"/>
      <c r="L451"/>
    </row>
    <row r="452" spans="2:12" x14ac:dyDescent="0.25">
      <c r="B452" s="38"/>
      <c r="C452" s="38"/>
      <c r="L452"/>
    </row>
    <row r="453" spans="2:12" x14ac:dyDescent="0.25">
      <c r="B453" s="38"/>
      <c r="C453" s="38"/>
      <c r="L453"/>
    </row>
    <row r="454" spans="2:12" x14ac:dyDescent="0.25">
      <c r="B454" s="38"/>
      <c r="C454" s="38"/>
      <c r="L454"/>
    </row>
    <row r="455" spans="2:12" x14ac:dyDescent="0.25">
      <c r="B455" s="38"/>
      <c r="C455" s="38"/>
      <c r="L455"/>
    </row>
    <row r="456" spans="2:12" x14ac:dyDescent="0.25">
      <c r="B456" s="38"/>
      <c r="C456" s="38"/>
      <c r="L456"/>
    </row>
    <row r="457" spans="2:12" x14ac:dyDescent="0.25">
      <c r="B457" s="38"/>
      <c r="C457" s="38"/>
      <c r="L457"/>
    </row>
    <row r="458" spans="2:12" x14ac:dyDescent="0.25">
      <c r="B458" s="38"/>
      <c r="C458" s="38"/>
      <c r="L458"/>
    </row>
    <row r="459" spans="2:12" x14ac:dyDescent="0.25">
      <c r="B459" s="38"/>
      <c r="C459" s="38"/>
      <c r="L459"/>
    </row>
    <row r="460" spans="2:12" x14ac:dyDescent="0.25">
      <c r="B460" s="38"/>
      <c r="C460" s="38"/>
      <c r="L460"/>
    </row>
    <row r="461" spans="2:12" x14ac:dyDescent="0.25">
      <c r="B461" s="38"/>
      <c r="C461" s="38"/>
      <c r="L461"/>
    </row>
    <row r="462" spans="2:12" x14ac:dyDescent="0.25">
      <c r="B462" s="38"/>
      <c r="C462" s="38"/>
      <c r="L462"/>
    </row>
    <row r="463" spans="2:12" x14ac:dyDescent="0.25">
      <c r="B463" s="38"/>
      <c r="C463" s="38"/>
      <c r="L463"/>
    </row>
    <row r="464" spans="2:12" x14ac:dyDescent="0.25">
      <c r="B464" s="38"/>
      <c r="C464" s="38"/>
      <c r="L464"/>
    </row>
    <row r="465" spans="2:12" x14ac:dyDescent="0.25">
      <c r="B465" s="38"/>
      <c r="C465" s="38"/>
      <c r="L465"/>
    </row>
    <row r="466" spans="2:12" x14ac:dyDescent="0.25">
      <c r="B466" s="38"/>
      <c r="C466" s="38"/>
      <c r="L466"/>
    </row>
    <row r="467" spans="2:12" x14ac:dyDescent="0.25">
      <c r="B467" s="38"/>
      <c r="C467" s="38"/>
      <c r="L467"/>
    </row>
    <row r="468" spans="2:12" x14ac:dyDescent="0.25">
      <c r="B468" s="38"/>
      <c r="C468" s="38"/>
      <c r="L468"/>
    </row>
    <row r="469" spans="2:12" x14ac:dyDescent="0.25">
      <c r="B469" s="38"/>
      <c r="C469" s="38"/>
      <c r="L469"/>
    </row>
    <row r="470" spans="2:12" x14ac:dyDescent="0.25">
      <c r="B470" s="38"/>
      <c r="C470" s="38"/>
      <c r="L470"/>
    </row>
    <row r="471" spans="2:12" x14ac:dyDescent="0.25">
      <c r="B471" s="38"/>
      <c r="C471" s="38"/>
      <c r="L471"/>
    </row>
    <row r="472" spans="2:12" x14ac:dyDescent="0.25">
      <c r="B472" s="38"/>
      <c r="C472" s="38"/>
      <c r="L472"/>
    </row>
    <row r="473" spans="2:12" x14ac:dyDescent="0.25">
      <c r="B473" s="38"/>
      <c r="C473" s="38"/>
      <c r="L473"/>
    </row>
    <row r="474" spans="2:12" x14ac:dyDescent="0.25">
      <c r="B474" s="38"/>
      <c r="C474" s="38"/>
      <c r="L474"/>
    </row>
    <row r="475" spans="2:12" x14ac:dyDescent="0.25">
      <c r="B475" s="38"/>
      <c r="C475" s="38"/>
      <c r="L475"/>
    </row>
    <row r="476" spans="2:12" x14ac:dyDescent="0.25">
      <c r="B476" s="38"/>
      <c r="C476" s="38"/>
      <c r="L476"/>
    </row>
    <row r="477" spans="2:12" x14ac:dyDescent="0.25">
      <c r="B477" s="38"/>
      <c r="C477" s="38"/>
      <c r="L477"/>
    </row>
    <row r="478" spans="2:12" x14ac:dyDescent="0.25">
      <c r="B478" s="38"/>
      <c r="C478" s="38"/>
      <c r="L478"/>
    </row>
    <row r="479" spans="2:12" x14ac:dyDescent="0.25">
      <c r="B479" s="38"/>
      <c r="C479" s="38"/>
      <c r="L479"/>
    </row>
    <row r="480" spans="2:12" x14ac:dyDescent="0.25">
      <c r="B480" s="38"/>
      <c r="C480" s="38"/>
      <c r="L480"/>
    </row>
    <row r="481" spans="2:12" x14ac:dyDescent="0.25">
      <c r="B481" s="38"/>
      <c r="C481" s="38"/>
      <c r="L481"/>
    </row>
    <row r="482" spans="2:12" x14ac:dyDescent="0.25">
      <c r="B482" s="38"/>
      <c r="C482" s="38"/>
      <c r="L482"/>
    </row>
    <row r="483" spans="2:12" x14ac:dyDescent="0.25">
      <c r="B483" s="38"/>
      <c r="C483" s="38"/>
      <c r="L483"/>
    </row>
    <row r="484" spans="2:12" x14ac:dyDescent="0.25">
      <c r="B484" s="38"/>
      <c r="C484" s="38"/>
      <c r="L484"/>
    </row>
    <row r="485" spans="2:12" x14ac:dyDescent="0.25">
      <c r="B485" s="38"/>
      <c r="C485" s="38"/>
      <c r="L485"/>
    </row>
    <row r="486" spans="2:12" x14ac:dyDescent="0.25">
      <c r="B486" s="38"/>
      <c r="C486" s="38"/>
      <c r="L486"/>
    </row>
    <row r="487" spans="2:12" x14ac:dyDescent="0.25">
      <c r="B487" s="38"/>
      <c r="C487" s="38"/>
      <c r="L487"/>
    </row>
    <row r="488" spans="2:12" x14ac:dyDescent="0.25">
      <c r="B488" s="38"/>
      <c r="C488" s="38"/>
      <c r="L488"/>
    </row>
    <row r="489" spans="2:12" x14ac:dyDescent="0.25">
      <c r="B489" s="38"/>
      <c r="C489" s="38"/>
      <c r="L489"/>
    </row>
    <row r="490" spans="2:12" x14ac:dyDescent="0.25">
      <c r="B490" s="38"/>
      <c r="C490" s="38"/>
      <c r="L490"/>
    </row>
    <row r="491" spans="2:12" x14ac:dyDescent="0.25">
      <c r="B491" s="38"/>
      <c r="C491" s="38"/>
      <c r="L491"/>
    </row>
    <row r="492" spans="2:12" x14ac:dyDescent="0.25">
      <c r="B492" s="38"/>
      <c r="C492" s="38"/>
      <c r="L492"/>
    </row>
    <row r="493" spans="2:12" x14ac:dyDescent="0.25">
      <c r="B493" s="38"/>
      <c r="C493" s="38"/>
      <c r="L493"/>
    </row>
    <row r="494" spans="2:12" x14ac:dyDescent="0.25">
      <c r="B494" s="38"/>
      <c r="C494" s="38"/>
      <c r="L494"/>
    </row>
    <row r="495" spans="2:12" x14ac:dyDescent="0.25">
      <c r="B495" s="38"/>
      <c r="C495" s="38"/>
      <c r="L495"/>
    </row>
    <row r="496" spans="2:12" x14ac:dyDescent="0.25">
      <c r="B496" s="38"/>
      <c r="C496" s="38"/>
      <c r="L496"/>
    </row>
    <row r="497" spans="2:12" x14ac:dyDescent="0.25">
      <c r="B497" s="38"/>
      <c r="C497" s="38"/>
      <c r="L497"/>
    </row>
    <row r="498" spans="2:12" x14ac:dyDescent="0.25">
      <c r="B498" s="38"/>
      <c r="C498" s="38"/>
      <c r="L498"/>
    </row>
    <row r="499" spans="2:12" x14ac:dyDescent="0.25">
      <c r="B499" s="38"/>
      <c r="C499" s="38"/>
      <c r="L499"/>
    </row>
    <row r="500" spans="2:12" x14ac:dyDescent="0.25">
      <c r="B500" s="38"/>
      <c r="C500" s="38"/>
      <c r="L500"/>
    </row>
    <row r="501" spans="2:12" x14ac:dyDescent="0.25">
      <c r="B501" s="38"/>
      <c r="C501" s="38"/>
      <c r="L501"/>
    </row>
    <row r="502" spans="2:12" x14ac:dyDescent="0.25">
      <c r="B502" s="38"/>
      <c r="C502" s="38"/>
      <c r="L502"/>
    </row>
    <row r="503" spans="2:12" x14ac:dyDescent="0.25">
      <c r="B503" s="38"/>
      <c r="C503" s="38"/>
      <c r="L503"/>
    </row>
    <row r="504" spans="2:12" x14ac:dyDescent="0.25">
      <c r="B504" s="38"/>
      <c r="C504" s="38"/>
      <c r="L504"/>
    </row>
    <row r="505" spans="2:12" x14ac:dyDescent="0.25">
      <c r="B505" s="38"/>
      <c r="C505" s="38"/>
      <c r="L505"/>
    </row>
    <row r="506" spans="2:12" x14ac:dyDescent="0.25">
      <c r="B506" s="38"/>
      <c r="C506" s="38"/>
      <c r="L506"/>
    </row>
    <row r="507" spans="2:12" x14ac:dyDescent="0.25">
      <c r="B507" s="38"/>
      <c r="C507" s="38"/>
      <c r="L507"/>
    </row>
    <row r="508" spans="2:12" x14ac:dyDescent="0.25">
      <c r="B508" s="38"/>
      <c r="C508" s="38"/>
      <c r="L508"/>
    </row>
    <row r="509" spans="2:12" x14ac:dyDescent="0.25">
      <c r="B509" s="38"/>
      <c r="C509" s="38"/>
      <c r="L509"/>
    </row>
    <row r="510" spans="2:12" x14ac:dyDescent="0.25">
      <c r="B510" s="38"/>
      <c r="C510" s="38"/>
      <c r="L510"/>
    </row>
    <row r="511" spans="2:12" x14ac:dyDescent="0.25">
      <c r="B511" s="38"/>
      <c r="C511" s="38"/>
      <c r="L511"/>
    </row>
    <row r="512" spans="2:12" x14ac:dyDescent="0.25">
      <c r="B512" s="38"/>
      <c r="C512" s="38"/>
      <c r="L512"/>
    </row>
    <row r="513" spans="2:12" x14ac:dyDescent="0.25">
      <c r="B513" s="38"/>
      <c r="C513" s="38"/>
      <c r="L513"/>
    </row>
    <row r="514" spans="2:12" x14ac:dyDescent="0.25">
      <c r="B514" s="38"/>
      <c r="C514" s="38"/>
      <c r="L514"/>
    </row>
    <row r="515" spans="2:12" x14ac:dyDescent="0.25">
      <c r="B515" s="38"/>
      <c r="C515" s="38"/>
      <c r="L515"/>
    </row>
    <row r="516" spans="2:12" x14ac:dyDescent="0.25">
      <c r="B516" s="38"/>
      <c r="C516" s="38"/>
      <c r="L516"/>
    </row>
    <row r="517" spans="2:12" x14ac:dyDescent="0.25">
      <c r="B517" s="38"/>
      <c r="C517" s="38"/>
      <c r="L517"/>
    </row>
    <row r="518" spans="2:12" x14ac:dyDescent="0.25">
      <c r="B518" s="38"/>
      <c r="C518" s="38"/>
      <c r="L518"/>
    </row>
    <row r="519" spans="2:12" x14ac:dyDescent="0.25">
      <c r="B519" s="38"/>
      <c r="C519" s="38"/>
      <c r="L519"/>
    </row>
    <row r="520" spans="2:12" x14ac:dyDescent="0.25">
      <c r="B520" s="38"/>
      <c r="C520" s="38"/>
      <c r="L520"/>
    </row>
    <row r="521" spans="2:12" x14ac:dyDescent="0.25">
      <c r="B521" s="38"/>
      <c r="C521" s="38"/>
      <c r="L521"/>
    </row>
    <row r="522" spans="2:12" x14ac:dyDescent="0.25">
      <c r="B522" s="38"/>
      <c r="C522" s="38"/>
      <c r="L522"/>
    </row>
    <row r="523" spans="2:12" x14ac:dyDescent="0.25">
      <c r="B523" s="38"/>
      <c r="C523" s="38"/>
      <c r="L523"/>
    </row>
    <row r="524" spans="2:12" x14ac:dyDescent="0.25">
      <c r="B524" s="38"/>
      <c r="C524" s="38"/>
      <c r="L524"/>
    </row>
    <row r="525" spans="2:12" x14ac:dyDescent="0.25">
      <c r="B525" s="38"/>
      <c r="C525" s="38"/>
      <c r="L525"/>
    </row>
    <row r="526" spans="2:12" x14ac:dyDescent="0.25">
      <c r="B526" s="38"/>
      <c r="C526" s="38"/>
      <c r="L526"/>
    </row>
    <row r="527" spans="2:12" x14ac:dyDescent="0.25">
      <c r="B527" s="38"/>
      <c r="C527" s="38"/>
      <c r="L527"/>
    </row>
    <row r="528" spans="2:12" x14ac:dyDescent="0.25">
      <c r="B528" s="38"/>
      <c r="C528" s="38"/>
      <c r="L528"/>
    </row>
    <row r="529" spans="2:12" x14ac:dyDescent="0.25">
      <c r="B529" s="38"/>
      <c r="C529" s="38"/>
      <c r="L529"/>
    </row>
    <row r="530" spans="2:12" x14ac:dyDescent="0.25">
      <c r="B530" s="38"/>
      <c r="C530" s="38"/>
      <c r="L530"/>
    </row>
    <row r="531" spans="2:12" x14ac:dyDescent="0.25">
      <c r="B531" s="38"/>
      <c r="C531" s="38"/>
      <c r="L531"/>
    </row>
    <row r="532" spans="2:12" x14ac:dyDescent="0.25">
      <c r="B532" s="38"/>
      <c r="C532" s="38"/>
      <c r="L532"/>
    </row>
    <row r="533" spans="2:12" x14ac:dyDescent="0.25">
      <c r="B533" s="38"/>
      <c r="C533" s="38"/>
      <c r="L533"/>
    </row>
    <row r="534" spans="2:12" x14ac:dyDescent="0.25">
      <c r="B534" s="38"/>
      <c r="C534" s="38"/>
      <c r="L534"/>
    </row>
    <row r="535" spans="2:12" x14ac:dyDescent="0.25">
      <c r="B535" s="38"/>
      <c r="C535" s="38"/>
      <c r="L535"/>
    </row>
    <row r="536" spans="2:12" x14ac:dyDescent="0.25">
      <c r="B536" s="38"/>
      <c r="C536" s="38"/>
      <c r="L536"/>
    </row>
    <row r="537" spans="2:12" x14ac:dyDescent="0.25">
      <c r="B537" s="38"/>
      <c r="C537" s="38"/>
      <c r="L537"/>
    </row>
    <row r="538" spans="2:12" x14ac:dyDescent="0.25">
      <c r="B538" s="38"/>
      <c r="C538" s="38"/>
      <c r="L538"/>
    </row>
    <row r="539" spans="2:12" x14ac:dyDescent="0.25">
      <c r="B539" s="38"/>
      <c r="C539" s="38"/>
      <c r="L539"/>
    </row>
    <row r="540" spans="2:12" x14ac:dyDescent="0.25">
      <c r="B540" s="38"/>
      <c r="C540" s="38"/>
      <c r="L540"/>
    </row>
    <row r="541" spans="2:12" x14ac:dyDescent="0.25">
      <c r="B541" s="38"/>
      <c r="C541" s="38"/>
      <c r="L541"/>
    </row>
    <row r="542" spans="2:12" x14ac:dyDescent="0.25">
      <c r="B542" s="38"/>
      <c r="C542" s="38"/>
      <c r="L542"/>
    </row>
    <row r="543" spans="2:12" x14ac:dyDescent="0.25">
      <c r="B543" s="38"/>
      <c r="C543" s="38"/>
      <c r="L543"/>
    </row>
    <row r="544" spans="2:12" x14ac:dyDescent="0.25">
      <c r="B544" s="38"/>
      <c r="C544" s="38"/>
      <c r="L544"/>
    </row>
    <row r="545" spans="2:12" x14ac:dyDescent="0.25">
      <c r="B545" s="38"/>
      <c r="C545" s="38"/>
      <c r="L545"/>
    </row>
    <row r="546" spans="2:12" x14ac:dyDescent="0.25">
      <c r="B546" s="38"/>
      <c r="C546" s="38"/>
      <c r="L546"/>
    </row>
    <row r="547" spans="2:12" x14ac:dyDescent="0.25">
      <c r="B547" s="38"/>
      <c r="C547" s="38"/>
      <c r="L547"/>
    </row>
    <row r="548" spans="2:12" x14ac:dyDescent="0.25">
      <c r="B548" s="38"/>
      <c r="C548" s="38"/>
      <c r="L548"/>
    </row>
    <row r="549" spans="2:12" x14ac:dyDescent="0.25">
      <c r="B549" s="38"/>
      <c r="C549" s="38"/>
      <c r="L549"/>
    </row>
    <row r="550" spans="2:12" x14ac:dyDescent="0.25">
      <c r="B550" s="38"/>
      <c r="C550" s="38"/>
      <c r="L550"/>
    </row>
    <row r="551" spans="2:12" x14ac:dyDescent="0.25">
      <c r="B551" s="38"/>
      <c r="C551" s="38"/>
      <c r="L551"/>
    </row>
    <row r="552" spans="2:12" x14ac:dyDescent="0.25">
      <c r="B552" s="38"/>
      <c r="C552" s="38"/>
      <c r="L552"/>
    </row>
    <row r="553" spans="2:12" x14ac:dyDescent="0.25">
      <c r="B553" s="38"/>
      <c r="C553" s="38"/>
      <c r="L553"/>
    </row>
    <row r="554" spans="2:12" x14ac:dyDescent="0.25">
      <c r="B554" s="38"/>
      <c r="C554" s="38"/>
      <c r="L554"/>
    </row>
    <row r="555" spans="2:12" x14ac:dyDescent="0.25">
      <c r="B555" s="38"/>
      <c r="C555" s="38"/>
      <c r="L555"/>
    </row>
    <row r="556" spans="2:12" x14ac:dyDescent="0.25">
      <c r="B556" s="38"/>
      <c r="C556" s="38"/>
      <c r="L556"/>
    </row>
    <row r="557" spans="2:12" x14ac:dyDescent="0.25">
      <c r="B557" s="38"/>
      <c r="C557" s="38"/>
      <c r="L557"/>
    </row>
    <row r="558" spans="2:12" x14ac:dyDescent="0.25">
      <c r="B558" s="38"/>
      <c r="C558" s="38"/>
      <c r="L558"/>
    </row>
    <row r="559" spans="2:12" x14ac:dyDescent="0.25">
      <c r="B559" s="38"/>
      <c r="C559" s="38"/>
      <c r="L559"/>
    </row>
    <row r="560" spans="2:12" x14ac:dyDescent="0.25">
      <c r="B560" s="38"/>
      <c r="C560" s="38"/>
      <c r="L560"/>
    </row>
    <row r="561" spans="2:12" x14ac:dyDescent="0.25">
      <c r="B561" s="38"/>
      <c r="C561" s="38"/>
      <c r="L561"/>
    </row>
    <row r="562" spans="2:12" x14ac:dyDescent="0.25">
      <c r="B562" s="38"/>
      <c r="C562" s="38"/>
      <c r="L562"/>
    </row>
    <row r="563" spans="2:12" x14ac:dyDescent="0.25">
      <c r="B563" s="38"/>
      <c r="C563" s="38"/>
      <c r="L563"/>
    </row>
    <row r="564" spans="2:12" x14ac:dyDescent="0.25">
      <c r="B564" s="38"/>
      <c r="C564" s="38"/>
      <c r="L564"/>
    </row>
    <row r="565" spans="2:12" x14ac:dyDescent="0.25">
      <c r="B565" s="38"/>
      <c r="C565" s="38"/>
      <c r="L565"/>
    </row>
    <row r="566" spans="2:12" x14ac:dyDescent="0.25">
      <c r="B566" s="38"/>
      <c r="C566" s="38"/>
      <c r="L566"/>
    </row>
    <row r="567" spans="2:12" x14ac:dyDescent="0.25">
      <c r="B567" s="38"/>
      <c r="C567" s="38"/>
      <c r="L567"/>
    </row>
    <row r="568" spans="2:12" x14ac:dyDescent="0.25">
      <c r="B568" s="38"/>
      <c r="C568" s="38"/>
      <c r="L568"/>
    </row>
    <row r="569" spans="2:12" x14ac:dyDescent="0.25">
      <c r="B569" s="38"/>
      <c r="C569" s="38"/>
      <c r="L569"/>
    </row>
    <row r="570" spans="2:12" x14ac:dyDescent="0.25">
      <c r="B570" s="38"/>
      <c r="C570" s="38"/>
      <c r="L570"/>
    </row>
    <row r="571" spans="2:12" x14ac:dyDescent="0.25">
      <c r="B571" s="38"/>
      <c r="C571" s="38"/>
      <c r="L571"/>
    </row>
    <row r="572" spans="2:12" x14ac:dyDescent="0.25">
      <c r="B572" s="38"/>
      <c r="C572" s="38"/>
      <c r="L572"/>
    </row>
    <row r="573" spans="2:12" x14ac:dyDescent="0.25">
      <c r="B573" s="38"/>
      <c r="C573" s="38"/>
      <c r="L573"/>
    </row>
    <row r="574" spans="2:12" x14ac:dyDescent="0.25">
      <c r="B574" s="38"/>
      <c r="C574" s="38"/>
      <c r="L574"/>
    </row>
    <row r="575" spans="2:12" x14ac:dyDescent="0.25">
      <c r="B575" s="38"/>
      <c r="C575" s="38"/>
      <c r="L575"/>
    </row>
    <row r="576" spans="2:12" x14ac:dyDescent="0.25">
      <c r="B576" s="38"/>
      <c r="C576" s="38"/>
      <c r="L576"/>
    </row>
    <row r="577" spans="1:28" s="1" customFormat="1" x14ac:dyDescent="0.25">
      <c r="A577"/>
      <c r="B577" s="38"/>
      <c r="C577" s="38"/>
      <c r="H577" s="8"/>
      <c r="J577" s="9"/>
      <c r="K577" s="9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</row>
    <row r="578" spans="1:28" s="1" customFormat="1" x14ac:dyDescent="0.25">
      <c r="A578"/>
      <c r="B578" s="38"/>
      <c r="C578" s="38"/>
      <c r="H578" s="8"/>
      <c r="J578" s="9"/>
      <c r="K578" s="9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</row>
    <row r="579" spans="1:28" s="1" customFormat="1" x14ac:dyDescent="0.25">
      <c r="A579"/>
      <c r="B579" s="38"/>
      <c r="C579" s="38"/>
      <c r="H579" s="8"/>
      <c r="J579" s="9"/>
      <c r="K579" s="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</row>
    <row r="580" spans="1:28" s="1" customFormat="1" x14ac:dyDescent="0.25">
      <c r="A580"/>
      <c r="B580" s="38"/>
      <c r="C580" s="38"/>
      <c r="H580" s="8"/>
      <c r="J580" s="9"/>
      <c r="K580" s="9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</row>
    <row r="581" spans="1:28" s="1" customFormat="1" x14ac:dyDescent="0.25">
      <c r="A581"/>
      <c r="B581" s="38"/>
      <c r="C581" s="38"/>
      <c r="H581" s="8"/>
      <c r="J581" s="9"/>
      <c r="K581" s="9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</row>
    <row r="582" spans="1:28" s="1" customFormat="1" x14ac:dyDescent="0.25">
      <c r="A582"/>
      <c r="B582" s="38"/>
      <c r="C582" s="38"/>
      <c r="H582" s="8"/>
      <c r="J582" s="9"/>
      <c r="K582" s="9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</row>
    <row r="583" spans="1:28" s="1" customFormat="1" x14ac:dyDescent="0.25">
      <c r="A583"/>
      <c r="B583" s="38"/>
      <c r="C583" s="38"/>
      <c r="H583" s="8"/>
      <c r="J583" s="9"/>
      <c r="K583" s="9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</row>
    <row r="584" spans="1:28" s="1" customFormat="1" x14ac:dyDescent="0.25">
      <c r="A584"/>
      <c r="B584" s="38"/>
      <c r="C584" s="38"/>
      <c r="H584" s="8"/>
      <c r="J584" s="9"/>
      <c r="K584" s="9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</row>
    <row r="585" spans="1:28" s="1" customFormat="1" x14ac:dyDescent="0.25">
      <c r="A585"/>
      <c r="B585" s="38"/>
      <c r="C585" s="38"/>
      <c r="H585" s="8"/>
      <c r="J585" s="9"/>
      <c r="K585" s="9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</row>
    <row r="586" spans="1:28" s="1" customFormat="1" x14ac:dyDescent="0.25">
      <c r="A586"/>
      <c r="B586" s="38"/>
      <c r="C586" s="38"/>
      <c r="H586" s="8"/>
      <c r="J586" s="9"/>
      <c r="K586" s="9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</row>
    <row r="587" spans="1:28" s="1" customFormat="1" x14ac:dyDescent="0.25">
      <c r="A587"/>
      <c r="B587" s="38"/>
      <c r="C587" s="38"/>
      <c r="H587" s="8"/>
      <c r="J587" s="9"/>
      <c r="K587" s="9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</row>
    <row r="588" spans="1:28" s="1" customFormat="1" x14ac:dyDescent="0.25">
      <c r="A588"/>
      <c r="B588" s="38"/>
      <c r="C588" s="38"/>
      <c r="H588" s="8"/>
      <c r="J588" s="9"/>
      <c r="K588" s="9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</row>
    <row r="589" spans="1:28" s="1" customFormat="1" x14ac:dyDescent="0.25">
      <c r="A589"/>
      <c r="B589" s="38"/>
      <c r="C589" s="38"/>
      <c r="H589" s="8"/>
      <c r="J589" s="9"/>
      <c r="K589" s="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</row>
    <row r="590" spans="1:28" s="1" customFormat="1" x14ac:dyDescent="0.25">
      <c r="A590"/>
      <c r="B590" s="38"/>
      <c r="C590" s="38"/>
      <c r="H590" s="8"/>
      <c r="J590" s="9"/>
      <c r="K590" s="9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</row>
    <row r="591" spans="1:28" s="1" customFormat="1" x14ac:dyDescent="0.25">
      <c r="A591"/>
      <c r="B591" s="38"/>
      <c r="C591" s="38"/>
      <c r="H591" s="8"/>
      <c r="J591" s="9"/>
      <c r="K591" s="9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</row>
    <row r="592" spans="1:28" s="1" customFormat="1" x14ac:dyDescent="0.25">
      <c r="A592"/>
      <c r="B592" s="38"/>
      <c r="C592" s="38"/>
      <c r="H592" s="8"/>
      <c r="J592" s="9"/>
      <c r="K592" s="9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</row>
    <row r="593" spans="1:28" s="1" customFormat="1" x14ac:dyDescent="0.25">
      <c r="A593"/>
      <c r="B593" s="38"/>
      <c r="C593" s="38"/>
      <c r="H593" s="8"/>
      <c r="J593" s="9"/>
      <c r="K593" s="9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</row>
    <row r="594" spans="1:28" s="1" customFormat="1" x14ac:dyDescent="0.25">
      <c r="A594"/>
      <c r="B594" s="38"/>
      <c r="C594" s="38"/>
      <c r="H594" s="8"/>
      <c r="J594" s="9"/>
      <c r="K594" s="9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</row>
    <row r="595" spans="1:28" s="1" customFormat="1" x14ac:dyDescent="0.25">
      <c r="A595"/>
      <c r="B595" s="38"/>
      <c r="C595" s="38"/>
      <c r="H595" s="8"/>
      <c r="J595" s="9"/>
      <c r="K595" s="9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</row>
    <row r="596" spans="1:28" s="1" customFormat="1" x14ac:dyDescent="0.25">
      <c r="A596"/>
      <c r="B596" s="38"/>
      <c r="C596" s="38"/>
      <c r="H596" s="8"/>
      <c r="J596" s="9"/>
      <c r="K596" s="9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</row>
    <row r="597" spans="1:28" s="1" customFormat="1" x14ac:dyDescent="0.25">
      <c r="A597"/>
      <c r="B597" s="38"/>
      <c r="C597" s="38"/>
      <c r="H597" s="8"/>
      <c r="J597" s="9"/>
      <c r="K597" s="9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</row>
    <row r="598" spans="1:28" s="1" customFormat="1" x14ac:dyDescent="0.25">
      <c r="A598"/>
      <c r="B598" s="38"/>
      <c r="C598" s="38"/>
      <c r="H598" s="8"/>
      <c r="J598" s="9"/>
      <c r="K598" s="9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</row>
    <row r="599" spans="1:28" s="1" customFormat="1" x14ac:dyDescent="0.25">
      <c r="A599"/>
      <c r="B599" s="38"/>
      <c r="C599" s="38"/>
      <c r="H599" s="8"/>
      <c r="J599" s="9"/>
      <c r="K599" s="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</row>
    <row r="600" spans="1:28" s="1" customFormat="1" x14ac:dyDescent="0.25">
      <c r="A600"/>
      <c r="B600" s="38"/>
      <c r="C600" s="38"/>
      <c r="H600" s="8"/>
      <c r="J600" s="9"/>
      <c r="K600" s="9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</row>
    <row r="601" spans="1:28" s="1" customFormat="1" x14ac:dyDescent="0.25">
      <c r="A601"/>
      <c r="B601" s="38"/>
      <c r="C601" s="38"/>
      <c r="H601" s="8"/>
      <c r="J601" s="9"/>
      <c r="K601" s="9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</row>
    <row r="602" spans="1:28" s="1" customFormat="1" x14ac:dyDescent="0.25">
      <c r="A602"/>
      <c r="B602" s="38"/>
      <c r="C602" s="38"/>
      <c r="H602" s="8"/>
      <c r="J602" s="9"/>
      <c r="K602" s="9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</row>
    <row r="603" spans="1:28" s="1" customFormat="1" x14ac:dyDescent="0.25">
      <c r="A603"/>
      <c r="B603" s="38"/>
      <c r="C603" s="38"/>
      <c r="H603" s="8"/>
      <c r="J603" s="9"/>
      <c r="K603" s="9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</row>
    <row r="604" spans="1:28" s="1" customFormat="1" x14ac:dyDescent="0.25">
      <c r="A604"/>
      <c r="B604" s="38"/>
      <c r="C604" s="38"/>
      <c r="H604" s="8"/>
      <c r="J604" s="9"/>
      <c r="K604" s="9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</row>
    <row r="605" spans="1:28" s="1" customFormat="1" x14ac:dyDescent="0.25">
      <c r="A605"/>
      <c r="B605" s="38"/>
      <c r="C605" s="38"/>
      <c r="H605" s="8"/>
      <c r="J605" s="9"/>
      <c r="K605" s="9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</row>
    <row r="606" spans="1:28" s="1" customFormat="1" x14ac:dyDescent="0.25">
      <c r="A606"/>
      <c r="B606" s="38"/>
      <c r="C606" s="38"/>
      <c r="H606" s="8"/>
      <c r="J606" s="9"/>
      <c r="K606" s="9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</row>
    <row r="607" spans="1:28" s="1" customFormat="1" x14ac:dyDescent="0.25">
      <c r="A607"/>
      <c r="B607" s="38"/>
      <c r="C607" s="38"/>
      <c r="H607" s="8"/>
      <c r="J607" s="9"/>
      <c r="K607" s="9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</row>
    <row r="608" spans="1:28" s="1" customFormat="1" x14ac:dyDescent="0.25">
      <c r="A608"/>
      <c r="B608" s="38"/>
      <c r="C608" s="38"/>
      <c r="H608" s="8"/>
      <c r="J608" s="9"/>
      <c r="K608" s="9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</row>
    <row r="609" spans="1:28" s="1" customFormat="1" x14ac:dyDescent="0.25">
      <c r="A609"/>
      <c r="B609" s="38"/>
      <c r="C609" s="38"/>
      <c r="H609" s="8"/>
      <c r="J609" s="9"/>
      <c r="K609" s="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</row>
    <row r="610" spans="1:28" s="1" customFormat="1" x14ac:dyDescent="0.25">
      <c r="A610"/>
      <c r="B610" s="38"/>
      <c r="C610" s="38"/>
      <c r="H610" s="8"/>
      <c r="J610" s="9"/>
      <c r="K610" s="9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</row>
    <row r="611" spans="1:28" s="1" customFormat="1" x14ac:dyDescent="0.25">
      <c r="A611"/>
      <c r="B611" s="38"/>
      <c r="C611" s="38"/>
      <c r="H611" s="8"/>
      <c r="J611" s="9"/>
      <c r="K611" s="9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</row>
    <row r="612" spans="1:28" s="1" customFormat="1" x14ac:dyDescent="0.25">
      <c r="A612"/>
      <c r="B612" s="38"/>
      <c r="C612" s="38"/>
      <c r="H612" s="8"/>
      <c r="J612" s="9"/>
      <c r="K612" s="9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</row>
    <row r="613" spans="1:28" s="1" customFormat="1" x14ac:dyDescent="0.25">
      <c r="A613"/>
      <c r="B613" s="38"/>
      <c r="C613" s="38"/>
      <c r="H613" s="8"/>
      <c r="J613" s="9"/>
      <c r="K613" s="9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</row>
    <row r="614" spans="1:28" s="1" customFormat="1" x14ac:dyDescent="0.25">
      <c r="A614"/>
      <c r="B614" s="38"/>
      <c r="C614" s="38"/>
      <c r="H614" s="8"/>
      <c r="J614" s="9"/>
      <c r="K614" s="9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</row>
    <row r="615" spans="1:28" s="1" customFormat="1" x14ac:dyDescent="0.25">
      <c r="A615"/>
      <c r="B615" s="38"/>
      <c r="C615" s="38"/>
      <c r="H615" s="8"/>
      <c r="J615" s="9"/>
      <c r="K615" s="9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</row>
    <row r="616" spans="1:28" s="1" customFormat="1" x14ac:dyDescent="0.25">
      <c r="A616"/>
      <c r="B616" s="38"/>
      <c r="C616" s="38"/>
      <c r="H616" s="8"/>
      <c r="J616" s="9"/>
      <c r="K616" s="9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</row>
    <row r="617" spans="1:28" s="1" customFormat="1" x14ac:dyDescent="0.25">
      <c r="A617"/>
      <c r="B617" s="38"/>
      <c r="C617" s="38"/>
      <c r="H617" s="8"/>
      <c r="J617" s="9"/>
      <c r="K617" s="9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</row>
    <row r="618" spans="1:28" s="1" customFormat="1" x14ac:dyDescent="0.25">
      <c r="A618"/>
      <c r="B618" s="38"/>
      <c r="C618" s="38"/>
      <c r="H618" s="8"/>
      <c r="J618" s="9"/>
      <c r="K618" s="9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</row>
    <row r="619" spans="1:28" s="1" customFormat="1" x14ac:dyDescent="0.25">
      <c r="A619"/>
      <c r="B619" s="38"/>
      <c r="C619" s="38"/>
      <c r="H619" s="8"/>
      <c r="J619" s="9"/>
      <c r="K619" s="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</row>
    <row r="620" spans="1:28" s="1" customFormat="1" x14ac:dyDescent="0.25">
      <c r="A620"/>
      <c r="B620" s="38"/>
      <c r="C620" s="38"/>
      <c r="H620" s="8"/>
      <c r="J620" s="9"/>
      <c r="K620" s="9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</row>
    <row r="621" spans="1:28" s="1" customFormat="1" x14ac:dyDescent="0.25">
      <c r="A621"/>
      <c r="B621" s="38"/>
      <c r="C621" s="38"/>
      <c r="H621" s="8"/>
      <c r="J621" s="9"/>
      <c r="K621" s="9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</row>
    <row r="622" spans="1:28" s="1" customFormat="1" x14ac:dyDescent="0.25">
      <c r="A622"/>
      <c r="B622" s="38"/>
      <c r="C622" s="38"/>
      <c r="H622" s="8"/>
      <c r="J622" s="9"/>
      <c r="K622" s="9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</row>
    <row r="623" spans="1:28" s="1" customFormat="1" x14ac:dyDescent="0.25">
      <c r="A623"/>
      <c r="B623" s="38"/>
      <c r="C623" s="38"/>
      <c r="H623" s="8"/>
      <c r="J623" s="9"/>
      <c r="K623" s="9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</row>
    <row r="624" spans="1:28" s="1" customFormat="1" x14ac:dyDescent="0.25">
      <c r="A624"/>
      <c r="B624" s="38"/>
      <c r="C624" s="38"/>
      <c r="H624" s="8"/>
      <c r="J624" s="9"/>
      <c r="K624" s="9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</row>
    <row r="625" spans="1:28" s="1" customFormat="1" x14ac:dyDescent="0.25">
      <c r="A625"/>
      <c r="B625" s="38"/>
      <c r="C625" s="38"/>
      <c r="H625" s="8"/>
      <c r="J625" s="9"/>
      <c r="K625" s="9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</row>
    <row r="626" spans="1:28" s="1" customFormat="1" x14ac:dyDescent="0.25">
      <c r="A626"/>
      <c r="B626" s="38"/>
      <c r="C626" s="38"/>
      <c r="H626" s="8"/>
      <c r="J626" s="9"/>
      <c r="K626" s="9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</row>
    <row r="627" spans="1:28" s="1" customFormat="1" x14ac:dyDescent="0.25">
      <c r="A627"/>
      <c r="B627" s="38"/>
      <c r="C627" s="38"/>
      <c r="H627" s="8"/>
      <c r="J627" s="9"/>
      <c r="K627" s="9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</row>
    <row r="628" spans="1:28" s="1" customFormat="1" x14ac:dyDescent="0.25">
      <c r="A628"/>
      <c r="B628" s="38"/>
      <c r="C628" s="38"/>
      <c r="H628" s="8"/>
      <c r="J628" s="9"/>
      <c r="K628" s="9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</row>
    <row r="629" spans="1:28" s="1" customFormat="1" x14ac:dyDescent="0.25">
      <c r="A629"/>
      <c r="B629" s="38"/>
      <c r="C629" s="38"/>
      <c r="H629" s="8"/>
      <c r="J629" s="9"/>
      <c r="K629" s="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</row>
    <row r="630" spans="1:28" s="1" customFormat="1" x14ac:dyDescent="0.25">
      <c r="A630"/>
      <c r="B630" s="38"/>
      <c r="C630" s="38"/>
      <c r="H630" s="8"/>
      <c r="J630" s="9"/>
      <c r="K630" s="9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</row>
    <row r="631" spans="1:28" s="1" customFormat="1" x14ac:dyDescent="0.25">
      <c r="A631"/>
      <c r="B631" s="38"/>
      <c r="C631" s="38"/>
      <c r="H631" s="8"/>
      <c r="J631" s="9"/>
      <c r="K631" s="9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</row>
    <row r="632" spans="1:28" s="1" customFormat="1" x14ac:dyDescent="0.25">
      <c r="A632"/>
      <c r="B632" s="38"/>
      <c r="C632" s="38"/>
      <c r="H632" s="8"/>
      <c r="J632" s="9"/>
      <c r="K632" s="9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</row>
    <row r="633" spans="1:28" s="1" customFormat="1" x14ac:dyDescent="0.25">
      <c r="A633"/>
      <c r="B633" s="38"/>
      <c r="C633" s="38"/>
      <c r="H633" s="8"/>
      <c r="J633" s="9"/>
      <c r="K633" s="9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</row>
    <row r="634" spans="1:28" s="1" customFormat="1" x14ac:dyDescent="0.25">
      <c r="A634"/>
      <c r="B634" s="38"/>
      <c r="C634" s="38"/>
      <c r="H634" s="8"/>
      <c r="J634" s="9"/>
      <c r="K634" s="9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</row>
    <row r="635" spans="1:28" s="1" customFormat="1" x14ac:dyDescent="0.25">
      <c r="A635"/>
      <c r="B635" s="38"/>
      <c r="C635" s="38"/>
      <c r="H635" s="8"/>
      <c r="J635" s="9"/>
      <c r="K635" s="9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</row>
    <row r="636" spans="1:28" s="1" customFormat="1" x14ac:dyDescent="0.25">
      <c r="A636"/>
      <c r="B636" s="38"/>
      <c r="C636" s="38"/>
      <c r="H636" s="8"/>
      <c r="J636" s="9"/>
      <c r="K636" s="9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</row>
    <row r="637" spans="1:28" s="1" customFormat="1" x14ac:dyDescent="0.25">
      <c r="A637"/>
      <c r="B637" s="38"/>
      <c r="C637" s="38"/>
      <c r="H637" s="8"/>
      <c r="J637" s="9"/>
      <c r="K637" s="9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</row>
    <row r="638" spans="1:28" s="1" customFormat="1" x14ac:dyDescent="0.25">
      <c r="A638"/>
      <c r="B638" s="38"/>
      <c r="C638" s="38"/>
      <c r="H638" s="8"/>
      <c r="J638" s="9"/>
      <c r="K638" s="9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</row>
    <row r="639" spans="1:28" s="1" customFormat="1" x14ac:dyDescent="0.25">
      <c r="A639"/>
      <c r="B639" s="38"/>
      <c r="C639" s="38"/>
      <c r="H639" s="8"/>
      <c r="J639" s="9"/>
      <c r="K639" s="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</row>
    <row r="640" spans="1:28" s="1" customFormat="1" x14ac:dyDescent="0.25">
      <c r="A640"/>
      <c r="B640" s="38"/>
      <c r="C640" s="38"/>
      <c r="H640" s="8"/>
      <c r="J640" s="9"/>
      <c r="K640" s="9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</row>
    <row r="641" spans="1:28" s="1" customFormat="1" x14ac:dyDescent="0.25">
      <c r="A641"/>
      <c r="B641" s="38"/>
      <c r="C641" s="38"/>
      <c r="H641" s="8"/>
      <c r="J641" s="9"/>
      <c r="K641" s="9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</row>
    <row r="642" spans="1:28" s="1" customFormat="1" x14ac:dyDescent="0.25">
      <c r="A642"/>
      <c r="B642" s="38"/>
      <c r="C642" s="38"/>
      <c r="H642" s="8"/>
      <c r="J642" s="9"/>
      <c r="K642" s="9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</row>
    <row r="643" spans="1:28" s="1" customFormat="1" x14ac:dyDescent="0.25">
      <c r="A643"/>
      <c r="B643" s="38"/>
      <c r="C643" s="38"/>
      <c r="H643" s="8"/>
      <c r="J643" s="9"/>
      <c r="K643" s="9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</row>
    <row r="644" spans="1:28" s="1" customFormat="1" x14ac:dyDescent="0.25">
      <c r="A644"/>
      <c r="B644" s="38"/>
      <c r="C644" s="38"/>
      <c r="H644" s="8"/>
      <c r="J644" s="9"/>
      <c r="K644" s="9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</row>
    <row r="645" spans="1:28" s="1" customFormat="1" x14ac:dyDescent="0.25">
      <c r="A645"/>
      <c r="B645" s="38"/>
      <c r="C645" s="38"/>
      <c r="H645" s="8"/>
      <c r="J645" s="9"/>
      <c r="K645" s="9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</row>
    <row r="646" spans="1:28" s="1" customFormat="1" x14ac:dyDescent="0.25">
      <c r="A646"/>
      <c r="B646" s="38"/>
      <c r="C646" s="38"/>
      <c r="H646" s="8"/>
      <c r="J646" s="9"/>
      <c r="K646" s="9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</row>
    <row r="647" spans="1:28" s="1" customFormat="1" x14ac:dyDescent="0.25">
      <c r="A647"/>
      <c r="B647" s="38"/>
      <c r="C647" s="38"/>
      <c r="H647" s="8"/>
      <c r="J647" s="9"/>
      <c r="K647" s="9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</row>
    <row r="648" spans="1:28" s="1" customFormat="1" x14ac:dyDescent="0.25">
      <c r="A648"/>
      <c r="B648" s="38"/>
      <c r="C648" s="38"/>
      <c r="H648" s="8"/>
      <c r="J648" s="9"/>
      <c r="K648" s="9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</row>
    <row r="649" spans="1:28" s="1" customFormat="1" x14ac:dyDescent="0.25">
      <c r="A649"/>
      <c r="B649" s="38"/>
      <c r="C649" s="38"/>
      <c r="H649" s="8"/>
      <c r="J649" s="9"/>
      <c r="K649" s="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</row>
    <row r="650" spans="1:28" s="1" customFormat="1" x14ac:dyDescent="0.25">
      <c r="A650"/>
      <c r="B650" s="38"/>
      <c r="C650" s="38"/>
      <c r="H650" s="8"/>
      <c r="J650" s="9"/>
      <c r="K650" s="9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</row>
    <row r="651" spans="1:28" s="1" customFormat="1" x14ac:dyDescent="0.25">
      <c r="A651"/>
      <c r="B651" s="38"/>
      <c r="C651" s="38"/>
      <c r="H651" s="8"/>
      <c r="J651" s="9"/>
      <c r="K651" s="9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</row>
    <row r="652" spans="1:28" s="1" customFormat="1" x14ac:dyDescent="0.25">
      <c r="A652"/>
      <c r="B652" s="38"/>
      <c r="C652" s="38"/>
      <c r="H652" s="8"/>
      <c r="J652" s="9"/>
      <c r="K652" s="9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</row>
    <row r="653" spans="1:28" s="1" customFormat="1" x14ac:dyDescent="0.25">
      <c r="A653"/>
      <c r="B653" s="38"/>
      <c r="C653" s="38"/>
      <c r="H653" s="8"/>
      <c r="J653" s="9"/>
      <c r="K653" s="9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</row>
    <row r="654" spans="1:28" s="1" customFormat="1" x14ac:dyDescent="0.25">
      <c r="A654"/>
      <c r="B654" s="38"/>
      <c r="C654" s="38"/>
      <c r="H654" s="8"/>
      <c r="J654" s="9"/>
      <c r="K654" s="9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</row>
    <row r="655" spans="1:28" s="1" customFormat="1" x14ac:dyDescent="0.25">
      <c r="A655"/>
      <c r="B655" s="38"/>
      <c r="C655" s="38"/>
      <c r="H655" s="8"/>
      <c r="J655" s="9"/>
      <c r="K655" s="9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</row>
    <row r="656" spans="1:28" s="1" customFormat="1" x14ac:dyDescent="0.25">
      <c r="A656"/>
      <c r="B656" s="38"/>
      <c r="C656" s="38"/>
      <c r="H656" s="8"/>
      <c r="J656" s="9"/>
      <c r="K656" s="9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</row>
    <row r="657" spans="1:28" s="1" customFormat="1" x14ac:dyDescent="0.25">
      <c r="A657"/>
      <c r="B657" s="38"/>
      <c r="C657" s="38"/>
      <c r="H657" s="8"/>
      <c r="J657" s="9"/>
      <c r="K657" s="9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</row>
    <row r="658" spans="1:28" s="1" customFormat="1" x14ac:dyDescent="0.25">
      <c r="A658"/>
      <c r="B658" s="38"/>
      <c r="C658" s="38"/>
      <c r="H658" s="8"/>
      <c r="J658" s="9"/>
      <c r="K658" s="9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</row>
    <row r="659" spans="1:28" s="1" customFormat="1" x14ac:dyDescent="0.25">
      <c r="A659"/>
      <c r="B659" s="38"/>
      <c r="C659" s="38"/>
      <c r="H659" s="8"/>
      <c r="J659" s="9"/>
      <c r="K659" s="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</row>
    <row r="660" spans="1:28" s="1" customFormat="1" x14ac:dyDescent="0.25">
      <c r="A660"/>
      <c r="B660" s="38"/>
      <c r="C660" s="38"/>
      <c r="H660" s="8"/>
      <c r="J660" s="9"/>
      <c r="K660" s="9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</row>
    <row r="661" spans="1:28" s="1" customFormat="1" x14ac:dyDescent="0.25">
      <c r="A661"/>
      <c r="B661" s="38"/>
      <c r="C661" s="38"/>
      <c r="H661" s="8"/>
      <c r="J661" s="9"/>
      <c r="K661" s="9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</row>
    <row r="662" spans="1:28" s="1" customFormat="1" x14ac:dyDescent="0.25">
      <c r="A662"/>
      <c r="B662" s="38"/>
      <c r="C662" s="38"/>
      <c r="H662" s="8"/>
      <c r="J662" s="9"/>
      <c r="K662" s="9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</row>
    <row r="663" spans="1:28" s="1" customFormat="1" x14ac:dyDescent="0.25">
      <c r="A663"/>
      <c r="B663" s="38"/>
      <c r="C663" s="38"/>
      <c r="H663" s="8"/>
      <c r="J663" s="9"/>
      <c r="K663" s="9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</row>
    <row r="664" spans="1:28" s="1" customFormat="1" x14ac:dyDescent="0.25">
      <c r="A664"/>
      <c r="B664" s="38"/>
      <c r="C664" s="38"/>
      <c r="H664" s="8"/>
      <c r="J664" s="9"/>
      <c r="K664" s="9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</row>
    <row r="665" spans="1:28" s="1" customFormat="1" x14ac:dyDescent="0.25">
      <c r="A665"/>
      <c r="B665" s="38"/>
      <c r="C665" s="38"/>
      <c r="H665" s="8"/>
      <c r="J665" s="9"/>
      <c r="K665" s="9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</row>
    <row r="666" spans="1:28" s="1" customFormat="1" x14ac:dyDescent="0.25">
      <c r="A666"/>
      <c r="B666" s="38"/>
      <c r="C666" s="38"/>
      <c r="H666" s="8"/>
      <c r="J666" s="9"/>
      <c r="K666" s="9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</row>
    <row r="667" spans="1:28" s="1" customFormat="1" x14ac:dyDescent="0.25">
      <c r="A667"/>
      <c r="B667" s="38"/>
      <c r="C667" s="38"/>
      <c r="H667" s="8"/>
      <c r="J667" s="9"/>
      <c r="K667" s="9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</row>
    <row r="668" spans="1:28" s="1" customFormat="1" x14ac:dyDescent="0.25">
      <c r="A668"/>
      <c r="B668" s="38"/>
      <c r="C668" s="38"/>
      <c r="H668" s="8"/>
      <c r="J668" s="9"/>
      <c r="K668" s="9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</row>
    <row r="669" spans="1:28" s="1" customFormat="1" x14ac:dyDescent="0.25">
      <c r="A669"/>
      <c r="B669" s="38"/>
      <c r="C669" s="38"/>
      <c r="H669" s="8"/>
      <c r="J669" s="9"/>
      <c r="K669" s="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</row>
    <row r="670" spans="1:28" s="1" customFormat="1" x14ac:dyDescent="0.25">
      <c r="A670"/>
      <c r="B670" s="38"/>
      <c r="C670" s="38"/>
      <c r="H670" s="8"/>
      <c r="J670" s="9"/>
      <c r="K670" s="9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</row>
    <row r="671" spans="1:28" s="1" customFormat="1" x14ac:dyDescent="0.25">
      <c r="A671"/>
      <c r="B671" s="38"/>
      <c r="C671" s="38"/>
      <c r="H671" s="8"/>
      <c r="J671" s="9"/>
      <c r="K671" s="9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</row>
    <row r="672" spans="1:28" s="1" customFormat="1" x14ac:dyDescent="0.25">
      <c r="A672"/>
      <c r="B672" s="38"/>
      <c r="C672" s="38"/>
      <c r="H672" s="8"/>
      <c r="J672" s="9"/>
      <c r="K672" s="9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</row>
    <row r="673" spans="1:28" s="1" customFormat="1" x14ac:dyDescent="0.25">
      <c r="A673"/>
      <c r="B673" s="38"/>
      <c r="C673" s="38"/>
      <c r="H673" s="8"/>
      <c r="J673" s="9"/>
      <c r="K673" s="9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</row>
    <row r="674" spans="1:28" s="1" customFormat="1" x14ac:dyDescent="0.25">
      <c r="A674"/>
      <c r="B674" s="38"/>
      <c r="C674" s="38"/>
      <c r="H674" s="8"/>
      <c r="J674" s="9"/>
      <c r="K674" s="9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</row>
    <row r="675" spans="1:28" s="1" customFormat="1" x14ac:dyDescent="0.25">
      <c r="A675"/>
      <c r="B675" s="38"/>
      <c r="C675" s="38"/>
      <c r="H675" s="8"/>
      <c r="J675" s="9"/>
      <c r="K675" s="9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</row>
    <row r="676" spans="1:28" s="1" customFormat="1" x14ac:dyDescent="0.25">
      <c r="A676"/>
      <c r="B676" s="38"/>
      <c r="C676" s="38"/>
      <c r="H676" s="8"/>
      <c r="J676" s="9"/>
      <c r="K676" s="9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</row>
    <row r="677" spans="1:28" s="1" customFormat="1" x14ac:dyDescent="0.25">
      <c r="A677"/>
      <c r="B677" s="38"/>
      <c r="C677" s="38"/>
      <c r="H677" s="8"/>
      <c r="J677" s="9"/>
      <c r="K677" s="9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</row>
    <row r="678" spans="1:28" s="1" customFormat="1" x14ac:dyDescent="0.25">
      <c r="A678"/>
      <c r="B678" s="38"/>
      <c r="C678" s="38"/>
      <c r="H678" s="8"/>
      <c r="J678" s="9"/>
      <c r="K678" s="9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</row>
    <row r="679" spans="1:28" s="1" customFormat="1" x14ac:dyDescent="0.25">
      <c r="A679"/>
      <c r="B679" s="38"/>
      <c r="C679" s="38"/>
      <c r="H679" s="8"/>
      <c r="J679" s="9"/>
      <c r="K679" s="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8" s="1" customFormat="1" x14ac:dyDescent="0.25">
      <c r="A680"/>
      <c r="B680" s="38"/>
      <c r="C680" s="38"/>
      <c r="H680" s="8"/>
      <c r="J680" s="9"/>
      <c r="K680" s="9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</row>
    <row r="681" spans="1:28" s="1" customFormat="1" x14ac:dyDescent="0.25">
      <c r="A681"/>
      <c r="B681" s="38"/>
      <c r="C681" s="38"/>
      <c r="H681" s="8"/>
      <c r="J681" s="9"/>
      <c r="K681" s="9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</row>
    <row r="682" spans="1:28" s="1" customFormat="1" x14ac:dyDescent="0.25">
      <c r="A682"/>
      <c r="B682" s="38"/>
      <c r="C682" s="38"/>
      <c r="H682" s="8"/>
      <c r="J682" s="9"/>
      <c r="K682" s="9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8" s="1" customFormat="1" x14ac:dyDescent="0.25">
      <c r="A683"/>
      <c r="B683" s="38"/>
      <c r="C683" s="38"/>
      <c r="H683" s="8"/>
      <c r="J683" s="9"/>
      <c r="K683" s="9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</row>
    <row r="684" spans="1:28" s="1" customFormat="1" x14ac:dyDescent="0.25">
      <c r="A684"/>
      <c r="B684" s="38"/>
      <c r="C684" s="38"/>
      <c r="H684" s="8"/>
      <c r="J684" s="9"/>
      <c r="K684" s="9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</row>
    <row r="685" spans="1:28" s="1" customFormat="1" x14ac:dyDescent="0.25">
      <c r="A685"/>
      <c r="B685" s="38"/>
      <c r="C685" s="38"/>
      <c r="H685" s="8"/>
      <c r="J685" s="9"/>
      <c r="K685" s="9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</row>
    <row r="686" spans="1:28" s="1" customFormat="1" x14ac:dyDescent="0.25">
      <c r="A686"/>
      <c r="B686" s="38"/>
      <c r="C686" s="38"/>
      <c r="H686" s="8"/>
      <c r="J686" s="9"/>
      <c r="K686" s="9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</row>
    <row r="687" spans="1:28" s="1" customFormat="1" x14ac:dyDescent="0.25">
      <c r="A687"/>
      <c r="B687" s="38"/>
      <c r="C687" s="38"/>
      <c r="H687" s="8"/>
      <c r="J687" s="9"/>
      <c r="K687" s="9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</row>
    <row r="688" spans="1:28" s="1" customFormat="1" x14ac:dyDescent="0.25">
      <c r="A688"/>
      <c r="B688" s="38"/>
      <c r="C688" s="38"/>
      <c r="H688" s="8"/>
      <c r="J688" s="9"/>
      <c r="K688" s="9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</row>
    <row r="689" spans="1:28" s="1" customFormat="1" x14ac:dyDescent="0.25">
      <c r="A689"/>
      <c r="B689" s="38"/>
      <c r="C689" s="38"/>
      <c r="H689" s="8"/>
      <c r="J689" s="9"/>
      <c r="K689" s="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</row>
    <row r="690" spans="1:28" s="1" customFormat="1" x14ac:dyDescent="0.25">
      <c r="A690"/>
      <c r="B690" s="38"/>
      <c r="C690" s="38"/>
      <c r="H690" s="8"/>
      <c r="J690" s="9"/>
      <c r="K690" s="9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</row>
    <row r="691" spans="1:28" s="1" customFormat="1" x14ac:dyDescent="0.25">
      <c r="A691"/>
      <c r="B691" s="38"/>
      <c r="C691" s="38"/>
      <c r="H691" s="8"/>
      <c r="J691" s="9"/>
      <c r="K691" s="9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</row>
    <row r="692" spans="1:28" s="1" customFormat="1" x14ac:dyDescent="0.25">
      <c r="A692"/>
      <c r="B692" s="38"/>
      <c r="C692" s="38"/>
      <c r="H692" s="8"/>
      <c r="J692" s="9"/>
      <c r="K692" s="9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</row>
    <row r="693" spans="1:28" s="1" customFormat="1" x14ac:dyDescent="0.25">
      <c r="A693"/>
      <c r="B693" s="38"/>
      <c r="C693" s="38"/>
      <c r="H693" s="8"/>
      <c r="J693" s="9"/>
      <c r="K693" s="9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</row>
    <row r="694" spans="1:28" s="1" customFormat="1" x14ac:dyDescent="0.25">
      <c r="A694"/>
      <c r="B694" s="38"/>
      <c r="C694" s="38"/>
      <c r="H694" s="8"/>
      <c r="J694" s="9"/>
      <c r="K694" s="9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</row>
    <row r="695" spans="1:28" s="1" customFormat="1" x14ac:dyDescent="0.25">
      <c r="A695"/>
      <c r="B695" s="38"/>
      <c r="C695" s="38"/>
      <c r="H695" s="8"/>
      <c r="J695" s="9"/>
      <c r="K695" s="9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</row>
    <row r="696" spans="1:28" s="1" customFormat="1" x14ac:dyDescent="0.25">
      <c r="A696"/>
      <c r="B696" s="38"/>
      <c r="C696" s="38"/>
      <c r="H696" s="8"/>
      <c r="J696" s="9"/>
      <c r="K696" s="9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</row>
    <row r="697" spans="1:28" s="1" customFormat="1" x14ac:dyDescent="0.25">
      <c r="A697"/>
      <c r="B697" s="38"/>
      <c r="C697" s="38"/>
      <c r="H697" s="8"/>
      <c r="J697" s="9"/>
      <c r="K697" s="9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</row>
    <row r="698" spans="1:28" s="1" customFormat="1" x14ac:dyDescent="0.25">
      <c r="A698"/>
      <c r="B698" s="38"/>
      <c r="C698" s="38"/>
      <c r="H698" s="8"/>
      <c r="J698" s="9"/>
      <c r="K698" s="9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</row>
    <row r="699" spans="1:28" s="1" customFormat="1" x14ac:dyDescent="0.25">
      <c r="A699"/>
      <c r="B699" s="38"/>
      <c r="C699" s="38"/>
      <c r="H699" s="8"/>
      <c r="J699" s="9"/>
      <c r="K699" s="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</row>
    <row r="700" spans="1:28" s="1" customFormat="1" x14ac:dyDescent="0.25">
      <c r="A700"/>
      <c r="B700" s="38"/>
      <c r="C700" s="38"/>
      <c r="H700" s="8"/>
      <c r="J700" s="9"/>
      <c r="K700" s="9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</row>
    <row r="701" spans="1:28" s="1" customFormat="1" x14ac:dyDescent="0.25">
      <c r="A701"/>
      <c r="B701" s="38"/>
      <c r="C701" s="38"/>
      <c r="H701" s="8"/>
      <c r="J701" s="9"/>
      <c r="K701" s="9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</row>
    <row r="702" spans="1:28" s="1" customFormat="1" x14ac:dyDescent="0.25">
      <c r="A702"/>
      <c r="B702" s="38"/>
      <c r="C702" s="38"/>
      <c r="H702" s="8"/>
      <c r="J702" s="9"/>
      <c r="K702" s="9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</row>
    <row r="703" spans="1:28" s="1" customFormat="1" x14ac:dyDescent="0.25">
      <c r="A703"/>
      <c r="B703" s="38"/>
      <c r="C703" s="38"/>
      <c r="H703" s="8"/>
      <c r="J703" s="9"/>
      <c r="K703" s="9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</row>
    <row r="704" spans="1:28" s="1" customFormat="1" x14ac:dyDescent="0.25">
      <c r="A704"/>
      <c r="B704" s="38"/>
      <c r="C704" s="38"/>
      <c r="H704" s="8"/>
      <c r="J704" s="9"/>
      <c r="K704" s="9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</row>
    <row r="705" spans="1:28" s="1" customFormat="1" x14ac:dyDescent="0.25">
      <c r="A705"/>
      <c r="B705" s="38"/>
      <c r="C705" s="38"/>
      <c r="H705" s="8"/>
      <c r="J705" s="9"/>
      <c r="K705" s="9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</row>
    <row r="706" spans="1:28" s="1" customFormat="1" x14ac:dyDescent="0.25">
      <c r="A706"/>
      <c r="B706" s="38"/>
      <c r="C706" s="38"/>
      <c r="H706" s="8"/>
      <c r="J706" s="9"/>
      <c r="K706" s="9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</row>
    <row r="707" spans="1:28" s="1" customFormat="1" x14ac:dyDescent="0.25">
      <c r="A707"/>
      <c r="B707" s="38"/>
      <c r="C707" s="38"/>
      <c r="H707" s="8"/>
      <c r="J707" s="9"/>
      <c r="K707" s="9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</row>
    <row r="708" spans="1:28" s="1" customFormat="1" x14ac:dyDescent="0.25">
      <c r="A708"/>
      <c r="B708" s="38"/>
      <c r="C708" s="38"/>
      <c r="H708" s="8"/>
      <c r="J708" s="9"/>
      <c r="K708" s="9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</row>
    <row r="709" spans="1:28" s="1" customFormat="1" x14ac:dyDescent="0.25">
      <c r="A709"/>
      <c r="B709" s="38"/>
      <c r="C709" s="38"/>
      <c r="H709" s="8"/>
      <c r="J709" s="9"/>
      <c r="K709" s="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</row>
    <row r="710" spans="1:28" s="1" customFormat="1" x14ac:dyDescent="0.25">
      <c r="A710"/>
      <c r="B710" s="38"/>
      <c r="C710" s="38"/>
      <c r="H710" s="8"/>
      <c r="J710" s="9"/>
      <c r="K710" s="9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</row>
    <row r="711" spans="1:28" s="1" customFormat="1" x14ac:dyDescent="0.25">
      <c r="A711"/>
      <c r="B711" s="38"/>
      <c r="C711" s="38"/>
      <c r="H711" s="8"/>
      <c r="J711" s="9"/>
      <c r="K711" s="9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</row>
    <row r="712" spans="1:28" s="1" customFormat="1" x14ac:dyDescent="0.25">
      <c r="A712"/>
      <c r="B712" s="38"/>
      <c r="C712" s="38"/>
      <c r="H712" s="8"/>
      <c r="J712" s="9"/>
      <c r="K712" s="9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</row>
    <row r="713" spans="1:28" s="1" customFormat="1" x14ac:dyDescent="0.25">
      <c r="A713"/>
      <c r="B713" s="38"/>
      <c r="C713" s="38"/>
      <c r="H713" s="8"/>
      <c r="J713" s="9"/>
      <c r="K713" s="9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</row>
    <row r="714" spans="1:28" s="1" customFormat="1" x14ac:dyDescent="0.25">
      <c r="A714"/>
      <c r="B714" s="38"/>
      <c r="C714" s="38"/>
      <c r="H714" s="8"/>
      <c r="J714" s="9"/>
      <c r="K714" s="9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</row>
    <row r="715" spans="1:28" s="1" customFormat="1" x14ac:dyDescent="0.25">
      <c r="A715"/>
      <c r="B715" s="38"/>
      <c r="C715" s="38"/>
      <c r="H715" s="8"/>
      <c r="J715" s="9"/>
      <c r="K715" s="9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</row>
    <row r="716" spans="1:28" s="1" customFormat="1" x14ac:dyDescent="0.25">
      <c r="A716"/>
      <c r="B716" s="38"/>
      <c r="C716" s="38"/>
      <c r="H716" s="8"/>
      <c r="J716" s="9"/>
      <c r="K716" s="9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</row>
    <row r="717" spans="1:28" s="1" customFormat="1" x14ac:dyDescent="0.25">
      <c r="A717"/>
      <c r="B717" s="38"/>
      <c r="C717" s="38"/>
      <c r="H717" s="8"/>
      <c r="J717" s="9"/>
      <c r="K717" s="9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</row>
    <row r="718" spans="1:28" s="1" customFormat="1" x14ac:dyDescent="0.25">
      <c r="A718"/>
      <c r="B718" s="38"/>
      <c r="C718" s="38"/>
      <c r="H718" s="8"/>
      <c r="J718" s="9"/>
      <c r="K718" s="9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</row>
    <row r="719" spans="1:28" s="1" customFormat="1" x14ac:dyDescent="0.25">
      <c r="A719"/>
      <c r="B719" s="38"/>
      <c r="C719" s="38"/>
      <c r="H719" s="8"/>
      <c r="J719" s="9"/>
      <c r="K719" s="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</row>
    <row r="720" spans="1:28" s="1" customFormat="1" x14ac:dyDescent="0.25">
      <c r="A720"/>
      <c r="B720" s="38"/>
      <c r="C720" s="38"/>
      <c r="H720" s="8"/>
      <c r="J720" s="9"/>
      <c r="K720" s="9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</row>
    <row r="721" spans="1:28" s="1" customFormat="1" x14ac:dyDescent="0.25">
      <c r="A721"/>
      <c r="B721" s="38"/>
      <c r="C721" s="38"/>
      <c r="H721" s="8"/>
      <c r="J721" s="9"/>
      <c r="K721" s="9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</row>
    <row r="722" spans="1:28" s="1" customFormat="1" x14ac:dyDescent="0.25">
      <c r="A722"/>
      <c r="B722" s="38"/>
      <c r="C722" s="38"/>
      <c r="H722" s="8"/>
      <c r="J722" s="9"/>
      <c r="K722" s="9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</row>
    <row r="723" spans="1:28" s="1" customFormat="1" x14ac:dyDescent="0.25">
      <c r="A723"/>
      <c r="B723" s="38"/>
      <c r="C723" s="38"/>
      <c r="H723" s="8"/>
      <c r="J723" s="9"/>
      <c r="K723" s="9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</row>
    <row r="724" spans="1:28" s="1" customFormat="1" x14ac:dyDescent="0.25">
      <c r="A724"/>
      <c r="B724" s="38"/>
      <c r="C724" s="38"/>
      <c r="H724" s="8"/>
      <c r="J724" s="9"/>
      <c r="K724" s="9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</row>
    <row r="725" spans="1:28" s="1" customFormat="1" x14ac:dyDescent="0.25">
      <c r="A725"/>
      <c r="B725" s="38"/>
      <c r="C725" s="38"/>
      <c r="H725" s="8"/>
      <c r="J725" s="9"/>
      <c r="K725" s="9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</row>
    <row r="726" spans="1:28" s="1" customFormat="1" x14ac:dyDescent="0.25">
      <c r="A726"/>
      <c r="B726" s="38"/>
      <c r="C726" s="38"/>
      <c r="H726" s="8"/>
      <c r="J726" s="9"/>
      <c r="K726" s="9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</row>
    <row r="727" spans="1:28" s="1" customFormat="1" x14ac:dyDescent="0.25">
      <c r="A727"/>
      <c r="B727" s="38"/>
      <c r="C727" s="38"/>
      <c r="H727" s="8"/>
      <c r="J727" s="9"/>
      <c r="K727" s="9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</row>
    <row r="728" spans="1:28" s="1" customFormat="1" x14ac:dyDescent="0.25">
      <c r="A728"/>
      <c r="B728" s="38"/>
      <c r="C728" s="38"/>
      <c r="H728" s="8"/>
      <c r="J728" s="9"/>
      <c r="K728" s="9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</row>
    <row r="729" spans="1:28" s="1" customFormat="1" x14ac:dyDescent="0.25">
      <c r="A729"/>
      <c r="B729" s="38"/>
      <c r="C729" s="38"/>
      <c r="H729" s="8"/>
      <c r="J729" s="9"/>
      <c r="K729" s="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</row>
    <row r="730" spans="1:28" s="1" customFormat="1" x14ac:dyDescent="0.25">
      <c r="A730"/>
      <c r="B730" s="38"/>
      <c r="C730" s="38"/>
      <c r="H730" s="8"/>
      <c r="J730" s="9"/>
      <c r="K730" s="9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</row>
    <row r="731" spans="1:28" s="1" customFormat="1" x14ac:dyDescent="0.25">
      <c r="A731"/>
      <c r="B731" s="38"/>
      <c r="C731" s="38"/>
      <c r="H731" s="8"/>
      <c r="J731" s="9"/>
      <c r="K731" s="9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</row>
    <row r="732" spans="1:28" s="1" customFormat="1" x14ac:dyDescent="0.25">
      <c r="A732"/>
      <c r="B732" s="38"/>
      <c r="C732" s="38"/>
      <c r="H732" s="8"/>
      <c r="J732" s="9"/>
      <c r="K732" s="9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</row>
    <row r="733" spans="1:28" s="1" customFormat="1" x14ac:dyDescent="0.25">
      <c r="A733"/>
      <c r="B733" s="38"/>
      <c r="C733" s="38"/>
      <c r="H733" s="8"/>
      <c r="J733" s="9"/>
      <c r="K733" s="9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</row>
    <row r="734" spans="1:28" s="1" customFormat="1" x14ac:dyDescent="0.25">
      <c r="A734"/>
      <c r="B734" s="38"/>
      <c r="C734" s="38"/>
      <c r="H734" s="8"/>
      <c r="J734" s="9"/>
      <c r="K734" s="9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</row>
    <row r="735" spans="1:28" s="1" customFormat="1" x14ac:dyDescent="0.25">
      <c r="A735"/>
      <c r="B735" s="38"/>
      <c r="C735" s="38"/>
      <c r="H735" s="8"/>
      <c r="J735" s="9"/>
      <c r="K735" s="9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</row>
    <row r="736" spans="1:28" s="1" customFormat="1" x14ac:dyDescent="0.25">
      <c r="A736"/>
      <c r="B736" s="38"/>
      <c r="C736" s="38"/>
      <c r="H736" s="8"/>
      <c r="J736" s="9"/>
      <c r="K736" s="9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</row>
    <row r="737" spans="1:28" s="1" customFormat="1" x14ac:dyDescent="0.25">
      <c r="A737"/>
      <c r="B737" s="38"/>
      <c r="C737" s="38"/>
      <c r="H737" s="8"/>
      <c r="J737" s="9"/>
      <c r="K737" s="9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</row>
    <row r="738" spans="1:28" s="1" customFormat="1" x14ac:dyDescent="0.25">
      <c r="A738"/>
      <c r="B738" s="38"/>
      <c r="C738" s="38"/>
      <c r="H738" s="8"/>
      <c r="J738" s="9"/>
      <c r="K738" s="9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</row>
    <row r="739" spans="1:28" s="1" customFormat="1" x14ac:dyDescent="0.25">
      <c r="A739"/>
      <c r="B739" s="38"/>
      <c r="C739" s="38"/>
      <c r="H739" s="8"/>
      <c r="J739" s="9"/>
      <c r="K739" s="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</row>
    <row r="740" spans="1:28" s="1" customFormat="1" x14ac:dyDescent="0.25">
      <c r="A740"/>
      <c r="B740" s="38"/>
      <c r="C740" s="38"/>
      <c r="H740" s="8"/>
      <c r="J740" s="9"/>
      <c r="K740" s="9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</row>
    <row r="741" spans="1:28" s="1" customFormat="1" x14ac:dyDescent="0.25">
      <c r="A741"/>
      <c r="B741" s="38"/>
      <c r="C741" s="38"/>
      <c r="H741" s="8"/>
      <c r="J741" s="9"/>
      <c r="K741" s="9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</row>
    <row r="742" spans="1:28" s="1" customFormat="1" x14ac:dyDescent="0.25">
      <c r="A742"/>
      <c r="B742" s="38"/>
      <c r="C742" s="38"/>
      <c r="H742" s="8"/>
      <c r="J742" s="9"/>
      <c r="K742" s="9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</row>
    <row r="743" spans="1:28" s="1" customFormat="1" x14ac:dyDescent="0.25">
      <c r="A743"/>
      <c r="B743" s="38"/>
      <c r="C743" s="38"/>
      <c r="H743" s="8"/>
      <c r="J743" s="9"/>
      <c r="K743" s="9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</row>
    <row r="744" spans="1:28" s="1" customFormat="1" x14ac:dyDescent="0.25">
      <c r="A744"/>
      <c r="B744" s="38"/>
      <c r="C744" s="38"/>
      <c r="H744" s="8"/>
      <c r="J744" s="9"/>
      <c r="K744" s="9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</row>
    <row r="745" spans="1:28" s="1" customFormat="1" x14ac:dyDescent="0.25">
      <c r="A745"/>
      <c r="B745" s="38"/>
      <c r="C745" s="38"/>
      <c r="H745" s="8"/>
      <c r="J745" s="9"/>
      <c r="K745" s="9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</row>
    <row r="746" spans="1:28" s="1" customFormat="1" x14ac:dyDescent="0.25">
      <c r="A746"/>
      <c r="B746" s="38"/>
      <c r="C746" s="38"/>
      <c r="H746" s="8"/>
      <c r="J746" s="9"/>
      <c r="K746" s="9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</row>
    <row r="747" spans="1:28" s="1" customFormat="1" x14ac:dyDescent="0.25">
      <c r="A747"/>
      <c r="B747" s="38"/>
      <c r="C747" s="38"/>
      <c r="H747" s="8"/>
      <c r="J747" s="9"/>
      <c r="K747" s="9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</row>
    <row r="748" spans="1:28" s="1" customFormat="1" x14ac:dyDescent="0.25">
      <c r="A748"/>
      <c r="B748" s="38"/>
      <c r="C748" s="38"/>
      <c r="H748" s="8"/>
      <c r="J748" s="9"/>
      <c r="K748" s="9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</row>
    <row r="749" spans="1:28" s="1" customFormat="1" x14ac:dyDescent="0.25">
      <c r="A749"/>
      <c r="B749" s="38"/>
      <c r="C749" s="38"/>
      <c r="H749" s="8"/>
      <c r="J749" s="9"/>
      <c r="K749" s="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</row>
    <row r="750" spans="1:28" s="1" customFormat="1" x14ac:dyDescent="0.25">
      <c r="A750"/>
      <c r="B750" s="38"/>
      <c r="C750" s="38"/>
      <c r="H750" s="8"/>
      <c r="J750" s="9"/>
      <c r="K750" s="9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</row>
    <row r="751" spans="1:28" s="1" customFormat="1" x14ac:dyDescent="0.25">
      <c r="A751"/>
      <c r="B751" s="38"/>
      <c r="C751" s="38"/>
      <c r="H751" s="8"/>
      <c r="J751" s="9"/>
      <c r="K751" s="9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</row>
    <row r="752" spans="1:28" s="1" customFormat="1" x14ac:dyDescent="0.25">
      <c r="A752"/>
      <c r="B752" s="38"/>
      <c r="C752" s="38"/>
      <c r="H752" s="8"/>
      <c r="J752" s="9"/>
      <c r="K752" s="9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</row>
    <row r="753" spans="1:28" s="1" customFormat="1" x14ac:dyDescent="0.25">
      <c r="A753"/>
      <c r="B753" s="38"/>
      <c r="C753" s="38"/>
      <c r="H753" s="8"/>
      <c r="J753" s="9"/>
      <c r="K753" s="9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</row>
    <row r="754" spans="1:28" s="1" customFormat="1" x14ac:dyDescent="0.25">
      <c r="A754"/>
      <c r="B754" s="38"/>
      <c r="C754" s="38"/>
      <c r="H754" s="8"/>
      <c r="J754" s="9"/>
      <c r="K754" s="9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</row>
    <row r="755" spans="1:28" s="1" customFormat="1" x14ac:dyDescent="0.25">
      <c r="A755"/>
      <c r="B755" s="38"/>
      <c r="C755" s="38"/>
      <c r="H755" s="8"/>
      <c r="J755" s="9"/>
      <c r="K755" s="9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</row>
    <row r="756" spans="1:28" s="1" customFormat="1" x14ac:dyDescent="0.25">
      <c r="A756"/>
      <c r="B756" s="38"/>
      <c r="C756" s="38"/>
      <c r="H756" s="8"/>
      <c r="J756" s="9"/>
      <c r="K756" s="9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</row>
    <row r="757" spans="1:28" s="1" customFormat="1" x14ac:dyDescent="0.25">
      <c r="A757"/>
      <c r="B757" s="38"/>
      <c r="C757" s="38"/>
      <c r="H757" s="8"/>
      <c r="J757" s="9"/>
      <c r="K757" s="9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</row>
    <row r="758" spans="1:28" s="1" customFormat="1" x14ac:dyDescent="0.25">
      <c r="A758"/>
      <c r="B758" s="38"/>
      <c r="C758" s="38"/>
      <c r="H758" s="8"/>
      <c r="J758" s="9"/>
      <c r="K758" s="9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</row>
    <row r="759" spans="1:28" s="1" customFormat="1" x14ac:dyDescent="0.25">
      <c r="A759"/>
      <c r="B759" s="38"/>
      <c r="C759" s="38"/>
      <c r="H759" s="8"/>
      <c r="J759" s="9"/>
      <c r="K759" s="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</row>
    <row r="760" spans="1:28" s="1" customFormat="1" x14ac:dyDescent="0.25">
      <c r="A760"/>
      <c r="B760" s="38"/>
      <c r="C760" s="38"/>
      <c r="H760" s="8"/>
      <c r="J760" s="9"/>
      <c r="K760" s="9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</row>
    <row r="761" spans="1:28" s="1" customFormat="1" x14ac:dyDescent="0.25">
      <c r="A761"/>
      <c r="B761" s="38"/>
      <c r="C761" s="38"/>
      <c r="H761" s="8"/>
      <c r="J761" s="9"/>
      <c r="K761" s="9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</row>
    <row r="762" spans="1:28" s="1" customFormat="1" x14ac:dyDescent="0.25">
      <c r="A762"/>
      <c r="B762" s="38"/>
      <c r="C762" s="38"/>
      <c r="H762" s="8"/>
      <c r="J762" s="9"/>
      <c r="K762" s="9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</row>
    <row r="763" spans="1:28" s="1" customFormat="1" x14ac:dyDescent="0.25">
      <c r="A763"/>
      <c r="B763" s="38"/>
      <c r="C763" s="38"/>
      <c r="H763" s="8"/>
      <c r="J763" s="9"/>
      <c r="K763" s="9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</row>
    <row r="764" spans="1:28" s="1" customFormat="1" x14ac:dyDescent="0.25">
      <c r="A764"/>
      <c r="B764" s="38"/>
      <c r="C764" s="38"/>
      <c r="H764" s="8"/>
      <c r="J764" s="9"/>
      <c r="K764" s="9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</row>
    <row r="765" spans="1:28" s="1" customFormat="1" x14ac:dyDescent="0.25">
      <c r="A765"/>
      <c r="B765" s="38"/>
      <c r="C765" s="38"/>
      <c r="H765" s="8"/>
      <c r="J765" s="9"/>
      <c r="K765" s="9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</row>
    <row r="766" spans="1:28" s="1" customFormat="1" x14ac:dyDescent="0.25">
      <c r="A766"/>
      <c r="B766" s="38"/>
      <c r="C766" s="38"/>
      <c r="H766" s="8"/>
      <c r="J766" s="9"/>
      <c r="K766" s="9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</row>
    <row r="767" spans="1:28" s="1" customFormat="1" x14ac:dyDescent="0.25">
      <c r="A767"/>
      <c r="B767" s="38"/>
      <c r="C767" s="38"/>
      <c r="H767" s="8"/>
      <c r="J767" s="9"/>
      <c r="K767" s="9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</row>
    <row r="768" spans="1:28" s="1" customFormat="1" x14ac:dyDescent="0.25">
      <c r="A768"/>
      <c r="B768" s="38"/>
      <c r="C768" s="38"/>
      <c r="H768" s="8"/>
      <c r="J768" s="9"/>
      <c r="K768" s="9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</row>
    <row r="769" spans="1:28" s="1" customFormat="1" x14ac:dyDescent="0.25">
      <c r="A769"/>
      <c r="B769" s="38"/>
      <c r="C769" s="38"/>
      <c r="H769" s="8"/>
      <c r="J769" s="9"/>
      <c r="K769" s="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</row>
    <row r="770" spans="1:28" s="1" customFormat="1" x14ac:dyDescent="0.25">
      <c r="A770"/>
      <c r="B770" s="38"/>
      <c r="C770" s="38"/>
      <c r="H770" s="8"/>
      <c r="J770" s="9"/>
      <c r="K770" s="9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</row>
    <row r="771" spans="1:28" s="1" customFormat="1" x14ac:dyDescent="0.25">
      <c r="A771"/>
      <c r="B771" s="38"/>
      <c r="C771" s="38"/>
      <c r="H771" s="8"/>
      <c r="J771" s="9"/>
      <c r="K771" s="9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</row>
    <row r="772" spans="1:28" s="1" customFormat="1" x14ac:dyDescent="0.25">
      <c r="A772"/>
      <c r="B772" s="38"/>
      <c r="C772" s="38"/>
      <c r="H772" s="8"/>
      <c r="J772" s="9"/>
      <c r="K772" s="9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</row>
    <row r="773" spans="1:28" s="1" customFormat="1" x14ac:dyDescent="0.25">
      <c r="A773"/>
      <c r="B773" s="38"/>
      <c r="C773" s="38"/>
      <c r="H773" s="8"/>
      <c r="J773" s="9"/>
      <c r="K773" s="9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</row>
    <row r="774" spans="1:28" s="1" customFormat="1" x14ac:dyDescent="0.25">
      <c r="A774"/>
      <c r="B774" s="38"/>
      <c r="C774" s="38"/>
      <c r="H774" s="8"/>
      <c r="J774" s="9"/>
      <c r="K774" s="9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</row>
    <row r="775" spans="1:28" s="1" customFormat="1" x14ac:dyDescent="0.25">
      <c r="A775"/>
      <c r="B775" s="38"/>
      <c r="C775" s="38"/>
      <c r="H775" s="8"/>
      <c r="J775" s="9"/>
      <c r="K775" s="9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</row>
    <row r="776" spans="1:28" s="1" customFormat="1" x14ac:dyDescent="0.25">
      <c r="A776"/>
      <c r="B776" s="38"/>
      <c r="C776" s="38"/>
      <c r="H776" s="8"/>
      <c r="J776" s="9"/>
      <c r="K776" s="9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</row>
    <row r="777" spans="1:28" s="1" customFormat="1" x14ac:dyDescent="0.25">
      <c r="A777"/>
      <c r="B777" s="38"/>
      <c r="C777" s="38"/>
      <c r="H777" s="8"/>
      <c r="J777" s="9"/>
      <c r="K777" s="9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</row>
    <row r="778" spans="1:28" s="1" customFormat="1" x14ac:dyDescent="0.25">
      <c r="A778"/>
      <c r="B778" s="38"/>
      <c r="C778" s="38"/>
      <c r="H778" s="8"/>
      <c r="J778" s="9"/>
      <c r="K778" s="9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</row>
    <row r="779" spans="1:28" s="1" customFormat="1" x14ac:dyDescent="0.25">
      <c r="A779"/>
      <c r="B779" s="38"/>
      <c r="C779" s="38"/>
      <c r="H779" s="8"/>
      <c r="J779" s="9"/>
      <c r="K779" s="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</row>
    <row r="780" spans="1:28" s="1" customFormat="1" x14ac:dyDescent="0.25">
      <c r="A780"/>
      <c r="B780" s="38"/>
      <c r="C780" s="38"/>
      <c r="H780" s="8"/>
      <c r="J780" s="9"/>
      <c r="K780" s="9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</row>
    <row r="781" spans="1:28" s="1" customFormat="1" x14ac:dyDescent="0.25">
      <c r="A781"/>
      <c r="B781" s="38"/>
      <c r="C781" s="38"/>
      <c r="H781" s="8"/>
      <c r="J781" s="9"/>
      <c r="K781" s="9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</row>
    <row r="782" spans="1:28" s="1" customFormat="1" x14ac:dyDescent="0.25">
      <c r="A782"/>
      <c r="B782" s="38"/>
      <c r="C782" s="38"/>
      <c r="H782" s="8"/>
      <c r="J782" s="9"/>
      <c r="K782" s="9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</row>
    <row r="783" spans="1:28" s="1" customFormat="1" x14ac:dyDescent="0.25">
      <c r="A783"/>
      <c r="B783" s="38"/>
      <c r="C783" s="38"/>
      <c r="H783" s="8"/>
      <c r="J783" s="9"/>
      <c r="K783" s="9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</row>
    <row r="784" spans="1:28" s="1" customFormat="1" x14ac:dyDescent="0.25">
      <c r="A784"/>
      <c r="B784" s="38"/>
      <c r="C784" s="38"/>
      <c r="H784" s="8"/>
      <c r="J784" s="9"/>
      <c r="K784" s="9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</row>
    <row r="785" spans="1:28" s="1" customFormat="1" x14ac:dyDescent="0.25">
      <c r="A785"/>
      <c r="B785" s="38"/>
      <c r="C785" s="38"/>
      <c r="H785" s="8"/>
      <c r="J785" s="9"/>
      <c r="K785" s="9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</row>
    <row r="786" spans="1:28" s="1" customFormat="1" x14ac:dyDescent="0.25">
      <c r="A786"/>
      <c r="B786" s="38"/>
      <c r="C786" s="38"/>
      <c r="H786" s="8"/>
      <c r="J786" s="9"/>
      <c r="K786" s="9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</row>
    <row r="787" spans="1:28" s="1" customFormat="1" x14ac:dyDescent="0.25">
      <c r="A787"/>
      <c r="B787" s="38"/>
      <c r="C787" s="38"/>
      <c r="H787" s="8"/>
      <c r="J787" s="9"/>
      <c r="K787" s="9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</row>
    <row r="788" spans="1:28" s="1" customFormat="1" x14ac:dyDescent="0.25">
      <c r="A788"/>
      <c r="B788" s="38"/>
      <c r="C788" s="38"/>
      <c r="H788" s="8"/>
      <c r="J788" s="9"/>
      <c r="K788" s="9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</row>
    <row r="789" spans="1:28" s="1" customFormat="1" x14ac:dyDescent="0.25">
      <c r="A789"/>
      <c r="B789" s="38"/>
      <c r="C789" s="38"/>
      <c r="H789" s="8"/>
      <c r="J789" s="9"/>
      <c r="K789" s="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</row>
    <row r="790" spans="1:28" s="1" customFormat="1" x14ac:dyDescent="0.25">
      <c r="A790"/>
      <c r="B790" s="38"/>
      <c r="C790" s="38"/>
      <c r="H790" s="8"/>
      <c r="J790" s="9"/>
      <c r="K790" s="9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</row>
    <row r="791" spans="1:28" s="1" customFormat="1" x14ac:dyDescent="0.25">
      <c r="A791"/>
      <c r="B791" s="38"/>
      <c r="C791" s="38"/>
      <c r="H791" s="8"/>
      <c r="J791" s="9"/>
      <c r="K791" s="9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</row>
    <row r="792" spans="1:28" s="1" customFormat="1" x14ac:dyDescent="0.25">
      <c r="A792"/>
      <c r="B792" s="38"/>
      <c r="C792" s="38"/>
      <c r="H792" s="8"/>
      <c r="J792" s="9"/>
      <c r="K792" s="9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</row>
    <row r="793" spans="1:28" s="1" customFormat="1" x14ac:dyDescent="0.25">
      <c r="A793"/>
      <c r="B793" s="38"/>
      <c r="C793" s="38"/>
      <c r="H793" s="8"/>
      <c r="J793" s="9"/>
      <c r="K793" s="9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</row>
    <row r="794" spans="1:28" s="1" customFormat="1" x14ac:dyDescent="0.25">
      <c r="A794"/>
      <c r="B794" s="38"/>
      <c r="C794" s="38"/>
      <c r="H794" s="8"/>
      <c r="J794" s="9"/>
      <c r="K794" s="9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</row>
    <row r="795" spans="1:28" s="1" customFormat="1" x14ac:dyDescent="0.25">
      <c r="A795"/>
      <c r="B795" s="38"/>
      <c r="C795" s="38"/>
      <c r="H795" s="8"/>
      <c r="J795" s="9"/>
      <c r="K795" s="9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</row>
    <row r="796" spans="1:28" s="1" customFormat="1" x14ac:dyDescent="0.25">
      <c r="A796"/>
      <c r="B796" s="38"/>
      <c r="C796" s="38"/>
      <c r="H796" s="8"/>
      <c r="J796" s="9"/>
      <c r="K796" s="9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</row>
    <row r="797" spans="1:28" s="1" customFormat="1" x14ac:dyDescent="0.25">
      <c r="A797"/>
      <c r="B797" s="38"/>
      <c r="C797" s="38"/>
      <c r="H797" s="8"/>
      <c r="J797" s="9"/>
      <c r="K797" s="9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</row>
    <row r="798" spans="1:28" s="1" customFormat="1" x14ac:dyDescent="0.25">
      <c r="A798"/>
      <c r="B798" s="38"/>
      <c r="C798" s="38"/>
      <c r="H798" s="8"/>
      <c r="J798" s="9"/>
      <c r="K798" s="9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</row>
    <row r="799" spans="1:28" s="1" customFormat="1" x14ac:dyDescent="0.25">
      <c r="A799"/>
      <c r="B799" s="38"/>
      <c r="C799" s="38"/>
      <c r="H799" s="8"/>
      <c r="J799" s="9"/>
      <c r="K799" s="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</row>
    <row r="800" spans="1:28" s="1" customFormat="1" x14ac:dyDescent="0.25">
      <c r="A800"/>
      <c r="B800" s="38"/>
      <c r="C800" s="38"/>
      <c r="H800" s="8"/>
      <c r="J800" s="9"/>
      <c r="K800" s="9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</row>
    <row r="801" spans="1:28" s="1" customFormat="1" x14ac:dyDescent="0.25">
      <c r="A801"/>
      <c r="B801" s="38"/>
      <c r="C801" s="38"/>
      <c r="H801" s="8"/>
      <c r="J801" s="9"/>
      <c r="K801" s="9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</row>
    <row r="802" spans="1:28" s="1" customFormat="1" x14ac:dyDescent="0.25">
      <c r="A802"/>
      <c r="B802" s="38"/>
      <c r="C802" s="38"/>
      <c r="H802" s="8"/>
      <c r="J802" s="9"/>
      <c r="K802" s="9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</row>
    <row r="803" spans="1:28" s="1" customFormat="1" x14ac:dyDescent="0.25">
      <c r="A803"/>
      <c r="B803" s="38"/>
      <c r="C803" s="38"/>
      <c r="H803" s="8"/>
      <c r="J803" s="9"/>
      <c r="K803" s="9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</row>
    <row r="804" spans="1:28" s="1" customFormat="1" x14ac:dyDescent="0.25">
      <c r="A804"/>
      <c r="B804" s="38"/>
      <c r="C804" s="38"/>
      <c r="H804" s="8"/>
      <c r="J804" s="9"/>
      <c r="K804" s="9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</row>
    <row r="805" spans="1:28" s="1" customFormat="1" x14ac:dyDescent="0.25">
      <c r="A805"/>
      <c r="B805" s="38"/>
      <c r="C805" s="38"/>
      <c r="H805" s="8"/>
      <c r="J805" s="9"/>
      <c r="K805" s="9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</row>
    <row r="806" spans="1:28" s="1" customFormat="1" x14ac:dyDescent="0.25">
      <c r="A806"/>
      <c r="B806" s="38"/>
      <c r="C806" s="38"/>
      <c r="H806" s="8"/>
      <c r="J806" s="9"/>
      <c r="K806" s="9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</row>
    <row r="807" spans="1:28" s="1" customFormat="1" x14ac:dyDescent="0.25">
      <c r="A807"/>
      <c r="B807" s="38"/>
      <c r="C807" s="38"/>
      <c r="H807" s="8"/>
      <c r="J807" s="9"/>
      <c r="K807" s="9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</row>
    <row r="808" spans="1:28" s="1" customFormat="1" x14ac:dyDescent="0.25">
      <c r="A808"/>
      <c r="B808" s="38"/>
      <c r="C808" s="38"/>
      <c r="H808" s="8"/>
      <c r="J808" s="9"/>
      <c r="K808" s="9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</row>
    <row r="809" spans="1:28" s="1" customFormat="1" x14ac:dyDescent="0.25">
      <c r="A809"/>
      <c r="B809" s="38"/>
      <c r="C809" s="38"/>
      <c r="H809" s="8"/>
      <c r="J809" s="9"/>
      <c r="K809" s="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</row>
    <row r="810" spans="1:28" s="1" customFormat="1" x14ac:dyDescent="0.25">
      <c r="A810"/>
      <c r="B810" s="38"/>
      <c r="C810" s="38"/>
      <c r="H810" s="8"/>
      <c r="J810" s="9"/>
      <c r="K810" s="9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</row>
    <row r="811" spans="1:28" s="1" customFormat="1" x14ac:dyDescent="0.25">
      <c r="A811"/>
      <c r="B811" s="38"/>
      <c r="C811" s="38"/>
      <c r="H811" s="8"/>
      <c r="J811" s="9"/>
      <c r="K811" s="9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</row>
    <row r="812" spans="1:28" s="1" customFormat="1" x14ac:dyDescent="0.25">
      <c r="A812"/>
      <c r="B812" s="38"/>
      <c r="C812" s="38"/>
      <c r="H812" s="8"/>
      <c r="J812" s="9"/>
      <c r="K812" s="9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</row>
    <row r="813" spans="1:28" s="1" customFormat="1" x14ac:dyDescent="0.25">
      <c r="A813"/>
      <c r="B813" s="38"/>
      <c r="C813" s="38"/>
      <c r="H813" s="8"/>
      <c r="J813" s="9"/>
      <c r="K813" s="9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</row>
    <row r="814" spans="1:28" s="1" customFormat="1" x14ac:dyDescent="0.25">
      <c r="A814"/>
      <c r="B814" s="38"/>
      <c r="C814" s="38"/>
      <c r="H814" s="8"/>
      <c r="J814" s="9"/>
      <c r="K814" s="9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</row>
    <row r="815" spans="1:28" s="1" customFormat="1" x14ac:dyDescent="0.25">
      <c r="A815"/>
      <c r="B815" s="38"/>
      <c r="C815" s="38"/>
      <c r="H815" s="8"/>
      <c r="J815" s="9"/>
      <c r="K815" s="9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</row>
    <row r="816" spans="1:28" s="1" customFormat="1" x14ac:dyDescent="0.25">
      <c r="A816"/>
      <c r="B816" s="38"/>
      <c r="C816" s="38"/>
      <c r="H816" s="8"/>
      <c r="J816" s="9"/>
      <c r="K816" s="9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</row>
    <row r="817" spans="1:28" s="1" customFormat="1" x14ac:dyDescent="0.25">
      <c r="A817"/>
      <c r="B817" s="38"/>
      <c r="C817" s="38"/>
      <c r="H817" s="8"/>
      <c r="J817" s="9"/>
      <c r="K817" s="9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</row>
    <row r="818" spans="1:28" s="1" customFormat="1" x14ac:dyDescent="0.25">
      <c r="A818"/>
      <c r="B818" s="38"/>
      <c r="C818" s="38"/>
      <c r="H818" s="8"/>
      <c r="J818" s="9"/>
      <c r="K818" s="9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</row>
    <row r="819" spans="1:28" s="1" customFormat="1" x14ac:dyDescent="0.25">
      <c r="A819"/>
      <c r="B819" s="38"/>
      <c r="C819" s="38"/>
      <c r="H819" s="8"/>
      <c r="J819" s="9"/>
      <c r="K819" s="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</row>
    <row r="820" spans="1:28" s="1" customFormat="1" x14ac:dyDescent="0.25">
      <c r="A820"/>
      <c r="B820" s="38"/>
      <c r="C820" s="38"/>
      <c r="H820" s="8"/>
      <c r="J820" s="9"/>
      <c r="K820" s="9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</row>
    <row r="821" spans="1:28" s="1" customFormat="1" x14ac:dyDescent="0.25">
      <c r="A821"/>
      <c r="B821" s="38"/>
      <c r="C821" s="38"/>
      <c r="H821" s="8"/>
      <c r="J821" s="9"/>
      <c r="K821" s="9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</row>
    <row r="822" spans="1:28" s="1" customFormat="1" x14ac:dyDescent="0.25">
      <c r="A822"/>
      <c r="B822" s="38"/>
      <c r="C822" s="38"/>
      <c r="H822" s="8"/>
      <c r="J822" s="9"/>
      <c r="K822" s="9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</row>
    <row r="823" spans="1:28" s="1" customFormat="1" x14ac:dyDescent="0.25">
      <c r="A823"/>
      <c r="B823" s="38"/>
      <c r="C823" s="38"/>
      <c r="H823" s="8"/>
      <c r="J823" s="9"/>
      <c r="K823" s="9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</row>
    <row r="824" spans="1:28" s="1" customFormat="1" x14ac:dyDescent="0.25">
      <c r="A824"/>
      <c r="B824" s="38"/>
      <c r="C824" s="38"/>
      <c r="H824" s="8"/>
      <c r="J824" s="9"/>
      <c r="K824" s="9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</row>
    <row r="825" spans="1:28" s="1" customFormat="1" x14ac:dyDescent="0.25">
      <c r="A825"/>
      <c r="B825" s="38"/>
      <c r="C825" s="38"/>
      <c r="H825" s="8"/>
      <c r="J825" s="9"/>
      <c r="K825" s="9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</row>
    <row r="826" spans="1:28" s="1" customFormat="1" x14ac:dyDescent="0.25">
      <c r="A826"/>
      <c r="B826" s="38"/>
      <c r="C826" s="38"/>
      <c r="H826" s="8"/>
      <c r="J826" s="9"/>
      <c r="K826" s="9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</row>
    <row r="827" spans="1:28" s="1" customFormat="1" x14ac:dyDescent="0.25">
      <c r="A827"/>
      <c r="B827" s="38"/>
      <c r="C827" s="38"/>
      <c r="H827" s="8"/>
      <c r="J827" s="9"/>
      <c r="K827" s="9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</row>
    <row r="828" spans="1:28" s="1" customFormat="1" x14ac:dyDescent="0.25">
      <c r="A828"/>
      <c r="B828" s="38"/>
      <c r="C828" s="38"/>
      <c r="H828" s="8"/>
      <c r="J828" s="9"/>
      <c r="K828" s="9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</row>
    <row r="829" spans="1:28" s="1" customFormat="1" x14ac:dyDescent="0.25">
      <c r="A829"/>
      <c r="B829" s="38"/>
      <c r="C829" s="38"/>
      <c r="H829" s="8"/>
      <c r="J829" s="9"/>
      <c r="K829" s="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</row>
    <row r="830" spans="1:28" s="1" customFormat="1" x14ac:dyDescent="0.25">
      <c r="A830"/>
      <c r="B830" s="38"/>
      <c r="C830" s="38"/>
      <c r="H830" s="8"/>
      <c r="J830" s="9"/>
      <c r="K830" s="9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</row>
    <row r="831" spans="1:28" s="1" customFormat="1" x14ac:dyDescent="0.25">
      <c r="A831"/>
      <c r="B831" s="38"/>
      <c r="C831" s="38"/>
      <c r="H831" s="8"/>
      <c r="J831" s="9"/>
      <c r="K831" s="9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</row>
    <row r="832" spans="1:28" s="1" customFormat="1" x14ac:dyDescent="0.25">
      <c r="A832"/>
      <c r="B832" s="38"/>
      <c r="C832" s="38"/>
      <c r="H832" s="8"/>
      <c r="J832" s="9"/>
      <c r="K832" s="9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</row>
    <row r="833" spans="1:28" s="1" customFormat="1" x14ac:dyDescent="0.25">
      <c r="A833"/>
      <c r="B833" s="38"/>
      <c r="C833" s="38"/>
      <c r="H833" s="8"/>
      <c r="J833" s="9"/>
      <c r="K833" s="9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</row>
    <row r="834" spans="1:28" s="1" customFormat="1" x14ac:dyDescent="0.25">
      <c r="A834"/>
      <c r="B834" s="38"/>
      <c r="C834" s="38"/>
      <c r="H834" s="8"/>
      <c r="J834" s="9"/>
      <c r="K834" s="9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</row>
    <row r="835" spans="1:28" s="1" customFormat="1" x14ac:dyDescent="0.25">
      <c r="A835"/>
      <c r="B835" s="38"/>
      <c r="C835" s="38"/>
      <c r="H835" s="8"/>
      <c r="J835" s="9"/>
      <c r="K835" s="9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</row>
    <row r="836" spans="1:28" s="1" customFormat="1" x14ac:dyDescent="0.25">
      <c r="A836"/>
      <c r="B836" s="38"/>
      <c r="C836" s="38"/>
      <c r="H836" s="8"/>
      <c r="J836" s="9"/>
      <c r="K836" s="9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</row>
    <row r="837" spans="1:28" s="1" customFormat="1" x14ac:dyDescent="0.25">
      <c r="A837"/>
      <c r="B837" s="38"/>
      <c r="C837" s="38"/>
      <c r="H837" s="8"/>
      <c r="J837" s="9"/>
      <c r="K837" s="9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</row>
    <row r="838" spans="1:28" s="1" customFormat="1" x14ac:dyDescent="0.25">
      <c r="A838"/>
      <c r="B838" s="38"/>
      <c r="C838" s="38"/>
      <c r="H838" s="8"/>
      <c r="J838" s="9"/>
      <c r="K838" s="9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</row>
    <row r="839" spans="1:28" s="1" customFormat="1" x14ac:dyDescent="0.25">
      <c r="A839"/>
      <c r="B839" s="38"/>
      <c r="C839" s="38"/>
      <c r="H839" s="8"/>
      <c r="J839" s="9"/>
      <c r="K839" s="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</row>
    <row r="840" spans="1:28" s="1" customFormat="1" x14ac:dyDescent="0.25">
      <c r="A840"/>
      <c r="B840" s="38"/>
      <c r="C840" s="38"/>
      <c r="H840" s="8"/>
      <c r="J840" s="9"/>
      <c r="K840" s="9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</row>
    <row r="841" spans="1:28" s="1" customFormat="1" x14ac:dyDescent="0.25">
      <c r="A841"/>
      <c r="B841" s="38"/>
      <c r="C841" s="38"/>
      <c r="H841" s="8"/>
      <c r="J841" s="9"/>
      <c r="K841" s="9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</row>
    <row r="842" spans="1:28" s="1" customFormat="1" x14ac:dyDescent="0.25">
      <c r="A842"/>
      <c r="B842" s="38"/>
      <c r="C842" s="38"/>
      <c r="H842" s="8"/>
      <c r="J842" s="9"/>
      <c r="K842" s="9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</row>
    <row r="843" spans="1:28" s="1" customFormat="1" x14ac:dyDescent="0.25">
      <c r="A843"/>
      <c r="B843" s="38"/>
      <c r="C843" s="38"/>
      <c r="H843" s="8"/>
      <c r="J843" s="9"/>
      <c r="K843" s="9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</row>
    <row r="844" spans="1:28" s="1" customFormat="1" x14ac:dyDescent="0.25">
      <c r="A844"/>
      <c r="B844" s="38"/>
      <c r="C844" s="38"/>
      <c r="H844" s="8"/>
      <c r="J844" s="9"/>
      <c r="K844" s="9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</row>
    <row r="845" spans="1:28" s="1" customFormat="1" x14ac:dyDescent="0.25">
      <c r="A845"/>
      <c r="B845" s="38"/>
      <c r="C845" s="38"/>
      <c r="H845" s="8"/>
      <c r="J845" s="9"/>
      <c r="K845" s="9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</row>
    <row r="846" spans="1:28" s="1" customFormat="1" x14ac:dyDescent="0.25">
      <c r="A846"/>
      <c r="B846" s="38"/>
      <c r="C846" s="38"/>
      <c r="H846" s="8"/>
      <c r="J846" s="9"/>
      <c r="K846" s="9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</row>
    <row r="847" spans="1:28" s="1" customFormat="1" x14ac:dyDescent="0.25">
      <c r="A847"/>
      <c r="B847" s="38"/>
      <c r="C847" s="38"/>
      <c r="H847" s="8"/>
      <c r="J847" s="9"/>
      <c r="K847" s="9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</row>
    <row r="848" spans="1:28" s="1" customFormat="1" x14ac:dyDescent="0.25">
      <c r="A848"/>
      <c r="B848" s="38"/>
      <c r="C848" s="38"/>
      <c r="H848" s="8"/>
      <c r="J848" s="9"/>
      <c r="K848" s="9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</row>
    <row r="849" spans="1:28" s="1" customFormat="1" x14ac:dyDescent="0.25">
      <c r="A849"/>
      <c r="B849" s="38"/>
      <c r="C849" s="38"/>
      <c r="H849" s="8"/>
      <c r="J849" s="9"/>
      <c r="K849" s="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</row>
    <row r="850" spans="1:28" s="1" customFormat="1" x14ac:dyDescent="0.25">
      <c r="A850"/>
      <c r="B850" s="38"/>
      <c r="C850" s="38"/>
      <c r="H850" s="8"/>
      <c r="J850" s="9"/>
      <c r="K850" s="9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</row>
    <row r="851" spans="1:28" s="1" customFormat="1" x14ac:dyDescent="0.25">
      <c r="A851"/>
      <c r="B851" s="38"/>
      <c r="C851" s="38"/>
      <c r="H851" s="8"/>
      <c r="J851" s="9"/>
      <c r="K851" s="9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</row>
    <row r="852" spans="1:28" s="1" customFormat="1" x14ac:dyDescent="0.25">
      <c r="A852"/>
      <c r="B852" s="38"/>
      <c r="C852" s="38"/>
      <c r="H852" s="8"/>
      <c r="J852" s="9"/>
      <c r="K852" s="9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</row>
    <row r="853" spans="1:28" s="1" customFormat="1" x14ac:dyDescent="0.25">
      <c r="A853"/>
      <c r="B853" s="38"/>
      <c r="C853" s="38"/>
      <c r="H853" s="8"/>
      <c r="J853" s="9"/>
      <c r="K853" s="9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</row>
    <row r="854" spans="1:28" s="1" customFormat="1" x14ac:dyDescent="0.25">
      <c r="A854"/>
      <c r="B854" s="38"/>
      <c r="C854" s="38"/>
      <c r="H854" s="8"/>
      <c r="J854" s="9"/>
      <c r="K854" s="9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</row>
    <row r="855" spans="1:28" s="1" customFormat="1" x14ac:dyDescent="0.25">
      <c r="A855"/>
      <c r="B855" s="38"/>
      <c r="C855" s="38"/>
      <c r="H855" s="8"/>
      <c r="J855" s="9"/>
      <c r="K855" s="9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</row>
    <row r="856" spans="1:28" s="1" customFormat="1" x14ac:dyDescent="0.25">
      <c r="A856"/>
      <c r="B856" s="38"/>
      <c r="C856" s="38"/>
      <c r="H856" s="8"/>
      <c r="J856" s="9"/>
      <c r="K856" s="9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</row>
    <row r="857" spans="1:28" s="1" customFormat="1" x14ac:dyDescent="0.25">
      <c r="A857"/>
      <c r="B857" s="38"/>
      <c r="C857" s="38"/>
      <c r="H857" s="8"/>
      <c r="J857" s="9"/>
      <c r="K857" s="9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</row>
    <row r="858" spans="1:28" s="1" customFormat="1" x14ac:dyDescent="0.25">
      <c r="A858"/>
      <c r="B858" s="38"/>
      <c r="C858" s="38"/>
      <c r="H858" s="8"/>
      <c r="J858" s="9"/>
      <c r="K858" s="9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</row>
    <row r="859" spans="1:28" s="1" customFormat="1" x14ac:dyDescent="0.25">
      <c r="A859"/>
      <c r="B859" s="38"/>
      <c r="C859" s="38"/>
      <c r="H859" s="8"/>
      <c r="J859" s="9"/>
      <c r="K859" s="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</row>
    <row r="860" spans="1:28" s="1" customFormat="1" x14ac:dyDescent="0.25">
      <c r="A860"/>
      <c r="B860" s="38"/>
      <c r="C860" s="38"/>
      <c r="H860" s="8"/>
      <c r="J860" s="9"/>
      <c r="K860" s="9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</row>
    <row r="861" spans="1:28" s="1" customFormat="1" x14ac:dyDescent="0.25">
      <c r="A861"/>
      <c r="B861" s="38"/>
      <c r="C861" s="38"/>
      <c r="H861" s="8"/>
      <c r="J861" s="9"/>
      <c r="K861" s="9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</row>
    <row r="862" spans="1:28" s="1" customFormat="1" x14ac:dyDescent="0.25">
      <c r="A862"/>
      <c r="B862" s="38"/>
      <c r="C862" s="38"/>
      <c r="H862" s="8"/>
      <c r="J862" s="9"/>
      <c r="K862" s="9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</row>
    <row r="863" spans="1:28" s="1" customFormat="1" x14ac:dyDescent="0.25">
      <c r="A863"/>
      <c r="B863" s="38"/>
      <c r="C863" s="38"/>
      <c r="H863" s="8"/>
      <c r="J863" s="9"/>
      <c r="K863" s="9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</row>
    <row r="864" spans="1:28" s="1" customFormat="1" x14ac:dyDescent="0.25">
      <c r="A864"/>
      <c r="B864" s="38"/>
      <c r="C864" s="38"/>
      <c r="H864" s="8"/>
      <c r="J864" s="9"/>
      <c r="K864" s="9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</row>
    <row r="865" spans="1:28" s="1" customFormat="1" x14ac:dyDescent="0.25">
      <c r="A865"/>
      <c r="B865" s="38"/>
      <c r="C865" s="38"/>
      <c r="H865" s="8"/>
      <c r="J865" s="9"/>
      <c r="K865" s="9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</row>
    <row r="866" spans="1:28" s="1" customFormat="1" x14ac:dyDescent="0.25">
      <c r="A866"/>
      <c r="B866" s="38"/>
      <c r="C866" s="38"/>
      <c r="H866" s="8"/>
      <c r="J866" s="9"/>
      <c r="K866" s="9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</row>
    <row r="867" spans="1:28" s="1" customFormat="1" x14ac:dyDescent="0.25">
      <c r="A867"/>
      <c r="B867" s="38"/>
      <c r="C867" s="38"/>
      <c r="H867" s="8"/>
      <c r="J867" s="9"/>
      <c r="K867" s="9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</row>
    <row r="868" spans="1:28" s="1" customFormat="1" x14ac:dyDescent="0.25">
      <c r="A868"/>
      <c r="B868" s="38"/>
      <c r="C868" s="38"/>
      <c r="H868" s="8"/>
      <c r="J868" s="9"/>
      <c r="K868" s="9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</row>
    <row r="869" spans="1:28" s="1" customFormat="1" x14ac:dyDescent="0.25">
      <c r="A869"/>
      <c r="B869" s="38"/>
      <c r="C869" s="38"/>
      <c r="H869" s="8"/>
      <c r="J869" s="9"/>
      <c r="K869" s="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</row>
    <row r="870" spans="1:28" s="1" customFormat="1" x14ac:dyDescent="0.25">
      <c r="A870"/>
      <c r="B870" s="38"/>
      <c r="C870" s="38"/>
      <c r="H870" s="8"/>
      <c r="J870" s="9"/>
      <c r="K870" s="9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</row>
    <row r="871" spans="1:28" s="1" customFormat="1" x14ac:dyDescent="0.25">
      <c r="A871"/>
      <c r="B871" s="38"/>
      <c r="C871" s="38"/>
      <c r="H871" s="8"/>
      <c r="J871" s="9"/>
      <c r="K871" s="9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</row>
    <row r="872" spans="1:28" s="1" customFormat="1" x14ac:dyDescent="0.25">
      <c r="A872"/>
      <c r="B872" s="38"/>
      <c r="C872" s="38"/>
      <c r="H872" s="8"/>
      <c r="J872" s="9"/>
      <c r="K872" s="9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</row>
    <row r="873" spans="1:28" s="1" customFormat="1" x14ac:dyDescent="0.25">
      <c r="A873"/>
      <c r="B873" s="38"/>
      <c r="C873" s="38"/>
      <c r="H873" s="8"/>
      <c r="J873" s="9"/>
      <c r="K873" s="9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</row>
    <row r="874" spans="1:28" s="1" customFormat="1" x14ac:dyDescent="0.25">
      <c r="A874"/>
      <c r="B874" s="38"/>
      <c r="C874" s="38"/>
      <c r="H874" s="8"/>
      <c r="J874" s="9"/>
      <c r="K874" s="9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</row>
    <row r="875" spans="1:28" s="1" customFormat="1" x14ac:dyDescent="0.25">
      <c r="A875"/>
      <c r="B875" s="38"/>
      <c r="C875" s="38"/>
      <c r="H875" s="8"/>
      <c r="J875" s="9"/>
      <c r="K875" s="9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</row>
    <row r="876" spans="1:28" s="1" customFormat="1" x14ac:dyDescent="0.25">
      <c r="A876"/>
      <c r="B876" s="38"/>
      <c r="C876" s="38"/>
      <c r="H876" s="8"/>
      <c r="J876" s="9"/>
      <c r="K876" s="9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</row>
    <row r="877" spans="1:28" s="1" customFormat="1" x14ac:dyDescent="0.25">
      <c r="A877"/>
      <c r="B877" s="38"/>
      <c r="C877" s="38"/>
      <c r="H877" s="8"/>
      <c r="J877" s="9"/>
      <c r="K877" s="9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</row>
    <row r="878" spans="1:28" s="1" customFormat="1" x14ac:dyDescent="0.25">
      <c r="A878"/>
      <c r="B878" s="38"/>
      <c r="C878" s="38"/>
      <c r="H878" s="8"/>
      <c r="J878" s="9"/>
      <c r="K878" s="9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</row>
    <row r="879" spans="1:28" s="1" customFormat="1" x14ac:dyDescent="0.25">
      <c r="A879"/>
      <c r="B879" s="38"/>
      <c r="C879" s="38"/>
      <c r="H879" s="8"/>
      <c r="J879" s="9"/>
      <c r="K879" s="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</row>
    <row r="880" spans="1:28" s="1" customFormat="1" x14ac:dyDescent="0.25">
      <c r="A880"/>
      <c r="B880" s="38"/>
      <c r="C880" s="38"/>
      <c r="H880" s="8"/>
      <c r="J880" s="9"/>
      <c r="K880" s="9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</row>
    <row r="881" spans="1:28" s="1" customFormat="1" x14ac:dyDescent="0.25">
      <c r="A881"/>
      <c r="B881" s="38"/>
      <c r="C881" s="38"/>
      <c r="H881" s="8"/>
      <c r="J881" s="9"/>
      <c r="K881" s="9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</row>
    <row r="882" spans="1:28" s="1" customFormat="1" x14ac:dyDescent="0.25">
      <c r="A882"/>
      <c r="B882" s="38"/>
      <c r="C882" s="38"/>
      <c r="H882" s="8"/>
      <c r="J882" s="9"/>
      <c r="K882" s="9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</row>
    <row r="883" spans="1:28" s="1" customFormat="1" x14ac:dyDescent="0.25">
      <c r="A883"/>
      <c r="B883" s="38"/>
      <c r="C883" s="38"/>
      <c r="H883" s="8"/>
      <c r="J883" s="9"/>
      <c r="K883" s="9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</row>
    <row r="884" spans="1:28" s="1" customFormat="1" x14ac:dyDescent="0.25">
      <c r="A884"/>
      <c r="B884" s="38"/>
      <c r="C884" s="38"/>
      <c r="H884" s="8"/>
      <c r="J884" s="9"/>
      <c r="K884" s="9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</row>
    <row r="885" spans="1:28" s="1" customFormat="1" x14ac:dyDescent="0.25">
      <c r="A885"/>
      <c r="B885" s="38"/>
      <c r="C885" s="38"/>
      <c r="H885" s="8"/>
      <c r="J885" s="9"/>
      <c r="K885" s="9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</row>
    <row r="886" spans="1:28" s="1" customFormat="1" x14ac:dyDescent="0.25">
      <c r="A886"/>
      <c r="B886" s="38"/>
      <c r="C886" s="38"/>
      <c r="H886" s="8"/>
      <c r="J886" s="9"/>
      <c r="K886" s="9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</row>
    <row r="887" spans="1:28" s="1" customFormat="1" x14ac:dyDescent="0.25">
      <c r="A887"/>
      <c r="B887" s="38"/>
      <c r="C887" s="38"/>
      <c r="H887" s="8"/>
      <c r="J887" s="9"/>
      <c r="K887" s="9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</row>
    <row r="888" spans="1:28" s="1" customFormat="1" x14ac:dyDescent="0.25">
      <c r="A888"/>
      <c r="B888" s="38"/>
      <c r="C888" s="38"/>
      <c r="H888" s="8"/>
      <c r="J888" s="9"/>
      <c r="K888" s="9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</row>
    <row r="889" spans="1:28" s="1" customFormat="1" x14ac:dyDescent="0.25">
      <c r="A889"/>
      <c r="B889" s="38"/>
      <c r="C889" s="38"/>
      <c r="H889" s="8"/>
      <c r="J889" s="9"/>
      <c r="K889" s="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</row>
    <row r="890" spans="1:28" s="1" customFormat="1" x14ac:dyDescent="0.25">
      <c r="A890"/>
      <c r="B890" s="38"/>
      <c r="C890" s="38"/>
      <c r="H890" s="8"/>
      <c r="J890" s="9"/>
      <c r="K890" s="9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</row>
    <row r="891" spans="1:28" s="1" customFormat="1" x14ac:dyDescent="0.25">
      <c r="A891"/>
      <c r="B891" s="38"/>
      <c r="C891" s="38"/>
      <c r="H891" s="8"/>
      <c r="J891" s="9"/>
      <c r="K891" s="9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</row>
    <row r="892" spans="1:28" s="1" customFormat="1" x14ac:dyDescent="0.25">
      <c r="A892"/>
      <c r="B892" s="38"/>
      <c r="C892" s="38"/>
      <c r="H892" s="8"/>
      <c r="J892" s="9"/>
      <c r="K892" s="9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</row>
    <row r="893" spans="1:28" s="1" customFormat="1" x14ac:dyDescent="0.25">
      <c r="A893"/>
      <c r="B893" s="38"/>
      <c r="C893" s="38"/>
      <c r="H893" s="8"/>
      <c r="J893" s="9"/>
      <c r="K893" s="9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</row>
    <row r="894" spans="1:28" s="1" customFormat="1" x14ac:dyDescent="0.25">
      <c r="A894"/>
      <c r="B894" s="38"/>
      <c r="C894" s="38"/>
      <c r="H894" s="8"/>
      <c r="J894" s="9"/>
      <c r="K894" s="9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</row>
    <row r="895" spans="1:28" s="1" customFormat="1" x14ac:dyDescent="0.25">
      <c r="A895"/>
      <c r="B895" s="38"/>
      <c r="C895" s="38"/>
      <c r="H895" s="8"/>
      <c r="J895" s="9"/>
      <c r="K895" s="9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</row>
    <row r="896" spans="1:28" s="1" customFormat="1" x14ac:dyDescent="0.25">
      <c r="A896"/>
      <c r="B896" s="38"/>
      <c r="C896" s="38"/>
      <c r="H896" s="8"/>
      <c r="J896" s="9"/>
      <c r="K896" s="9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</row>
    <row r="897" spans="1:28" s="1" customFormat="1" x14ac:dyDescent="0.25">
      <c r="A897"/>
      <c r="B897" s="38"/>
      <c r="C897" s="38"/>
      <c r="H897" s="8"/>
      <c r="J897" s="9"/>
      <c r="K897" s="9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</row>
    <row r="898" spans="1:28" s="1" customFormat="1" x14ac:dyDescent="0.25">
      <c r="A898"/>
      <c r="B898" s="38"/>
      <c r="C898" s="38"/>
      <c r="H898" s="8"/>
      <c r="J898" s="9"/>
      <c r="K898" s="9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</row>
    <row r="899" spans="1:28" s="1" customFormat="1" x14ac:dyDescent="0.25">
      <c r="A899"/>
      <c r="B899" s="38"/>
      <c r="C899" s="38"/>
      <c r="H899" s="8"/>
      <c r="J899" s="9"/>
      <c r="K899" s="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</row>
    <row r="900" spans="1:28" s="1" customFormat="1" x14ac:dyDescent="0.25">
      <c r="A900"/>
      <c r="B900" s="38"/>
      <c r="C900" s="38"/>
      <c r="H900" s="8"/>
      <c r="J900" s="9"/>
      <c r="K900" s="9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</row>
    <row r="901" spans="1:28" s="1" customFormat="1" x14ac:dyDescent="0.25">
      <c r="A901"/>
      <c r="B901" s="38"/>
      <c r="C901" s="38"/>
      <c r="H901" s="8"/>
      <c r="J901" s="9"/>
      <c r="K901" s="9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</row>
    <row r="902" spans="1:28" s="1" customFormat="1" x14ac:dyDescent="0.25">
      <c r="A902"/>
      <c r="B902" s="38"/>
      <c r="C902" s="38"/>
      <c r="H902" s="8"/>
      <c r="J902" s="9"/>
      <c r="K902" s="9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</row>
    <row r="903" spans="1:28" s="1" customFormat="1" x14ac:dyDescent="0.25">
      <c r="A903"/>
      <c r="B903" s="38"/>
      <c r="C903" s="38"/>
      <c r="H903" s="8"/>
      <c r="J903" s="9"/>
      <c r="K903" s="9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</row>
    <row r="904" spans="1:28" s="1" customFormat="1" x14ac:dyDescent="0.25">
      <c r="A904"/>
      <c r="B904" s="38"/>
      <c r="C904" s="38"/>
      <c r="H904" s="8"/>
      <c r="J904" s="9"/>
      <c r="K904" s="9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</row>
    <row r="905" spans="1:28" s="1" customFormat="1" x14ac:dyDescent="0.25">
      <c r="A905"/>
      <c r="B905" s="38"/>
      <c r="C905" s="38"/>
      <c r="H905" s="8"/>
      <c r="J905" s="9"/>
      <c r="K905" s="9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</row>
    <row r="906" spans="1:28" s="1" customFormat="1" x14ac:dyDescent="0.25">
      <c r="A906"/>
      <c r="B906" s="38"/>
      <c r="C906" s="38"/>
      <c r="H906" s="8"/>
      <c r="J906" s="9"/>
      <c r="K906" s="9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</row>
    <row r="907" spans="1:28" s="1" customFormat="1" x14ac:dyDescent="0.25">
      <c r="A907"/>
      <c r="B907" s="38"/>
      <c r="C907" s="38"/>
      <c r="H907" s="8"/>
      <c r="J907" s="9"/>
      <c r="K907" s="9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</row>
    <row r="908" spans="1:28" s="1" customFormat="1" x14ac:dyDescent="0.25">
      <c r="A908"/>
      <c r="B908" s="38"/>
      <c r="C908" s="38"/>
      <c r="H908" s="8"/>
      <c r="J908" s="9"/>
      <c r="K908" s="9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</row>
    <row r="909" spans="1:28" s="1" customFormat="1" x14ac:dyDescent="0.25">
      <c r="A909"/>
      <c r="B909" s="38"/>
      <c r="C909" s="38"/>
      <c r="H909" s="8"/>
      <c r="J909" s="9"/>
      <c r="K909" s="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</row>
    <row r="910" spans="1:28" s="1" customFormat="1" x14ac:dyDescent="0.25">
      <c r="A910"/>
      <c r="B910" s="38"/>
      <c r="C910" s="38"/>
      <c r="H910" s="8"/>
      <c r="J910" s="9"/>
      <c r="K910" s="9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</row>
    <row r="911" spans="1:28" s="1" customFormat="1" x14ac:dyDescent="0.25">
      <c r="A911"/>
      <c r="B911" s="38"/>
      <c r="C911" s="38"/>
      <c r="H911" s="8"/>
      <c r="J911" s="9"/>
      <c r="K911" s="9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</row>
    <row r="912" spans="1:28" s="1" customFormat="1" x14ac:dyDescent="0.25">
      <c r="A912"/>
      <c r="B912" s="38"/>
      <c r="C912" s="38"/>
      <c r="H912" s="8"/>
      <c r="J912" s="9"/>
      <c r="K912" s="9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</row>
    <row r="913" spans="1:28" s="1" customFormat="1" x14ac:dyDescent="0.25">
      <c r="A913"/>
      <c r="B913" s="38"/>
      <c r="C913" s="38"/>
      <c r="H913" s="8"/>
      <c r="J913" s="9"/>
      <c r="K913" s="9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</row>
    <row r="914" spans="1:28" s="1" customFormat="1" x14ac:dyDescent="0.25">
      <c r="A914"/>
      <c r="B914" s="38"/>
      <c r="C914" s="38"/>
      <c r="H914" s="8"/>
      <c r="J914" s="9"/>
      <c r="K914" s="9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</row>
    <row r="915" spans="1:28" s="1" customFormat="1" x14ac:dyDescent="0.25">
      <c r="A915"/>
      <c r="B915" s="38"/>
      <c r="C915" s="38"/>
      <c r="H915" s="8"/>
      <c r="J915" s="9"/>
      <c r="K915" s="9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</row>
    <row r="916" spans="1:28" s="1" customFormat="1" x14ac:dyDescent="0.25">
      <c r="A916"/>
      <c r="B916" s="38"/>
      <c r="C916" s="38"/>
      <c r="H916" s="8"/>
      <c r="J916" s="9"/>
      <c r="K916" s="9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</row>
    <row r="917" spans="1:28" s="1" customFormat="1" x14ac:dyDescent="0.25">
      <c r="A917"/>
      <c r="B917" s="38"/>
      <c r="C917" s="38"/>
      <c r="H917" s="8"/>
      <c r="J917" s="9"/>
      <c r="K917" s="9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</row>
    <row r="918" spans="1:28" s="1" customFormat="1" x14ac:dyDescent="0.25">
      <c r="A918"/>
      <c r="B918" s="38"/>
      <c r="C918" s="38"/>
      <c r="H918" s="8"/>
      <c r="J918" s="9"/>
      <c r="K918" s="9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</row>
    <row r="919" spans="1:28" s="1" customFormat="1" x14ac:dyDescent="0.25">
      <c r="A919"/>
      <c r="B919" s="38"/>
      <c r="C919" s="38"/>
      <c r="H919" s="8"/>
      <c r="J919" s="9"/>
      <c r="K919" s="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</row>
    <row r="920" spans="1:28" s="1" customFormat="1" x14ac:dyDescent="0.25">
      <c r="A920"/>
      <c r="B920" s="38"/>
      <c r="C920" s="38"/>
      <c r="H920" s="8"/>
      <c r="J920" s="9"/>
      <c r="K920" s="9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</row>
    <row r="921" spans="1:28" s="1" customFormat="1" x14ac:dyDescent="0.25">
      <c r="A921"/>
      <c r="B921" s="38"/>
      <c r="C921" s="38"/>
      <c r="H921" s="8"/>
      <c r="J921" s="9"/>
      <c r="K921" s="9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</row>
    <row r="922" spans="1:28" s="1" customFormat="1" x14ac:dyDescent="0.25">
      <c r="A922"/>
      <c r="B922" s="38"/>
      <c r="C922" s="38"/>
      <c r="H922" s="8"/>
      <c r="J922" s="9"/>
      <c r="K922" s="9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</row>
    <row r="923" spans="1:28" s="1" customFormat="1" x14ac:dyDescent="0.25">
      <c r="A923"/>
      <c r="B923" s="38"/>
      <c r="C923" s="38"/>
      <c r="H923" s="8"/>
      <c r="J923" s="9"/>
      <c r="K923" s="9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</row>
    <row r="924" spans="1:28" s="1" customFormat="1" x14ac:dyDescent="0.25">
      <c r="A924"/>
      <c r="B924" s="38"/>
      <c r="C924" s="38"/>
      <c r="H924" s="8"/>
      <c r="J924" s="9"/>
      <c r="K924" s="9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</row>
    <row r="925" spans="1:28" s="1" customFormat="1" x14ac:dyDescent="0.25">
      <c r="A925"/>
      <c r="B925" s="38"/>
      <c r="C925" s="38"/>
      <c r="H925" s="8"/>
      <c r="J925" s="9"/>
      <c r="K925" s="9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</row>
    <row r="926" spans="1:28" s="1" customFormat="1" x14ac:dyDescent="0.25">
      <c r="A926"/>
      <c r="B926" s="38"/>
      <c r="C926" s="38"/>
      <c r="H926" s="8"/>
      <c r="J926" s="9"/>
      <c r="K926" s="9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</row>
    <row r="927" spans="1:28" s="1" customFormat="1" x14ac:dyDescent="0.25">
      <c r="A927"/>
      <c r="B927" s="38"/>
      <c r="C927" s="38"/>
      <c r="H927" s="8"/>
      <c r="J927" s="9"/>
      <c r="K927" s="9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</row>
    <row r="928" spans="1:28" s="1" customFormat="1" x14ac:dyDescent="0.25">
      <c r="A928"/>
      <c r="B928" s="38"/>
      <c r="C928" s="38"/>
      <c r="H928" s="8"/>
      <c r="J928" s="9"/>
      <c r="K928" s="9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</row>
    <row r="929" spans="1:28" s="1" customFormat="1" x14ac:dyDescent="0.25">
      <c r="A929"/>
      <c r="B929" s="38"/>
      <c r="C929" s="38"/>
      <c r="H929" s="8"/>
      <c r="J929" s="9"/>
      <c r="K929" s="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</row>
    <row r="930" spans="1:28" s="1" customFormat="1" x14ac:dyDescent="0.25">
      <c r="A930"/>
      <c r="B930" s="38"/>
      <c r="C930" s="38"/>
      <c r="H930" s="8"/>
      <c r="J930" s="9"/>
      <c r="K930" s="9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</row>
    <row r="931" spans="1:28" s="1" customFormat="1" x14ac:dyDescent="0.25">
      <c r="A931"/>
      <c r="B931" s="38"/>
      <c r="C931" s="38"/>
      <c r="H931" s="8"/>
      <c r="J931" s="9"/>
      <c r="K931" s="9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</row>
    <row r="932" spans="1:28" s="1" customFormat="1" x14ac:dyDescent="0.25">
      <c r="A932"/>
      <c r="B932" s="38"/>
      <c r="C932" s="38"/>
      <c r="H932" s="8"/>
      <c r="J932" s="9"/>
      <c r="K932" s="9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</row>
    <row r="933" spans="1:28" s="1" customFormat="1" x14ac:dyDescent="0.25">
      <c r="A933"/>
      <c r="B933" s="38"/>
      <c r="C933" s="38"/>
      <c r="H933" s="8"/>
      <c r="J933" s="9"/>
      <c r="K933" s="9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</row>
    <row r="934" spans="1:28" s="1" customFormat="1" x14ac:dyDescent="0.25">
      <c r="A934"/>
      <c r="B934" s="38"/>
      <c r="C934" s="38"/>
      <c r="H934" s="8"/>
      <c r="J934" s="9"/>
      <c r="K934" s="9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</row>
    <row r="935" spans="1:28" s="1" customFormat="1" x14ac:dyDescent="0.25">
      <c r="A935"/>
      <c r="B935" s="38"/>
      <c r="C935" s="38"/>
      <c r="H935" s="8"/>
      <c r="J935" s="9"/>
      <c r="K935" s="9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</row>
    <row r="936" spans="1:28" s="1" customFormat="1" x14ac:dyDescent="0.25">
      <c r="A936"/>
      <c r="B936" s="38"/>
      <c r="C936" s="38"/>
      <c r="H936" s="8"/>
      <c r="J936" s="9"/>
      <c r="K936" s="9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</row>
    <row r="937" spans="1:28" s="1" customFormat="1" x14ac:dyDescent="0.25">
      <c r="A937"/>
      <c r="B937" s="38"/>
      <c r="C937" s="38"/>
      <c r="H937" s="8"/>
      <c r="J937" s="9"/>
      <c r="K937" s="9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</row>
    <row r="938" spans="1:28" s="1" customFormat="1" x14ac:dyDescent="0.25">
      <c r="A938"/>
      <c r="B938" s="38"/>
      <c r="C938" s="38"/>
      <c r="H938" s="8"/>
      <c r="J938" s="9"/>
      <c r="K938" s="9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</row>
    <row r="939" spans="1:28" s="1" customFormat="1" x14ac:dyDescent="0.25">
      <c r="A939"/>
      <c r="B939" s="38"/>
      <c r="C939" s="38"/>
      <c r="H939" s="8"/>
      <c r="J939" s="9"/>
      <c r="K939" s="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</row>
    <row r="940" spans="1:28" s="1" customFormat="1" x14ac:dyDescent="0.25">
      <c r="A940"/>
      <c r="B940" s="38"/>
      <c r="C940" s="38"/>
      <c r="H940" s="8"/>
      <c r="J940" s="9"/>
      <c r="K940" s="9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</row>
    <row r="941" spans="1:28" s="1" customFormat="1" x14ac:dyDescent="0.25">
      <c r="A941"/>
      <c r="B941" s="38"/>
      <c r="C941" s="38"/>
      <c r="H941" s="8"/>
      <c r="J941" s="9"/>
      <c r="K941" s="9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</row>
    <row r="942" spans="1:28" s="1" customFormat="1" x14ac:dyDescent="0.25">
      <c r="A942"/>
      <c r="B942" s="38"/>
      <c r="C942" s="38"/>
      <c r="H942" s="8"/>
      <c r="J942" s="9"/>
      <c r="K942" s="9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</row>
    <row r="943" spans="1:28" s="1" customFormat="1" x14ac:dyDescent="0.25">
      <c r="A943"/>
      <c r="B943" s="38"/>
      <c r="C943" s="38"/>
      <c r="H943" s="8"/>
      <c r="J943" s="9"/>
      <c r="K943" s="9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</row>
    <row r="944" spans="1:28" s="1" customFormat="1" x14ac:dyDescent="0.25">
      <c r="A944"/>
      <c r="B944" s="38"/>
      <c r="C944" s="38"/>
      <c r="H944" s="8"/>
      <c r="J944" s="9"/>
      <c r="K944" s="9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</row>
    <row r="945" spans="1:28" s="1" customFormat="1" x14ac:dyDescent="0.25">
      <c r="A945"/>
      <c r="B945" s="38"/>
      <c r="C945" s="38"/>
      <c r="H945" s="8"/>
      <c r="J945" s="9"/>
      <c r="K945" s="9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</row>
    <row r="946" spans="1:28" s="1" customFormat="1" x14ac:dyDescent="0.25">
      <c r="A946"/>
      <c r="B946" s="38"/>
      <c r="C946" s="38"/>
      <c r="H946" s="8"/>
      <c r="J946" s="9"/>
      <c r="K946" s="9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</row>
    <row r="947" spans="1:28" s="1" customFormat="1" x14ac:dyDescent="0.25">
      <c r="A947"/>
      <c r="B947" s="38"/>
      <c r="C947" s="38"/>
      <c r="H947" s="8"/>
      <c r="J947" s="9"/>
      <c r="K947" s="9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</row>
    <row r="948" spans="1:28" s="1" customFormat="1" x14ac:dyDescent="0.25">
      <c r="A948"/>
      <c r="B948" s="38"/>
      <c r="C948" s="38"/>
      <c r="H948" s="8"/>
      <c r="J948" s="9"/>
      <c r="K948" s="9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</row>
    <row r="949" spans="1:28" s="1" customFormat="1" x14ac:dyDescent="0.25">
      <c r="A949"/>
      <c r="B949" s="38"/>
      <c r="C949" s="38"/>
      <c r="H949" s="8"/>
      <c r="J949" s="9"/>
      <c r="K949" s="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</row>
    <row r="950" spans="1:28" s="1" customFormat="1" x14ac:dyDescent="0.25">
      <c r="A950"/>
      <c r="B950" s="38"/>
      <c r="C950" s="38"/>
      <c r="H950" s="8"/>
      <c r="J950" s="9"/>
      <c r="K950" s="9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</row>
    <row r="951" spans="1:28" s="1" customFormat="1" x14ac:dyDescent="0.25">
      <c r="A951"/>
      <c r="B951" s="38"/>
      <c r="C951" s="38"/>
      <c r="H951" s="8"/>
      <c r="J951" s="9"/>
      <c r="K951" s="9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</row>
    <row r="952" spans="1:28" s="1" customFormat="1" x14ac:dyDescent="0.25">
      <c r="A952"/>
      <c r="B952" s="38"/>
      <c r="C952" s="38"/>
      <c r="H952" s="8"/>
      <c r="J952" s="9"/>
      <c r="K952" s="9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</row>
    <row r="953" spans="1:28" s="1" customFormat="1" x14ac:dyDescent="0.25">
      <c r="A953"/>
      <c r="B953" s="38"/>
      <c r="C953" s="38"/>
      <c r="H953" s="8"/>
      <c r="J953" s="9"/>
      <c r="K953" s="9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</row>
    <row r="954" spans="1:28" s="1" customFormat="1" x14ac:dyDescent="0.25">
      <c r="A954"/>
      <c r="B954" s="38"/>
      <c r="C954" s="38"/>
      <c r="H954" s="8"/>
      <c r="J954" s="9"/>
      <c r="K954" s="9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</row>
    <row r="955" spans="1:28" s="1" customFormat="1" x14ac:dyDescent="0.25">
      <c r="A955"/>
      <c r="B955" s="38"/>
      <c r="C955" s="38"/>
      <c r="H955" s="8"/>
      <c r="J955" s="9"/>
      <c r="K955" s="9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</row>
    <row r="956" spans="1:28" s="1" customFormat="1" x14ac:dyDescent="0.25">
      <c r="A956"/>
      <c r="B956" s="38"/>
      <c r="C956" s="38"/>
      <c r="H956" s="8"/>
      <c r="J956" s="9"/>
      <c r="K956" s="9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</row>
    <row r="957" spans="1:28" s="1" customFormat="1" x14ac:dyDescent="0.25">
      <c r="A957"/>
      <c r="B957" s="38"/>
      <c r="C957" s="38"/>
      <c r="H957" s="8"/>
      <c r="J957" s="9"/>
      <c r="K957" s="9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</row>
    <row r="958" spans="1:28" s="1" customFormat="1" x14ac:dyDescent="0.25">
      <c r="A958"/>
      <c r="B958" s="38"/>
      <c r="C958" s="38"/>
      <c r="H958" s="8"/>
      <c r="J958" s="9"/>
      <c r="K958" s="9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</row>
    <row r="959" spans="1:28" s="1" customFormat="1" x14ac:dyDescent="0.25">
      <c r="A959"/>
      <c r="B959" s="38"/>
      <c r="C959" s="38"/>
      <c r="H959" s="8"/>
      <c r="J959" s="9"/>
      <c r="K959" s="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</row>
    <row r="960" spans="1:28" s="1" customFormat="1" x14ac:dyDescent="0.25">
      <c r="A960"/>
      <c r="B960" s="38"/>
      <c r="C960" s="38"/>
      <c r="H960" s="8"/>
      <c r="J960" s="9"/>
      <c r="K960" s="9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</row>
    <row r="961" spans="1:28" s="1" customFormat="1" x14ac:dyDescent="0.25">
      <c r="A961"/>
      <c r="B961" s="38"/>
      <c r="C961" s="38"/>
      <c r="H961" s="8"/>
      <c r="J961" s="9"/>
      <c r="K961" s="9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</row>
    <row r="962" spans="1:28" s="1" customFormat="1" x14ac:dyDescent="0.25">
      <c r="A962"/>
      <c r="B962" s="38"/>
      <c r="C962" s="38"/>
      <c r="H962" s="8"/>
      <c r="J962" s="9"/>
      <c r="K962" s="9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</row>
    <row r="963" spans="1:28" s="1" customFormat="1" x14ac:dyDescent="0.25">
      <c r="A963"/>
      <c r="B963" s="38"/>
      <c r="C963" s="38"/>
      <c r="H963" s="8"/>
      <c r="J963" s="9"/>
      <c r="K963" s="9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</row>
    <row r="964" spans="1:28" s="1" customFormat="1" x14ac:dyDescent="0.25">
      <c r="A964"/>
      <c r="B964" s="38"/>
      <c r="C964" s="38"/>
      <c r="H964" s="8"/>
      <c r="J964" s="9"/>
      <c r="K964" s="9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</row>
    <row r="965" spans="1:28" s="1" customFormat="1" x14ac:dyDescent="0.25">
      <c r="A965"/>
      <c r="B965" s="38"/>
      <c r="C965" s="38"/>
      <c r="H965" s="8"/>
      <c r="J965" s="9"/>
      <c r="K965" s="9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</row>
    <row r="966" spans="1:28" s="1" customFormat="1" x14ac:dyDescent="0.25">
      <c r="A966"/>
      <c r="B966" s="38"/>
      <c r="C966" s="38"/>
      <c r="H966" s="8"/>
      <c r="J966" s="9"/>
      <c r="K966" s="9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</row>
    <row r="967" spans="1:28" s="1" customFormat="1" x14ac:dyDescent="0.25">
      <c r="A967"/>
      <c r="B967" s="38"/>
      <c r="C967" s="38"/>
      <c r="H967" s="8"/>
      <c r="J967" s="9"/>
      <c r="K967" s="9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</row>
    <row r="968" spans="1:28" s="1" customFormat="1" x14ac:dyDescent="0.25">
      <c r="A968"/>
      <c r="B968" s="38"/>
      <c r="C968" s="38"/>
      <c r="H968" s="8"/>
      <c r="J968" s="9"/>
      <c r="K968" s="9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</row>
    <row r="969" spans="1:28" s="1" customFormat="1" x14ac:dyDescent="0.25">
      <c r="A969"/>
      <c r="B969" s="38"/>
      <c r="C969" s="38"/>
      <c r="H969" s="8"/>
      <c r="J969" s="9"/>
      <c r="K969" s="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</row>
    <row r="970" spans="1:28" s="1" customFormat="1" x14ac:dyDescent="0.25">
      <c r="A970"/>
      <c r="B970" s="38"/>
      <c r="C970" s="38"/>
      <c r="H970" s="8"/>
      <c r="J970" s="9"/>
      <c r="K970" s="9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</row>
    <row r="971" spans="1:28" s="1" customFormat="1" x14ac:dyDescent="0.25">
      <c r="A971"/>
      <c r="B971" s="38"/>
      <c r="C971" s="38"/>
      <c r="H971" s="8"/>
      <c r="J971" s="9"/>
      <c r="K971" s="9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</row>
    <row r="972" spans="1:28" s="1" customFormat="1" x14ac:dyDescent="0.25">
      <c r="A972"/>
      <c r="B972" s="38"/>
      <c r="C972" s="38"/>
      <c r="H972" s="8"/>
      <c r="J972" s="9"/>
      <c r="K972" s="9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</row>
    <row r="973" spans="1:28" s="1" customFormat="1" x14ac:dyDescent="0.25">
      <c r="A973"/>
      <c r="B973" s="38"/>
      <c r="C973" s="38"/>
      <c r="H973" s="8"/>
      <c r="J973" s="9"/>
      <c r="K973" s="9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</row>
    <row r="974" spans="1:28" s="1" customFormat="1" x14ac:dyDescent="0.25">
      <c r="A974"/>
      <c r="B974" s="38"/>
      <c r="C974" s="38"/>
      <c r="H974" s="8"/>
      <c r="J974" s="9"/>
      <c r="K974" s="9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</row>
    <row r="975" spans="1:28" s="1" customFormat="1" x14ac:dyDescent="0.25">
      <c r="A975"/>
      <c r="B975" s="38"/>
      <c r="C975" s="38"/>
      <c r="H975" s="8"/>
      <c r="J975" s="9"/>
      <c r="K975" s="9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</row>
    <row r="976" spans="1:28" s="1" customFormat="1" x14ac:dyDescent="0.25">
      <c r="A976"/>
      <c r="B976" s="38"/>
      <c r="C976" s="38"/>
      <c r="H976" s="8"/>
      <c r="J976" s="9"/>
      <c r="K976" s="9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</row>
    <row r="977" spans="1:28" s="1" customFormat="1" x14ac:dyDescent="0.25">
      <c r="A977"/>
      <c r="B977" s="38"/>
      <c r="C977" s="38"/>
      <c r="H977" s="8"/>
      <c r="J977" s="9"/>
      <c r="K977" s="9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</row>
    <row r="978" spans="1:28" s="1" customFormat="1" x14ac:dyDescent="0.25">
      <c r="A978"/>
      <c r="B978" s="38"/>
      <c r="C978" s="38"/>
      <c r="H978" s="8"/>
      <c r="J978" s="9"/>
      <c r="K978" s="9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</row>
    <row r="979" spans="1:28" s="1" customFormat="1" x14ac:dyDescent="0.25">
      <c r="A979"/>
      <c r="B979" s="38"/>
      <c r="C979" s="38"/>
      <c r="H979" s="8"/>
      <c r="J979" s="9"/>
      <c r="K979" s="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</row>
    <row r="980" spans="1:28" s="1" customFormat="1" x14ac:dyDescent="0.25">
      <c r="A980"/>
      <c r="B980" s="38"/>
      <c r="C980" s="38"/>
      <c r="H980" s="8"/>
      <c r="J980" s="9"/>
      <c r="K980" s="9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</row>
    <row r="981" spans="1:28" s="1" customFormat="1" x14ac:dyDescent="0.25">
      <c r="A981"/>
      <c r="B981" s="38"/>
      <c r="C981" s="38"/>
      <c r="H981" s="8"/>
      <c r="J981" s="9"/>
      <c r="K981" s="9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</row>
    <row r="982" spans="1:28" s="1" customFormat="1" x14ac:dyDescent="0.25">
      <c r="A982"/>
      <c r="B982" s="38"/>
      <c r="C982" s="38"/>
      <c r="H982" s="8"/>
      <c r="J982" s="9"/>
      <c r="K982" s="9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</row>
    <row r="983" spans="1:28" s="1" customFormat="1" x14ac:dyDescent="0.25">
      <c r="A983"/>
      <c r="B983" s="38"/>
      <c r="C983" s="38"/>
      <c r="H983" s="8"/>
      <c r="J983" s="9"/>
      <c r="K983" s="9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</row>
    <row r="984" spans="1:28" s="1" customFormat="1" x14ac:dyDescent="0.25">
      <c r="A984"/>
      <c r="B984" s="38"/>
      <c r="C984" s="38"/>
      <c r="H984" s="8"/>
      <c r="J984" s="9"/>
      <c r="K984" s="9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</row>
    <row r="985" spans="1:28" s="1" customFormat="1" x14ac:dyDescent="0.25">
      <c r="A985"/>
      <c r="B985" s="38"/>
      <c r="C985" s="38"/>
      <c r="H985" s="8"/>
      <c r="J985" s="9"/>
      <c r="K985" s="9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</row>
    <row r="986" spans="1:28" s="1" customFormat="1" x14ac:dyDescent="0.25">
      <c r="A986"/>
      <c r="B986" s="38"/>
      <c r="C986" s="38"/>
      <c r="H986" s="8"/>
      <c r="J986" s="9"/>
      <c r="K986" s="9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</row>
    <row r="987" spans="1:28" s="1" customFormat="1" x14ac:dyDescent="0.25">
      <c r="A987"/>
      <c r="B987" s="38"/>
      <c r="C987" s="38"/>
      <c r="H987" s="8"/>
      <c r="J987" s="9"/>
      <c r="K987" s="9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</row>
    <row r="988" spans="1:28" s="1" customFormat="1" x14ac:dyDescent="0.25">
      <c r="A988"/>
      <c r="B988" s="38"/>
      <c r="C988" s="38"/>
      <c r="H988" s="8"/>
      <c r="J988" s="9"/>
      <c r="K988" s="9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</row>
    <row r="989" spans="1:28" s="1" customFormat="1" x14ac:dyDescent="0.25">
      <c r="A989"/>
      <c r="B989" s="38"/>
      <c r="C989" s="38"/>
      <c r="H989" s="8"/>
      <c r="J989" s="9"/>
      <c r="K989" s="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</row>
    <row r="990" spans="1:28" s="1" customFormat="1" x14ac:dyDescent="0.25">
      <c r="A990"/>
      <c r="B990" s="38"/>
      <c r="C990" s="38"/>
      <c r="H990" s="8"/>
      <c r="J990" s="9"/>
      <c r="K990" s="9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</row>
    <row r="991" spans="1:28" s="1" customFormat="1" x14ac:dyDescent="0.25">
      <c r="A991"/>
      <c r="B991" s="38"/>
      <c r="C991" s="38"/>
      <c r="H991" s="8"/>
      <c r="J991" s="9"/>
      <c r="K991" s="9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</row>
    <row r="992" spans="1:28" s="1" customFormat="1" x14ac:dyDescent="0.25">
      <c r="A992"/>
      <c r="B992" s="38"/>
      <c r="C992" s="38"/>
      <c r="H992" s="8"/>
      <c r="J992" s="9"/>
      <c r="K992" s="9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</row>
    <row r="993" spans="1:28" s="1" customFormat="1" x14ac:dyDescent="0.25">
      <c r="A993"/>
      <c r="B993" s="38"/>
      <c r="C993" s="38"/>
      <c r="H993" s="8"/>
      <c r="J993" s="9"/>
      <c r="K993" s="9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</row>
    <row r="994" spans="1:28" s="1" customFormat="1" x14ac:dyDescent="0.25">
      <c r="A994"/>
      <c r="B994" s="38"/>
      <c r="C994" s="38"/>
      <c r="H994" s="8"/>
      <c r="J994" s="9"/>
      <c r="K994" s="9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</row>
    <row r="995" spans="1:28" s="1" customFormat="1" x14ac:dyDescent="0.25">
      <c r="A995"/>
      <c r="B995" s="38"/>
      <c r="C995" s="38"/>
      <c r="H995" s="8"/>
      <c r="J995" s="9"/>
      <c r="K995" s="9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</row>
    <row r="996" spans="1:28" s="1" customFormat="1" x14ac:dyDescent="0.25">
      <c r="A996"/>
      <c r="B996" s="38"/>
      <c r="C996" s="38"/>
      <c r="H996" s="8"/>
      <c r="J996" s="9"/>
      <c r="K996" s="9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</row>
    <row r="997" spans="1:28" s="1" customFormat="1" x14ac:dyDescent="0.25">
      <c r="A997"/>
      <c r="B997" s="38"/>
      <c r="C997" s="38"/>
      <c r="H997" s="8"/>
      <c r="J997" s="9"/>
      <c r="K997" s="9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</row>
    <row r="998" spans="1:28" s="1" customFormat="1" x14ac:dyDescent="0.25">
      <c r="A998"/>
      <c r="B998" s="38"/>
      <c r="C998" s="38"/>
      <c r="H998" s="8"/>
      <c r="J998" s="9"/>
      <c r="K998" s="9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</row>
    <row r="999" spans="1:28" s="1" customFormat="1" x14ac:dyDescent="0.25">
      <c r="A999"/>
      <c r="B999" s="38"/>
      <c r="C999" s="38"/>
      <c r="H999" s="8"/>
      <c r="J999" s="9"/>
      <c r="K999" s="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</row>
    <row r="1000" spans="1:28" s="1" customFormat="1" x14ac:dyDescent="0.25">
      <c r="A1000"/>
      <c r="B1000" s="38"/>
      <c r="C1000" s="38"/>
      <c r="H1000" s="8"/>
      <c r="J1000" s="9"/>
      <c r="K1000" s="9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</row>
    <row r="1001" spans="1:28" s="1" customFormat="1" x14ac:dyDescent="0.25">
      <c r="A1001"/>
      <c r="B1001" s="38"/>
      <c r="C1001" s="38"/>
      <c r="H1001" s="8"/>
      <c r="J1001" s="9"/>
      <c r="K1001" s="9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</row>
    <row r="1002" spans="1:28" s="1" customFormat="1" x14ac:dyDescent="0.25">
      <c r="A1002"/>
      <c r="B1002" s="38"/>
      <c r="C1002" s="38"/>
      <c r="H1002" s="8"/>
      <c r="J1002" s="9"/>
      <c r="K1002" s="9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</row>
    <row r="1003" spans="1:28" s="1" customFormat="1" x14ac:dyDescent="0.25">
      <c r="A1003"/>
      <c r="B1003" s="38"/>
      <c r="C1003" s="38"/>
      <c r="H1003" s="8"/>
      <c r="J1003" s="9"/>
      <c r="K1003" s="9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</row>
    <row r="1004" spans="1:28" s="1" customFormat="1" x14ac:dyDescent="0.25">
      <c r="A1004"/>
      <c r="B1004" s="38"/>
      <c r="C1004" s="38"/>
      <c r="H1004" s="8"/>
      <c r="J1004" s="9"/>
      <c r="K1004" s="9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</row>
    <row r="1005" spans="1:28" s="1" customFormat="1" x14ac:dyDescent="0.25">
      <c r="A1005"/>
      <c r="B1005" s="38"/>
      <c r="C1005" s="38"/>
      <c r="H1005" s="8"/>
      <c r="J1005" s="9"/>
      <c r="K1005" s="9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</row>
    <row r="1006" spans="1:28" s="1" customFormat="1" x14ac:dyDescent="0.25">
      <c r="A1006"/>
      <c r="B1006" s="38"/>
      <c r="C1006" s="38"/>
      <c r="H1006" s="8"/>
      <c r="J1006" s="9"/>
      <c r="K1006" s="9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</row>
    <row r="1007" spans="1:28" s="1" customFormat="1" x14ac:dyDescent="0.25">
      <c r="A1007"/>
      <c r="B1007" s="38"/>
      <c r="C1007" s="38"/>
      <c r="H1007" s="8"/>
      <c r="J1007" s="9"/>
      <c r="K1007" s="9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</row>
    <row r="1008" spans="1:28" s="1" customFormat="1" x14ac:dyDescent="0.25">
      <c r="A1008"/>
      <c r="B1008" s="38"/>
      <c r="C1008" s="38"/>
      <c r="H1008" s="8"/>
      <c r="J1008" s="9"/>
      <c r="K1008" s="9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</row>
    <row r="1009" spans="1:28" s="1" customFormat="1" x14ac:dyDescent="0.25">
      <c r="A1009"/>
      <c r="B1009" s="38"/>
      <c r="C1009" s="38"/>
      <c r="H1009" s="8"/>
      <c r="J1009" s="9"/>
      <c r="K1009" s="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</row>
    <row r="1010" spans="1:28" s="1" customFormat="1" x14ac:dyDescent="0.25">
      <c r="A1010"/>
      <c r="B1010" s="38"/>
      <c r="C1010" s="38"/>
      <c r="H1010" s="8"/>
      <c r="J1010" s="9"/>
      <c r="K1010" s="9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</row>
    <row r="1011" spans="1:28" s="1" customFormat="1" x14ac:dyDescent="0.25">
      <c r="A1011"/>
      <c r="B1011" s="38"/>
      <c r="C1011" s="38"/>
      <c r="H1011" s="8"/>
      <c r="J1011" s="9"/>
      <c r="K1011" s="9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</row>
    <row r="1012" spans="1:28" s="1" customFormat="1" x14ac:dyDescent="0.25">
      <c r="A1012"/>
      <c r="B1012" s="38"/>
      <c r="C1012" s="38"/>
      <c r="H1012" s="8"/>
      <c r="J1012" s="9"/>
      <c r="K1012" s="9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</row>
    <row r="1013" spans="1:28" s="1" customFormat="1" x14ac:dyDescent="0.25">
      <c r="A1013"/>
      <c r="B1013" s="38"/>
      <c r="C1013" s="38"/>
      <c r="H1013" s="8"/>
      <c r="J1013" s="9"/>
      <c r="K1013" s="9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</row>
    <row r="1014" spans="1:28" s="1" customFormat="1" x14ac:dyDescent="0.25">
      <c r="A1014"/>
      <c r="B1014" s="38"/>
      <c r="C1014" s="38"/>
      <c r="H1014" s="8"/>
      <c r="J1014" s="9"/>
      <c r="K1014" s="9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</row>
    <row r="1015" spans="1:28" s="1" customFormat="1" x14ac:dyDescent="0.25">
      <c r="A1015"/>
      <c r="B1015" s="38"/>
      <c r="C1015" s="38"/>
      <c r="H1015" s="8"/>
      <c r="J1015" s="9"/>
      <c r="K1015" s="9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</row>
    <row r="1016" spans="1:28" s="1" customFormat="1" x14ac:dyDescent="0.25">
      <c r="A1016"/>
      <c r="B1016" s="38"/>
      <c r="C1016" s="38"/>
      <c r="H1016" s="8"/>
      <c r="J1016" s="9"/>
      <c r="K1016" s="9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</row>
    <row r="1017" spans="1:28" s="1" customFormat="1" x14ac:dyDescent="0.25">
      <c r="A1017"/>
      <c r="B1017" s="38"/>
      <c r="C1017" s="38"/>
      <c r="H1017" s="8"/>
      <c r="J1017" s="9"/>
      <c r="K1017" s="9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</row>
    <row r="1018" spans="1:28" s="1" customFormat="1" x14ac:dyDescent="0.25">
      <c r="A1018"/>
      <c r="B1018" s="38"/>
      <c r="C1018" s="38"/>
      <c r="H1018" s="8"/>
      <c r="J1018" s="9"/>
      <c r="K1018" s="9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</row>
    <row r="1019" spans="1:28" s="1" customFormat="1" x14ac:dyDescent="0.25">
      <c r="A1019"/>
      <c r="B1019" s="38"/>
      <c r="C1019" s="38"/>
      <c r="H1019" s="8"/>
      <c r="J1019" s="9"/>
      <c r="K1019" s="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</row>
    <row r="1020" spans="1:28" s="1" customFormat="1" x14ac:dyDescent="0.25">
      <c r="A1020"/>
      <c r="B1020" s="38"/>
      <c r="C1020" s="38"/>
      <c r="H1020" s="8"/>
      <c r="J1020" s="9"/>
      <c r="K1020" s="9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</row>
    <row r="1021" spans="1:28" s="1" customFormat="1" x14ac:dyDescent="0.25">
      <c r="A1021"/>
      <c r="B1021" s="38"/>
      <c r="C1021" s="38"/>
      <c r="H1021" s="8"/>
      <c r="J1021" s="9"/>
      <c r="K1021" s="9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</row>
    <row r="1022" spans="1:28" s="1" customFormat="1" x14ac:dyDescent="0.25">
      <c r="A1022"/>
      <c r="B1022" s="38"/>
      <c r="C1022" s="38"/>
      <c r="H1022" s="8"/>
      <c r="J1022" s="9"/>
      <c r="K1022" s="9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</row>
    <row r="1023" spans="1:28" s="1" customFormat="1" x14ac:dyDescent="0.25">
      <c r="A1023"/>
      <c r="B1023" s="38"/>
      <c r="C1023" s="38"/>
      <c r="H1023" s="8"/>
      <c r="J1023" s="9"/>
      <c r="K1023" s="9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</row>
    <row r="1024" spans="1:28" s="1" customFormat="1" x14ac:dyDescent="0.25">
      <c r="A1024"/>
      <c r="B1024" s="38"/>
      <c r="C1024" s="38"/>
      <c r="H1024" s="8"/>
      <c r="J1024" s="9"/>
      <c r="K1024" s="9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</row>
    <row r="1025" spans="1:28" s="1" customFormat="1" x14ac:dyDescent="0.25">
      <c r="A1025"/>
      <c r="B1025" s="38"/>
      <c r="C1025" s="38"/>
      <c r="H1025" s="8"/>
      <c r="J1025" s="9"/>
      <c r="K1025" s="9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</row>
    <row r="1026" spans="1:28" s="1" customFormat="1" x14ac:dyDescent="0.25">
      <c r="A1026"/>
      <c r="B1026" s="38"/>
      <c r="C1026" s="38"/>
      <c r="H1026" s="8"/>
      <c r="J1026" s="9"/>
      <c r="K1026" s="9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</row>
    <row r="1027" spans="1:28" s="1" customFormat="1" x14ac:dyDescent="0.25">
      <c r="A1027"/>
      <c r="B1027" s="38"/>
      <c r="C1027" s="38"/>
      <c r="H1027" s="8"/>
      <c r="J1027" s="9"/>
      <c r="K1027" s="9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</row>
    <row r="1028" spans="1:28" s="1" customFormat="1" x14ac:dyDescent="0.25">
      <c r="A1028"/>
      <c r="B1028" s="38"/>
      <c r="C1028" s="38"/>
      <c r="H1028" s="8"/>
      <c r="J1028" s="9"/>
      <c r="K1028" s="9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</row>
    <row r="1029" spans="1:28" s="1" customFormat="1" x14ac:dyDescent="0.25">
      <c r="A1029"/>
      <c r="B1029" s="38"/>
      <c r="C1029" s="38"/>
      <c r="H1029" s="8"/>
      <c r="J1029" s="9"/>
      <c r="K1029" s="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</row>
    <row r="1030" spans="1:28" s="1" customFormat="1" x14ac:dyDescent="0.25">
      <c r="A1030"/>
      <c r="B1030" s="38"/>
      <c r="C1030" s="38"/>
      <c r="H1030" s="8"/>
      <c r="J1030" s="9"/>
      <c r="K1030" s="9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</row>
    <row r="1031" spans="1:28" s="1" customFormat="1" x14ac:dyDescent="0.25">
      <c r="A1031"/>
      <c r="B1031" s="38"/>
      <c r="C1031" s="38"/>
      <c r="H1031" s="8"/>
      <c r="J1031" s="9"/>
      <c r="K1031" s="9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</row>
    <row r="1032" spans="1:28" s="1" customFormat="1" x14ac:dyDescent="0.25">
      <c r="A1032"/>
      <c r="B1032" s="38"/>
      <c r="C1032" s="38"/>
      <c r="H1032" s="8"/>
      <c r="J1032" s="9"/>
      <c r="K1032" s="9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</row>
    <row r="1033" spans="1:28" s="1" customFormat="1" x14ac:dyDescent="0.25">
      <c r="A1033"/>
      <c r="B1033" s="38"/>
      <c r="C1033" s="38"/>
      <c r="H1033" s="8"/>
      <c r="J1033" s="9"/>
      <c r="K1033" s="9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</row>
    <row r="1034" spans="1:28" s="1" customFormat="1" x14ac:dyDescent="0.25">
      <c r="A1034"/>
      <c r="B1034" s="38"/>
      <c r="C1034" s="38"/>
      <c r="H1034" s="8"/>
      <c r="J1034" s="9"/>
      <c r="K1034" s="9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</row>
    <row r="1035" spans="1:28" s="1" customFormat="1" x14ac:dyDescent="0.25">
      <c r="A1035"/>
      <c r="B1035" s="38"/>
      <c r="C1035" s="38"/>
      <c r="H1035" s="8"/>
      <c r="J1035" s="9"/>
      <c r="K1035" s="9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</row>
    <row r="1036" spans="1:28" s="1" customFormat="1" x14ac:dyDescent="0.25">
      <c r="A1036"/>
      <c r="B1036" s="38"/>
      <c r="C1036" s="38"/>
      <c r="H1036" s="8"/>
      <c r="J1036" s="9"/>
      <c r="K1036" s="9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</row>
    <row r="1037" spans="1:28" s="1" customFormat="1" x14ac:dyDescent="0.25">
      <c r="A1037"/>
      <c r="B1037" s="38"/>
      <c r="C1037" s="38"/>
      <c r="H1037" s="8"/>
      <c r="J1037" s="9"/>
      <c r="K1037" s="9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</row>
    <row r="1038" spans="1:28" s="1" customFormat="1" x14ac:dyDescent="0.25">
      <c r="A1038"/>
      <c r="B1038" s="38"/>
      <c r="C1038" s="38"/>
      <c r="H1038" s="8"/>
      <c r="J1038" s="9"/>
      <c r="K1038" s="9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</row>
    <row r="1039" spans="1:28" s="1" customFormat="1" x14ac:dyDescent="0.25">
      <c r="A1039"/>
      <c r="B1039" s="38"/>
      <c r="C1039" s="38"/>
      <c r="H1039" s="8"/>
      <c r="J1039" s="9"/>
      <c r="K1039" s="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</row>
    <row r="1040" spans="1:28" s="1" customFormat="1" x14ac:dyDescent="0.25">
      <c r="A1040"/>
      <c r="B1040" s="38"/>
      <c r="C1040" s="38"/>
      <c r="H1040" s="8"/>
      <c r="J1040" s="9"/>
      <c r="K1040" s="9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</row>
    <row r="1041" spans="1:28" s="1" customFormat="1" x14ac:dyDescent="0.25">
      <c r="A1041"/>
      <c r="B1041" s="38"/>
      <c r="C1041" s="38"/>
      <c r="H1041" s="8"/>
      <c r="J1041" s="9"/>
      <c r="K1041" s="9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</row>
    <row r="1042" spans="1:28" s="1" customFormat="1" x14ac:dyDescent="0.25">
      <c r="A1042"/>
      <c r="B1042" s="38"/>
      <c r="C1042" s="38"/>
      <c r="H1042" s="8"/>
      <c r="J1042" s="9"/>
      <c r="K1042" s="9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</row>
    <row r="1043" spans="1:28" s="1" customFormat="1" x14ac:dyDescent="0.25">
      <c r="A1043"/>
      <c r="B1043" s="38"/>
      <c r="C1043" s="38"/>
      <c r="H1043" s="8"/>
      <c r="J1043" s="9"/>
      <c r="K1043" s="9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</row>
    <row r="1044" spans="1:28" s="1" customFormat="1" x14ac:dyDescent="0.25">
      <c r="A1044"/>
      <c r="B1044" s="38"/>
      <c r="C1044" s="38"/>
      <c r="H1044" s="8"/>
      <c r="J1044" s="9"/>
      <c r="K1044" s="9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</row>
    <row r="1045" spans="1:28" s="1" customFormat="1" x14ac:dyDescent="0.25">
      <c r="A1045"/>
      <c r="B1045" s="38"/>
      <c r="C1045" s="38"/>
      <c r="H1045" s="8"/>
      <c r="J1045" s="9"/>
      <c r="K1045" s="9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</row>
    <row r="1046" spans="1:28" s="1" customFormat="1" x14ac:dyDescent="0.25">
      <c r="A1046"/>
      <c r="B1046" s="38"/>
      <c r="C1046" s="38"/>
      <c r="H1046" s="8"/>
      <c r="J1046" s="9"/>
      <c r="K1046" s="9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</row>
    <row r="1047" spans="1:28" s="1" customFormat="1" x14ac:dyDescent="0.25">
      <c r="A1047"/>
      <c r="B1047" s="38"/>
      <c r="C1047" s="38"/>
      <c r="H1047" s="8"/>
      <c r="J1047" s="9"/>
      <c r="K1047" s="9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</row>
    <row r="1048" spans="1:28" s="1" customFormat="1" x14ac:dyDescent="0.25">
      <c r="A1048"/>
      <c r="B1048" s="38"/>
      <c r="C1048" s="38"/>
      <c r="H1048" s="8"/>
      <c r="J1048" s="9"/>
      <c r="K1048" s="9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</row>
    <row r="1049" spans="1:28" s="1" customFormat="1" x14ac:dyDescent="0.25">
      <c r="A1049"/>
      <c r="B1049" s="38"/>
      <c r="C1049" s="38"/>
      <c r="H1049" s="8"/>
      <c r="J1049" s="9"/>
      <c r="K1049" s="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</row>
    <row r="1050" spans="1:28" s="1" customFormat="1" x14ac:dyDescent="0.25">
      <c r="A1050"/>
      <c r="B1050" s="38"/>
      <c r="C1050" s="38"/>
      <c r="H1050" s="8"/>
      <c r="J1050" s="9"/>
      <c r="K1050" s="9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</row>
    <row r="1051" spans="1:28" s="1" customFormat="1" x14ac:dyDescent="0.25">
      <c r="A1051"/>
      <c r="B1051" s="38"/>
      <c r="C1051" s="38"/>
      <c r="H1051" s="8"/>
      <c r="J1051" s="9"/>
      <c r="K1051" s="9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</row>
    <row r="1052" spans="1:28" s="1" customFormat="1" x14ac:dyDescent="0.25">
      <c r="A1052"/>
      <c r="B1052" s="38"/>
      <c r="C1052" s="38"/>
      <c r="H1052" s="8"/>
      <c r="J1052" s="9"/>
      <c r="K1052" s="9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</row>
    <row r="1053" spans="1:28" s="1" customFormat="1" x14ac:dyDescent="0.25">
      <c r="A1053"/>
      <c r="B1053" s="38"/>
      <c r="C1053" s="38"/>
      <c r="H1053" s="8"/>
      <c r="J1053" s="9"/>
      <c r="K1053" s="9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</row>
    <row r="1054" spans="1:28" s="1" customFormat="1" x14ac:dyDescent="0.25">
      <c r="A1054"/>
      <c r="B1054" s="38"/>
      <c r="C1054" s="38"/>
      <c r="H1054" s="8"/>
      <c r="J1054" s="9"/>
      <c r="K1054" s="9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</row>
    <row r="1055" spans="1:28" s="1" customFormat="1" x14ac:dyDescent="0.25">
      <c r="A1055"/>
      <c r="B1055" s="38"/>
      <c r="C1055" s="38"/>
      <c r="H1055" s="8"/>
      <c r="J1055" s="9"/>
      <c r="K1055" s="9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</row>
    <row r="1056" spans="1:28" s="1" customFormat="1" x14ac:dyDescent="0.25">
      <c r="A1056"/>
      <c r="B1056" s="38"/>
      <c r="C1056" s="38"/>
      <c r="H1056" s="8"/>
      <c r="J1056" s="9"/>
      <c r="K1056" s="9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</row>
    <row r="1057" spans="1:28" s="1" customFormat="1" x14ac:dyDescent="0.25">
      <c r="A1057"/>
      <c r="B1057" s="38"/>
      <c r="C1057" s="38"/>
      <c r="H1057" s="8"/>
      <c r="J1057" s="9"/>
      <c r="K1057" s="9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</row>
    <row r="1058" spans="1:28" s="1" customFormat="1" x14ac:dyDescent="0.25">
      <c r="A1058"/>
      <c r="B1058" s="38"/>
      <c r="C1058" s="38"/>
      <c r="H1058" s="8"/>
      <c r="J1058" s="9"/>
      <c r="K1058" s="9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</row>
    <row r="1059" spans="1:28" s="1" customFormat="1" x14ac:dyDescent="0.25">
      <c r="A1059"/>
      <c r="B1059" s="38"/>
      <c r="C1059" s="38"/>
      <c r="H1059" s="8"/>
      <c r="J1059" s="9"/>
      <c r="K1059" s="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</row>
    <row r="1060" spans="1:28" s="1" customFormat="1" x14ac:dyDescent="0.25">
      <c r="A1060"/>
      <c r="B1060" s="38"/>
      <c r="C1060" s="38"/>
      <c r="H1060" s="8"/>
      <c r="J1060" s="9"/>
      <c r="K1060" s="9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</row>
    <row r="1061" spans="1:28" s="1" customFormat="1" x14ac:dyDescent="0.25">
      <c r="A1061"/>
      <c r="B1061" s="38"/>
      <c r="C1061" s="38"/>
      <c r="H1061" s="8"/>
      <c r="J1061" s="9"/>
      <c r="K1061" s="9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</row>
    <row r="1062" spans="1:28" s="1" customFormat="1" x14ac:dyDescent="0.25">
      <c r="A1062"/>
      <c r="B1062" s="38"/>
      <c r="C1062" s="38"/>
      <c r="H1062" s="8"/>
      <c r="J1062" s="9"/>
      <c r="K1062" s="9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</row>
    <row r="1063" spans="1:28" s="1" customFormat="1" x14ac:dyDescent="0.25">
      <c r="A1063"/>
      <c r="B1063" s="38"/>
      <c r="C1063" s="38"/>
      <c r="H1063" s="8"/>
      <c r="J1063" s="9"/>
      <c r="K1063" s="9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</row>
    <row r="1064" spans="1:28" s="1" customFormat="1" x14ac:dyDescent="0.25">
      <c r="A1064"/>
      <c r="B1064" s="38"/>
      <c r="C1064" s="38"/>
      <c r="H1064" s="8"/>
      <c r="J1064" s="9"/>
      <c r="K1064" s="9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</row>
    <row r="1065" spans="1:28" s="1" customFormat="1" x14ac:dyDescent="0.25">
      <c r="A1065"/>
      <c r="B1065" s="38"/>
      <c r="C1065" s="38"/>
      <c r="H1065" s="8"/>
      <c r="J1065" s="9"/>
      <c r="K1065" s="9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</row>
    <row r="1066" spans="1:28" s="1" customFormat="1" x14ac:dyDescent="0.25">
      <c r="A1066"/>
      <c r="B1066" s="38"/>
      <c r="C1066" s="38"/>
      <c r="H1066" s="8"/>
      <c r="J1066" s="9"/>
      <c r="K1066" s="9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</row>
    <row r="1067" spans="1:28" s="1" customFormat="1" x14ac:dyDescent="0.25">
      <c r="A1067"/>
      <c r="B1067" s="38"/>
      <c r="C1067" s="38"/>
      <c r="H1067" s="8"/>
      <c r="J1067" s="9"/>
      <c r="K1067" s="9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</row>
    <row r="1068" spans="1:28" s="1" customFormat="1" x14ac:dyDescent="0.25">
      <c r="A1068"/>
      <c r="B1068" s="38"/>
      <c r="C1068" s="38"/>
      <c r="H1068" s="8"/>
      <c r="J1068" s="9"/>
      <c r="K1068" s="9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</row>
    <row r="1069" spans="1:28" s="1" customFormat="1" x14ac:dyDescent="0.25">
      <c r="A1069"/>
      <c r="B1069" s="38"/>
      <c r="C1069" s="38"/>
      <c r="H1069" s="8"/>
      <c r="J1069" s="9"/>
      <c r="K1069" s="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</row>
    <row r="1070" spans="1:28" s="1" customFormat="1" x14ac:dyDescent="0.25">
      <c r="A1070"/>
      <c r="B1070" s="38"/>
      <c r="C1070" s="38"/>
      <c r="H1070" s="8"/>
      <c r="J1070" s="9"/>
      <c r="K1070" s="9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</row>
    <row r="1071" spans="1:28" s="1" customFormat="1" x14ac:dyDescent="0.25">
      <c r="A1071"/>
      <c r="B1071" s="38"/>
      <c r="C1071" s="38"/>
      <c r="H1071" s="8"/>
      <c r="J1071" s="9"/>
      <c r="K1071" s="9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</row>
    <row r="1072" spans="1:28" s="1" customFormat="1" x14ac:dyDescent="0.25">
      <c r="A1072"/>
      <c r="B1072" s="38"/>
      <c r="C1072" s="38"/>
      <c r="H1072" s="8"/>
      <c r="J1072" s="9"/>
      <c r="K1072" s="9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</row>
    <row r="1073" spans="1:28" s="1" customFormat="1" x14ac:dyDescent="0.25">
      <c r="A1073"/>
      <c r="B1073" s="38"/>
      <c r="C1073" s="38"/>
      <c r="H1073" s="8"/>
      <c r="J1073" s="9"/>
      <c r="K1073" s="9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</row>
    <row r="1074" spans="1:28" s="1" customFormat="1" x14ac:dyDescent="0.25">
      <c r="A1074"/>
      <c r="B1074" s="38"/>
      <c r="C1074" s="38"/>
      <c r="H1074" s="8"/>
      <c r="J1074" s="9"/>
      <c r="K1074" s="9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</row>
    <row r="1075" spans="1:28" s="1" customFormat="1" x14ac:dyDescent="0.25">
      <c r="A1075"/>
      <c r="B1075" s="38"/>
      <c r="C1075" s="38"/>
      <c r="H1075" s="8"/>
      <c r="J1075" s="9"/>
      <c r="K1075" s="9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</row>
    <row r="1076" spans="1:28" s="1" customFormat="1" x14ac:dyDescent="0.25">
      <c r="A1076"/>
      <c r="B1076" s="38"/>
      <c r="C1076" s="38"/>
      <c r="H1076" s="8"/>
      <c r="J1076" s="9"/>
      <c r="K1076" s="9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</row>
    <row r="1077" spans="1:28" s="1" customFormat="1" x14ac:dyDescent="0.25">
      <c r="A1077"/>
      <c r="B1077" s="38"/>
      <c r="C1077" s="38"/>
      <c r="H1077" s="8"/>
      <c r="J1077" s="9"/>
      <c r="K1077" s="9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</row>
    <row r="1078" spans="1:28" s="1" customFormat="1" x14ac:dyDescent="0.25">
      <c r="A1078"/>
      <c r="B1078" s="38"/>
      <c r="C1078" s="38"/>
      <c r="H1078" s="8"/>
      <c r="J1078" s="9"/>
      <c r="K1078" s="9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</row>
    <row r="1079" spans="1:28" s="1" customFormat="1" x14ac:dyDescent="0.25">
      <c r="A1079"/>
      <c r="B1079" s="38"/>
      <c r="C1079" s="38"/>
      <c r="H1079" s="8"/>
      <c r="J1079" s="9"/>
      <c r="K1079" s="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</row>
    <row r="1080" spans="1:28" s="1" customFormat="1" x14ac:dyDescent="0.25">
      <c r="A1080"/>
      <c r="B1080" s="38"/>
      <c r="C1080" s="38"/>
      <c r="H1080" s="8"/>
      <c r="J1080" s="9"/>
      <c r="K1080" s="9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</row>
    <row r="1081" spans="1:28" s="1" customFormat="1" x14ac:dyDescent="0.25">
      <c r="A1081"/>
      <c r="B1081" s="38"/>
      <c r="C1081" s="38"/>
      <c r="H1081" s="8"/>
      <c r="J1081" s="9"/>
      <c r="K1081" s="9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</row>
    <row r="1082" spans="1:28" s="1" customFormat="1" x14ac:dyDescent="0.25">
      <c r="A1082"/>
      <c r="B1082" s="38"/>
      <c r="C1082" s="38"/>
      <c r="H1082" s="8"/>
      <c r="J1082" s="9"/>
      <c r="K1082" s="9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</row>
    <row r="1083" spans="1:28" s="1" customFormat="1" x14ac:dyDescent="0.25">
      <c r="A1083"/>
      <c r="B1083" s="38"/>
      <c r="C1083" s="38"/>
      <c r="H1083" s="8"/>
      <c r="J1083" s="9"/>
      <c r="K1083" s="9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</row>
    <row r="1084" spans="1:28" s="1" customFormat="1" x14ac:dyDescent="0.25">
      <c r="A1084"/>
      <c r="B1084" s="38"/>
      <c r="C1084" s="38"/>
      <c r="H1084" s="8"/>
      <c r="J1084" s="9"/>
      <c r="K1084" s="9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</row>
    <row r="1085" spans="1:28" s="1" customFormat="1" x14ac:dyDescent="0.25">
      <c r="A1085"/>
      <c r="B1085" s="38"/>
      <c r="C1085" s="38"/>
      <c r="H1085" s="8"/>
      <c r="J1085" s="9"/>
      <c r="K1085" s="9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</row>
    <row r="1086" spans="1:28" s="1" customFormat="1" x14ac:dyDescent="0.25">
      <c r="A1086"/>
      <c r="B1086" s="38"/>
      <c r="C1086" s="38"/>
      <c r="H1086" s="8"/>
      <c r="J1086" s="9"/>
      <c r="K1086" s="9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</row>
    <row r="1087" spans="1:28" s="1" customFormat="1" x14ac:dyDescent="0.25">
      <c r="A1087"/>
      <c r="B1087" s="38"/>
      <c r="C1087" s="38"/>
      <c r="H1087" s="8"/>
      <c r="J1087" s="9"/>
      <c r="K1087" s="9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</row>
    <row r="1088" spans="1:28" s="1" customFormat="1" x14ac:dyDescent="0.25">
      <c r="A1088"/>
      <c r="B1088" s="38"/>
      <c r="C1088" s="38"/>
      <c r="H1088" s="8"/>
      <c r="J1088" s="9"/>
      <c r="K1088" s="9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</row>
    <row r="1089" spans="1:28" s="1" customFormat="1" x14ac:dyDescent="0.25">
      <c r="A1089"/>
      <c r="B1089" s="38"/>
      <c r="C1089" s="38"/>
      <c r="H1089" s="8"/>
      <c r="J1089" s="9"/>
      <c r="K1089" s="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</row>
    <row r="1090" spans="1:28" s="1" customFormat="1" x14ac:dyDescent="0.25">
      <c r="A1090"/>
      <c r="B1090" s="38"/>
      <c r="C1090" s="38"/>
      <c r="H1090" s="8"/>
      <c r="J1090" s="9"/>
      <c r="K1090" s="9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</row>
    <row r="1091" spans="1:28" s="1" customFormat="1" x14ac:dyDescent="0.25">
      <c r="A1091"/>
      <c r="B1091" s="38"/>
      <c r="C1091" s="38"/>
      <c r="H1091" s="8"/>
      <c r="J1091" s="9"/>
      <c r="K1091" s="9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</row>
    <row r="1092" spans="1:28" s="1" customFormat="1" x14ac:dyDescent="0.25">
      <c r="A1092"/>
      <c r="B1092" s="38"/>
      <c r="C1092" s="38"/>
      <c r="H1092" s="8"/>
      <c r="J1092" s="9"/>
      <c r="K1092" s="9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</row>
    <row r="1093" spans="1:28" s="1" customFormat="1" x14ac:dyDescent="0.25">
      <c r="A1093"/>
      <c r="B1093" s="38"/>
      <c r="C1093" s="38"/>
      <c r="H1093" s="8"/>
      <c r="J1093" s="9"/>
      <c r="K1093" s="9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</row>
    <row r="1094" spans="1:28" s="1" customFormat="1" x14ac:dyDescent="0.25">
      <c r="A1094"/>
      <c r="B1094" s="38"/>
      <c r="C1094" s="38"/>
      <c r="H1094" s="8"/>
      <c r="J1094" s="9"/>
      <c r="K1094" s="9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</row>
    <row r="1095" spans="1:28" s="1" customFormat="1" x14ac:dyDescent="0.25">
      <c r="A1095"/>
      <c r="B1095" s="38"/>
      <c r="C1095" s="38"/>
      <c r="H1095" s="8"/>
      <c r="J1095" s="9"/>
      <c r="K1095" s="9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</row>
    <row r="1096" spans="1:28" s="1" customFormat="1" x14ac:dyDescent="0.25">
      <c r="A1096"/>
      <c r="B1096" s="38"/>
      <c r="C1096" s="38"/>
      <c r="H1096" s="8"/>
      <c r="J1096" s="9"/>
      <c r="K1096" s="9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</row>
    <row r="1097" spans="1:28" s="1" customFormat="1" x14ac:dyDescent="0.25">
      <c r="A1097"/>
      <c r="B1097" s="38"/>
      <c r="C1097" s="38"/>
      <c r="H1097" s="8"/>
      <c r="J1097" s="9"/>
      <c r="K1097" s="9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</row>
    <row r="1098" spans="1:28" s="1" customFormat="1" x14ac:dyDescent="0.25">
      <c r="A1098"/>
      <c r="B1098" s="38"/>
      <c r="C1098" s="38"/>
      <c r="H1098" s="8"/>
      <c r="J1098" s="9"/>
      <c r="K1098" s="9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</row>
    <row r="1099" spans="1:28" s="1" customFormat="1" x14ac:dyDescent="0.25">
      <c r="A1099"/>
      <c r="B1099" s="38"/>
      <c r="C1099" s="38"/>
      <c r="H1099" s="8"/>
      <c r="J1099" s="9"/>
      <c r="K1099" s="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</row>
    <row r="1100" spans="1:28" s="1" customFormat="1" x14ac:dyDescent="0.25">
      <c r="A1100"/>
      <c r="B1100" s="38"/>
      <c r="C1100" s="38"/>
      <c r="H1100" s="8"/>
      <c r="J1100" s="9"/>
      <c r="K1100" s="9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</row>
    <row r="1101" spans="1:28" s="1" customFormat="1" x14ac:dyDescent="0.25">
      <c r="A1101"/>
      <c r="B1101" s="38"/>
      <c r="C1101" s="38"/>
      <c r="H1101" s="8"/>
      <c r="J1101" s="9"/>
      <c r="K1101" s="9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</row>
    <row r="1102" spans="1:28" s="1" customFormat="1" x14ac:dyDescent="0.25">
      <c r="A1102"/>
      <c r="B1102" s="38"/>
      <c r="C1102" s="38"/>
      <c r="H1102" s="8"/>
      <c r="J1102" s="9"/>
      <c r="K1102" s="9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</row>
    <row r="1103" spans="1:28" s="1" customFormat="1" x14ac:dyDescent="0.25">
      <c r="A1103"/>
      <c r="B1103" s="38"/>
      <c r="C1103" s="38"/>
      <c r="H1103" s="8"/>
      <c r="J1103" s="9"/>
      <c r="K1103" s="9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</row>
    <row r="1104" spans="1:28" s="1" customFormat="1" x14ac:dyDescent="0.25">
      <c r="A1104"/>
      <c r="B1104" s="38"/>
      <c r="C1104" s="38"/>
      <c r="H1104" s="8"/>
      <c r="J1104" s="9"/>
      <c r="K1104" s="9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</row>
    <row r="1105" spans="1:28" s="1" customFormat="1" x14ac:dyDescent="0.25">
      <c r="A1105"/>
      <c r="B1105" s="38"/>
      <c r="C1105" s="38"/>
      <c r="H1105" s="8"/>
      <c r="J1105" s="9"/>
      <c r="K1105" s="9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</row>
    <row r="1106" spans="1:28" s="1" customFormat="1" x14ac:dyDescent="0.25">
      <c r="A1106"/>
      <c r="B1106" s="38"/>
      <c r="C1106" s="38"/>
      <c r="H1106" s="8"/>
      <c r="J1106" s="9"/>
      <c r="K1106" s="9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</row>
    <row r="1107" spans="1:28" s="1" customFormat="1" x14ac:dyDescent="0.25">
      <c r="A1107"/>
      <c r="B1107" s="38"/>
      <c r="C1107" s="38"/>
      <c r="H1107" s="8"/>
      <c r="J1107" s="9"/>
      <c r="K1107" s="9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</row>
    <row r="1108" spans="1:28" s="1" customFormat="1" x14ac:dyDescent="0.25">
      <c r="A1108"/>
      <c r="B1108" s="38"/>
      <c r="C1108" s="38"/>
      <c r="H1108" s="8"/>
      <c r="J1108" s="9"/>
      <c r="K1108" s="9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</row>
    <row r="1109" spans="1:28" s="1" customFormat="1" x14ac:dyDescent="0.25">
      <c r="A1109"/>
      <c r="B1109" s="38"/>
      <c r="C1109" s="38"/>
      <c r="H1109" s="8"/>
      <c r="J1109" s="9"/>
      <c r="K1109" s="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</row>
    <row r="1110" spans="1:28" s="1" customFormat="1" x14ac:dyDescent="0.25">
      <c r="A1110"/>
      <c r="B1110" s="38"/>
      <c r="C1110" s="38"/>
      <c r="H1110" s="8"/>
      <c r="J1110" s="9"/>
      <c r="K1110" s="9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</row>
    <row r="1111" spans="1:28" s="1" customFormat="1" x14ac:dyDescent="0.25">
      <c r="A1111"/>
      <c r="B1111" s="38"/>
      <c r="C1111" s="38"/>
      <c r="H1111" s="8"/>
      <c r="J1111" s="9"/>
      <c r="K1111" s="9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</row>
    <row r="1112" spans="1:28" s="1" customFormat="1" x14ac:dyDescent="0.25">
      <c r="A1112"/>
      <c r="B1112" s="38"/>
      <c r="C1112" s="38"/>
      <c r="H1112" s="8"/>
      <c r="J1112" s="9"/>
      <c r="K1112" s="9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</row>
    <row r="1113" spans="1:28" s="1" customFormat="1" x14ac:dyDescent="0.25">
      <c r="A1113"/>
      <c r="B1113" s="38"/>
      <c r="C1113" s="38"/>
      <c r="H1113" s="8"/>
      <c r="J1113" s="9"/>
      <c r="K1113" s="9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</row>
    <row r="1114" spans="1:28" s="1" customFormat="1" x14ac:dyDescent="0.25">
      <c r="A1114"/>
      <c r="B1114" s="38"/>
      <c r="C1114" s="38"/>
      <c r="H1114" s="8"/>
      <c r="J1114" s="9"/>
      <c r="K1114" s="9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</row>
    <row r="1115" spans="1:28" s="1" customFormat="1" x14ac:dyDescent="0.25">
      <c r="A1115"/>
      <c r="B1115" s="38"/>
      <c r="C1115" s="38"/>
      <c r="H1115" s="8"/>
      <c r="J1115" s="9"/>
      <c r="K1115" s="9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</row>
    <row r="1116" spans="1:28" s="1" customFormat="1" x14ac:dyDescent="0.25">
      <c r="A1116"/>
      <c r="B1116" s="38"/>
      <c r="C1116" s="38"/>
      <c r="H1116" s="8"/>
      <c r="J1116" s="9"/>
      <c r="K1116" s="9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</row>
    <row r="1117" spans="1:28" s="1" customFormat="1" x14ac:dyDescent="0.25">
      <c r="A1117"/>
      <c r="B1117" s="38"/>
      <c r="C1117" s="38"/>
      <c r="H1117" s="8"/>
      <c r="J1117" s="9"/>
      <c r="K1117" s="9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</row>
    <row r="1118" spans="1:28" s="1" customFormat="1" x14ac:dyDescent="0.25">
      <c r="A1118"/>
      <c r="B1118" s="38"/>
      <c r="C1118" s="38"/>
      <c r="H1118" s="8"/>
      <c r="J1118" s="9"/>
      <c r="K1118" s="9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</row>
    <row r="1119" spans="1:28" s="1" customFormat="1" x14ac:dyDescent="0.25">
      <c r="A1119"/>
      <c r="B1119" s="38"/>
      <c r="C1119" s="38"/>
      <c r="H1119" s="8"/>
      <c r="J1119" s="9"/>
      <c r="K1119" s="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</row>
    <row r="1120" spans="1:28" s="1" customFormat="1" x14ac:dyDescent="0.25">
      <c r="A1120"/>
      <c r="B1120" s="38"/>
      <c r="C1120" s="38"/>
      <c r="H1120" s="8"/>
      <c r="J1120" s="9"/>
      <c r="K1120" s="9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</row>
    <row r="1121" spans="1:28" s="1" customFormat="1" x14ac:dyDescent="0.25">
      <c r="A1121"/>
      <c r="B1121" s="38"/>
      <c r="C1121" s="38"/>
      <c r="H1121" s="8"/>
      <c r="J1121" s="9"/>
      <c r="K1121" s="9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</row>
    <row r="1122" spans="1:28" s="1" customFormat="1" x14ac:dyDescent="0.25">
      <c r="A1122"/>
      <c r="B1122" s="38"/>
      <c r="C1122" s="38"/>
      <c r="H1122" s="8"/>
      <c r="J1122" s="9"/>
      <c r="K1122" s="9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</row>
    <row r="1123" spans="1:28" s="1" customFormat="1" x14ac:dyDescent="0.25">
      <c r="A1123"/>
      <c r="B1123" s="38"/>
      <c r="C1123" s="38"/>
      <c r="H1123" s="8"/>
      <c r="J1123" s="9"/>
      <c r="K1123" s="9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</row>
    <row r="1124" spans="1:28" s="1" customFormat="1" x14ac:dyDescent="0.25">
      <c r="A1124"/>
      <c r="B1124" s="38"/>
      <c r="C1124" s="38"/>
      <c r="H1124" s="8"/>
      <c r="J1124" s="9"/>
      <c r="K1124" s="9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</row>
    <row r="1125" spans="1:28" s="1" customFormat="1" x14ac:dyDescent="0.25">
      <c r="A1125"/>
      <c r="B1125" s="38"/>
      <c r="C1125" s="38"/>
      <c r="H1125" s="8"/>
      <c r="J1125" s="9"/>
      <c r="K1125" s="9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</row>
    <row r="1126" spans="1:28" s="1" customFormat="1" x14ac:dyDescent="0.25">
      <c r="A1126"/>
      <c r="B1126" s="38"/>
      <c r="C1126" s="38"/>
      <c r="H1126" s="8"/>
      <c r="J1126" s="9"/>
      <c r="K1126" s="9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</row>
    <row r="1127" spans="1:28" s="1" customFormat="1" x14ac:dyDescent="0.25">
      <c r="A1127"/>
      <c r="B1127" s="38"/>
      <c r="C1127" s="38"/>
      <c r="H1127" s="8"/>
      <c r="J1127" s="9"/>
      <c r="K1127" s="9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</row>
    <row r="1128" spans="1:28" s="1" customFormat="1" x14ac:dyDescent="0.25">
      <c r="A1128"/>
      <c r="B1128" s="38"/>
      <c r="C1128" s="38"/>
      <c r="H1128" s="8"/>
      <c r="J1128" s="9"/>
      <c r="K1128" s="9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</row>
    <row r="1129" spans="1:28" s="1" customFormat="1" x14ac:dyDescent="0.25">
      <c r="A1129"/>
      <c r="B1129" s="38"/>
      <c r="C1129" s="38"/>
      <c r="H1129" s="8"/>
      <c r="J1129" s="9"/>
      <c r="K1129" s="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</row>
    <row r="1130" spans="1:28" s="1" customFormat="1" x14ac:dyDescent="0.25">
      <c r="A1130"/>
      <c r="B1130" s="38"/>
      <c r="C1130" s="38"/>
      <c r="H1130" s="8"/>
      <c r="J1130" s="9"/>
      <c r="K1130" s="9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</row>
    <row r="1131" spans="1:28" s="1" customFormat="1" x14ac:dyDescent="0.25">
      <c r="A1131"/>
      <c r="B1131" s="38"/>
      <c r="C1131" s="38"/>
      <c r="H1131" s="8"/>
      <c r="J1131" s="9"/>
      <c r="K1131" s="9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</row>
    <row r="1132" spans="1:28" s="1" customFormat="1" x14ac:dyDescent="0.25">
      <c r="A1132"/>
      <c r="B1132" s="38"/>
      <c r="C1132" s="38"/>
      <c r="H1132" s="8"/>
      <c r="J1132" s="9"/>
      <c r="K1132" s="9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</row>
    <row r="1133" spans="1:28" s="1" customFormat="1" x14ac:dyDescent="0.25">
      <c r="A1133"/>
      <c r="B1133" s="38"/>
      <c r="C1133" s="38"/>
      <c r="H1133" s="8"/>
      <c r="J1133" s="9"/>
      <c r="K1133" s="9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</row>
    <row r="1134" spans="1:28" s="1" customFormat="1" x14ac:dyDescent="0.25">
      <c r="A1134"/>
      <c r="B1134" s="38"/>
      <c r="C1134" s="38"/>
      <c r="H1134" s="8"/>
      <c r="J1134" s="9"/>
      <c r="K1134" s="9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</row>
    <row r="1135" spans="1:28" s="1" customFormat="1" x14ac:dyDescent="0.25">
      <c r="A1135"/>
      <c r="B1135" s="38"/>
      <c r="C1135" s="38"/>
      <c r="H1135" s="8"/>
      <c r="J1135" s="9"/>
      <c r="K1135" s="9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</row>
    <row r="1136" spans="1:28" s="1" customFormat="1" x14ac:dyDescent="0.25">
      <c r="A1136"/>
      <c r="B1136" s="38"/>
      <c r="C1136" s="38"/>
      <c r="H1136" s="8"/>
      <c r="J1136" s="9"/>
      <c r="K1136" s="9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</row>
    <row r="1137" spans="1:28" s="1" customFormat="1" x14ac:dyDescent="0.25">
      <c r="A1137"/>
      <c r="B1137" s="38"/>
      <c r="C1137" s="38"/>
      <c r="H1137" s="8"/>
      <c r="J1137" s="9"/>
      <c r="K1137" s="9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</row>
    <row r="1138" spans="1:28" s="1" customFormat="1" x14ac:dyDescent="0.25">
      <c r="A1138"/>
      <c r="B1138" s="38"/>
      <c r="C1138" s="38"/>
      <c r="H1138" s="8"/>
      <c r="J1138" s="9"/>
      <c r="K1138" s="9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</row>
    <row r="1139" spans="1:28" s="1" customFormat="1" x14ac:dyDescent="0.25">
      <c r="A1139"/>
      <c r="B1139" s="38"/>
      <c r="C1139" s="38"/>
      <c r="H1139" s="8"/>
      <c r="J1139" s="9"/>
      <c r="K1139" s="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</row>
    <row r="1140" spans="1:28" s="1" customFormat="1" x14ac:dyDescent="0.25">
      <c r="A1140"/>
      <c r="B1140" s="38"/>
      <c r="C1140" s="38"/>
      <c r="H1140" s="8"/>
      <c r="J1140" s="9"/>
      <c r="K1140" s="9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</row>
    <row r="1141" spans="1:28" s="1" customFormat="1" x14ac:dyDescent="0.25">
      <c r="A1141"/>
      <c r="B1141" s="38"/>
      <c r="C1141" s="38"/>
      <c r="H1141" s="8"/>
      <c r="J1141" s="9"/>
      <c r="K1141" s="9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</row>
    <row r="1142" spans="1:28" s="1" customFormat="1" x14ac:dyDescent="0.25">
      <c r="A1142"/>
      <c r="B1142" s="38"/>
      <c r="C1142" s="38"/>
      <c r="H1142" s="8"/>
      <c r="J1142" s="9"/>
      <c r="K1142" s="9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</row>
    <row r="1143" spans="1:28" s="1" customFormat="1" x14ac:dyDescent="0.25">
      <c r="A1143"/>
      <c r="B1143" s="38"/>
      <c r="C1143" s="38"/>
      <c r="H1143" s="8"/>
      <c r="J1143" s="9"/>
      <c r="K1143" s="9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</row>
    <row r="1144" spans="1:28" s="1" customFormat="1" x14ac:dyDescent="0.25">
      <c r="A1144"/>
      <c r="B1144" s="38"/>
      <c r="C1144" s="38"/>
      <c r="H1144" s="8"/>
      <c r="J1144" s="9"/>
      <c r="K1144" s="9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</row>
    <row r="1145" spans="1:28" s="1" customFormat="1" x14ac:dyDescent="0.25">
      <c r="A1145"/>
      <c r="B1145" s="38"/>
      <c r="C1145" s="38"/>
      <c r="H1145" s="8"/>
      <c r="J1145" s="9"/>
      <c r="K1145" s="9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</row>
    <row r="1146" spans="1:28" s="1" customFormat="1" x14ac:dyDescent="0.25">
      <c r="A1146"/>
      <c r="B1146" s="38"/>
      <c r="C1146" s="38"/>
      <c r="H1146" s="8"/>
      <c r="J1146" s="9"/>
      <c r="K1146" s="9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</row>
    <row r="1147" spans="1:28" s="1" customFormat="1" x14ac:dyDescent="0.25">
      <c r="A1147"/>
      <c r="B1147" s="38"/>
      <c r="C1147" s="38"/>
      <c r="H1147" s="8"/>
      <c r="J1147" s="9"/>
      <c r="K1147" s="9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</row>
    <row r="1148" spans="1:28" s="1" customFormat="1" x14ac:dyDescent="0.25">
      <c r="A1148"/>
      <c r="B1148" s="38"/>
      <c r="C1148" s="38"/>
      <c r="H1148" s="8"/>
      <c r="J1148" s="9"/>
      <c r="K1148" s="9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</row>
    <row r="1149" spans="1:28" s="1" customFormat="1" x14ac:dyDescent="0.25">
      <c r="A1149"/>
      <c r="B1149" s="38"/>
      <c r="C1149" s="38"/>
      <c r="H1149" s="8"/>
      <c r="J1149" s="9"/>
      <c r="K1149" s="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</row>
    <row r="1150" spans="1:28" s="1" customFormat="1" x14ac:dyDescent="0.25">
      <c r="A1150"/>
      <c r="B1150" s="38"/>
      <c r="C1150" s="38"/>
      <c r="H1150" s="8"/>
      <c r="J1150" s="9"/>
      <c r="K1150" s="9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</row>
    <row r="1151" spans="1:28" s="1" customFormat="1" x14ac:dyDescent="0.25">
      <c r="A1151"/>
      <c r="B1151" s="38"/>
      <c r="C1151" s="38"/>
      <c r="H1151" s="8"/>
      <c r="J1151" s="9"/>
      <c r="K1151" s="9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</row>
    <row r="1152" spans="1:28" s="1" customFormat="1" x14ac:dyDescent="0.25">
      <c r="A1152"/>
      <c r="B1152" s="38"/>
      <c r="C1152" s="38"/>
      <c r="H1152" s="8"/>
      <c r="J1152" s="9"/>
      <c r="K1152" s="9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</row>
    <row r="1153" spans="1:28" s="1" customFormat="1" x14ac:dyDescent="0.25">
      <c r="A1153"/>
      <c r="B1153" s="38"/>
      <c r="C1153" s="38"/>
      <c r="H1153" s="8"/>
      <c r="J1153" s="9"/>
      <c r="K1153" s="9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</row>
    <row r="1154" spans="1:28" s="1" customFormat="1" x14ac:dyDescent="0.25">
      <c r="A1154"/>
      <c r="B1154" s="38"/>
      <c r="C1154" s="38"/>
      <c r="H1154" s="8"/>
      <c r="J1154" s="9"/>
      <c r="K1154" s="9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</row>
    <row r="1155" spans="1:28" s="1" customFormat="1" x14ac:dyDescent="0.25">
      <c r="A1155"/>
      <c r="B1155" s="38"/>
      <c r="C1155" s="38"/>
      <c r="H1155" s="8"/>
      <c r="J1155" s="9"/>
      <c r="K1155" s="9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</row>
    <row r="1156" spans="1:28" s="1" customFormat="1" x14ac:dyDescent="0.25">
      <c r="A1156"/>
      <c r="B1156" s="38"/>
      <c r="C1156" s="38"/>
      <c r="H1156" s="8"/>
      <c r="J1156" s="9"/>
      <c r="K1156" s="9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</row>
    <row r="1157" spans="1:28" s="1" customFormat="1" x14ac:dyDescent="0.25">
      <c r="A1157"/>
      <c r="B1157" s="38"/>
      <c r="C1157" s="38"/>
      <c r="H1157" s="8"/>
      <c r="J1157" s="9"/>
      <c r="K1157" s="9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</row>
    <row r="1158" spans="1:28" s="1" customFormat="1" x14ac:dyDescent="0.25">
      <c r="A1158"/>
      <c r="B1158" s="38"/>
      <c r="C1158" s="38"/>
      <c r="H1158" s="8"/>
      <c r="J1158" s="9"/>
      <c r="K1158" s="9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</row>
    <row r="1159" spans="1:28" s="1" customFormat="1" x14ac:dyDescent="0.25">
      <c r="A1159"/>
      <c r="B1159" s="38"/>
      <c r="C1159" s="38"/>
      <c r="H1159" s="8"/>
      <c r="J1159" s="9"/>
      <c r="K1159" s="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</row>
    <row r="1160" spans="1:28" s="1" customFormat="1" x14ac:dyDescent="0.25">
      <c r="A1160"/>
      <c r="B1160" s="38"/>
      <c r="C1160" s="38"/>
      <c r="H1160" s="8"/>
      <c r="J1160" s="9"/>
      <c r="K1160" s="9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</row>
    <row r="1161" spans="1:28" s="1" customFormat="1" x14ac:dyDescent="0.25">
      <c r="A1161"/>
      <c r="B1161" s="38"/>
      <c r="C1161" s="38"/>
      <c r="H1161" s="8"/>
      <c r="J1161" s="9"/>
      <c r="K1161" s="9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</row>
    <row r="1162" spans="1:28" s="1" customFormat="1" x14ac:dyDescent="0.25">
      <c r="A1162"/>
      <c r="B1162" s="38"/>
      <c r="C1162" s="38"/>
      <c r="H1162" s="8"/>
      <c r="J1162" s="9"/>
      <c r="K1162" s="9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</row>
    <row r="1163" spans="1:28" s="1" customFormat="1" x14ac:dyDescent="0.25">
      <c r="A1163"/>
      <c r="B1163" s="38"/>
      <c r="C1163" s="38"/>
      <c r="H1163" s="8"/>
      <c r="J1163" s="9"/>
      <c r="K1163" s="9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</row>
    <row r="1164" spans="1:28" s="1" customFormat="1" x14ac:dyDescent="0.25">
      <c r="A1164"/>
      <c r="B1164" s="38"/>
      <c r="C1164" s="38"/>
      <c r="H1164" s="8"/>
      <c r="J1164" s="9"/>
      <c r="K1164" s="9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</row>
    <row r="1165" spans="1:28" s="1" customFormat="1" x14ac:dyDescent="0.25">
      <c r="A1165"/>
      <c r="B1165" s="38"/>
      <c r="C1165" s="38"/>
      <c r="H1165" s="8"/>
      <c r="J1165" s="9"/>
      <c r="K1165" s="9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</row>
    <row r="1166" spans="1:28" s="1" customFormat="1" x14ac:dyDescent="0.25">
      <c r="A1166"/>
      <c r="B1166" s="38"/>
      <c r="C1166" s="38"/>
      <c r="H1166" s="8"/>
      <c r="J1166" s="9"/>
      <c r="K1166" s="9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</row>
    <row r="1167" spans="1:28" s="1" customFormat="1" x14ac:dyDescent="0.25">
      <c r="A1167"/>
      <c r="B1167" s="38"/>
      <c r="C1167" s="38"/>
      <c r="H1167" s="8"/>
      <c r="J1167" s="9"/>
      <c r="K1167" s="9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</row>
    <row r="1168" spans="1:28" s="1" customFormat="1" x14ac:dyDescent="0.25">
      <c r="A1168"/>
      <c r="B1168" s="38"/>
      <c r="C1168" s="38"/>
      <c r="H1168" s="8"/>
      <c r="J1168" s="9"/>
      <c r="K1168" s="9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</row>
    <row r="1169" spans="1:28" s="1" customFormat="1" x14ac:dyDescent="0.25">
      <c r="A1169"/>
      <c r="B1169" s="38"/>
      <c r="C1169" s="38"/>
      <c r="H1169" s="8"/>
      <c r="J1169" s="9"/>
      <c r="K1169" s="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</row>
    <row r="1170" spans="1:28" s="1" customFormat="1" x14ac:dyDescent="0.25">
      <c r="A1170"/>
      <c r="B1170" s="38"/>
      <c r="C1170" s="38"/>
      <c r="H1170" s="8"/>
      <c r="J1170" s="9"/>
      <c r="K1170" s="9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</row>
    <row r="1171" spans="1:28" s="1" customFormat="1" x14ac:dyDescent="0.25">
      <c r="A1171"/>
      <c r="B1171" s="38"/>
      <c r="C1171" s="38"/>
      <c r="H1171" s="8"/>
      <c r="J1171" s="9"/>
      <c r="K1171" s="9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</row>
    <row r="1172" spans="1:28" s="1" customFormat="1" x14ac:dyDescent="0.25">
      <c r="A1172"/>
      <c r="B1172" s="38"/>
      <c r="C1172" s="38"/>
      <c r="H1172" s="8"/>
      <c r="J1172" s="9"/>
      <c r="K1172" s="9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</row>
    <row r="1173" spans="1:28" s="1" customFormat="1" x14ac:dyDescent="0.25">
      <c r="A1173"/>
      <c r="B1173" s="38"/>
      <c r="C1173" s="38"/>
      <c r="H1173" s="8"/>
      <c r="J1173" s="9"/>
      <c r="K1173" s="9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</row>
    <row r="1174" spans="1:28" s="1" customFormat="1" x14ac:dyDescent="0.25">
      <c r="A1174"/>
      <c r="B1174" s="38"/>
      <c r="C1174" s="38"/>
      <c r="H1174" s="8"/>
      <c r="J1174" s="9"/>
      <c r="K1174" s="9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</row>
    <row r="1175" spans="1:28" s="1" customFormat="1" x14ac:dyDescent="0.25">
      <c r="A1175"/>
      <c r="B1175" s="38"/>
      <c r="C1175" s="38"/>
      <c r="H1175" s="8"/>
      <c r="J1175" s="9"/>
      <c r="K1175" s="9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</row>
    <row r="1176" spans="1:28" s="1" customFormat="1" x14ac:dyDescent="0.25">
      <c r="A1176"/>
      <c r="B1176" s="38"/>
      <c r="C1176" s="38"/>
      <c r="H1176" s="8"/>
      <c r="J1176" s="9"/>
      <c r="K1176" s="9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</row>
    <row r="1177" spans="1:28" s="1" customFormat="1" x14ac:dyDescent="0.25">
      <c r="A1177"/>
      <c r="B1177" s="38"/>
      <c r="C1177" s="38"/>
      <c r="H1177" s="8"/>
      <c r="J1177" s="9"/>
      <c r="K1177" s="9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</row>
    <row r="1178" spans="1:28" s="1" customFormat="1" x14ac:dyDescent="0.25">
      <c r="A1178"/>
      <c r="B1178" s="38"/>
      <c r="C1178" s="38"/>
      <c r="H1178" s="8"/>
      <c r="J1178" s="9"/>
      <c r="K1178" s="9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</row>
    <row r="1179" spans="1:28" s="1" customFormat="1" x14ac:dyDescent="0.25">
      <c r="A1179"/>
      <c r="B1179" s="38"/>
      <c r="C1179" s="38"/>
      <c r="H1179" s="8"/>
      <c r="J1179" s="9"/>
      <c r="K1179" s="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</row>
    <row r="1180" spans="1:28" s="1" customFormat="1" x14ac:dyDescent="0.25">
      <c r="A1180"/>
      <c r="B1180" s="38"/>
      <c r="C1180" s="38"/>
      <c r="H1180" s="8"/>
      <c r="J1180" s="9"/>
      <c r="K1180" s="9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</row>
    <row r="1181" spans="1:28" s="1" customFormat="1" x14ac:dyDescent="0.25">
      <c r="A1181"/>
      <c r="B1181" s="38"/>
      <c r="C1181" s="38"/>
      <c r="H1181" s="8"/>
      <c r="J1181" s="9"/>
      <c r="K1181" s="9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</row>
    <row r="1182" spans="1:28" s="1" customFormat="1" x14ac:dyDescent="0.25">
      <c r="A1182"/>
      <c r="B1182" s="38"/>
      <c r="C1182" s="38"/>
      <c r="H1182" s="8"/>
      <c r="J1182" s="9"/>
      <c r="K1182" s="9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</row>
    <row r="1183" spans="1:28" s="1" customFormat="1" x14ac:dyDescent="0.25">
      <c r="A1183"/>
      <c r="B1183" s="38"/>
      <c r="C1183" s="38"/>
      <c r="H1183" s="8"/>
      <c r="J1183" s="9"/>
      <c r="K1183" s="9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</row>
    <row r="1184" spans="1:28" s="1" customFormat="1" x14ac:dyDescent="0.25">
      <c r="A1184"/>
      <c r="B1184" s="38"/>
      <c r="C1184" s="38"/>
      <c r="H1184" s="8"/>
      <c r="J1184" s="9"/>
      <c r="K1184" s="9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</row>
    <row r="1185" spans="1:28" s="1" customFormat="1" x14ac:dyDescent="0.25">
      <c r="A1185"/>
      <c r="B1185" s="38"/>
      <c r="C1185" s="38"/>
      <c r="H1185" s="8"/>
      <c r="J1185" s="9"/>
      <c r="K1185" s="9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</row>
    <row r="1186" spans="1:28" s="1" customFormat="1" x14ac:dyDescent="0.25">
      <c r="A1186"/>
      <c r="B1186" s="38"/>
      <c r="C1186" s="38"/>
      <c r="H1186" s="8"/>
      <c r="J1186" s="9"/>
      <c r="K1186" s="9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</row>
    <row r="1187" spans="1:28" s="1" customFormat="1" x14ac:dyDescent="0.25">
      <c r="A1187"/>
      <c r="B1187" s="38"/>
      <c r="C1187" s="38"/>
      <c r="H1187" s="8"/>
      <c r="J1187" s="9"/>
      <c r="K1187" s="9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</row>
    <row r="1188" spans="1:28" s="1" customFormat="1" x14ac:dyDescent="0.25">
      <c r="A1188"/>
      <c r="B1188" s="38"/>
      <c r="C1188" s="38"/>
      <c r="H1188" s="8"/>
      <c r="J1188" s="9"/>
      <c r="K1188" s="9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</row>
    <row r="1189" spans="1:28" s="1" customFormat="1" x14ac:dyDescent="0.25">
      <c r="A1189"/>
      <c r="B1189" s="38"/>
      <c r="C1189" s="38"/>
      <c r="H1189" s="8"/>
      <c r="J1189" s="9"/>
      <c r="K1189" s="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</row>
    <row r="1190" spans="1:28" s="1" customFormat="1" x14ac:dyDescent="0.25">
      <c r="A1190"/>
      <c r="B1190" s="38"/>
      <c r="C1190" s="38"/>
      <c r="H1190" s="8"/>
      <c r="J1190" s="9"/>
      <c r="K1190" s="9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</row>
    <row r="1191" spans="1:28" s="1" customFormat="1" x14ac:dyDescent="0.25">
      <c r="A1191"/>
      <c r="B1191" s="38"/>
      <c r="C1191" s="38"/>
      <c r="H1191" s="8"/>
      <c r="J1191" s="9"/>
      <c r="K1191" s="9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</row>
    <row r="1192" spans="1:28" s="1" customFormat="1" x14ac:dyDescent="0.25">
      <c r="A1192"/>
      <c r="B1192" s="38"/>
      <c r="C1192" s="38"/>
      <c r="H1192" s="8"/>
      <c r="J1192" s="9"/>
      <c r="K1192" s="9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</row>
    <row r="1193" spans="1:28" s="1" customFormat="1" x14ac:dyDescent="0.25">
      <c r="A1193"/>
      <c r="B1193" s="38"/>
      <c r="C1193" s="38"/>
      <c r="H1193" s="8"/>
      <c r="J1193" s="9"/>
      <c r="K1193" s="9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</row>
    <row r="1194" spans="1:28" s="1" customFormat="1" x14ac:dyDescent="0.25">
      <c r="A1194"/>
      <c r="B1194" s="38"/>
      <c r="C1194" s="38"/>
      <c r="H1194" s="8"/>
      <c r="J1194" s="9"/>
      <c r="K1194" s="9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</row>
    <row r="1195" spans="1:28" s="1" customFormat="1" x14ac:dyDescent="0.25">
      <c r="A1195"/>
      <c r="B1195" s="38"/>
      <c r="C1195" s="38"/>
      <c r="H1195" s="8"/>
      <c r="J1195" s="9"/>
      <c r="K1195" s="9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</row>
    <row r="1196" spans="1:28" s="1" customFormat="1" x14ac:dyDescent="0.25">
      <c r="A1196"/>
      <c r="B1196" s="38"/>
      <c r="C1196" s="38"/>
      <c r="H1196" s="8"/>
      <c r="J1196" s="9"/>
      <c r="K1196" s="9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</row>
    <row r="1197" spans="1:28" s="1" customFormat="1" x14ac:dyDescent="0.25">
      <c r="A1197"/>
      <c r="B1197" s="38"/>
      <c r="C1197" s="38"/>
      <c r="H1197" s="8"/>
      <c r="J1197" s="9"/>
      <c r="K1197" s="9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</row>
    <row r="1198" spans="1:28" s="1" customFormat="1" x14ac:dyDescent="0.25">
      <c r="A1198"/>
      <c r="B1198" s="38"/>
      <c r="C1198" s="38"/>
      <c r="H1198" s="8"/>
      <c r="J1198" s="9"/>
      <c r="K1198" s="9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</row>
    <row r="1199" spans="1:28" s="1" customFormat="1" x14ac:dyDescent="0.25">
      <c r="A1199"/>
      <c r="B1199" s="38"/>
      <c r="C1199" s="38"/>
      <c r="H1199" s="8"/>
      <c r="J1199" s="9"/>
      <c r="K1199" s="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</row>
    <row r="1200" spans="1:28" s="1" customFormat="1" x14ac:dyDescent="0.25">
      <c r="A1200"/>
      <c r="B1200" s="38"/>
      <c r="C1200" s="38"/>
      <c r="H1200" s="8"/>
      <c r="J1200" s="9"/>
      <c r="K1200" s="9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</row>
    <row r="1201" spans="1:28" s="1" customFormat="1" x14ac:dyDescent="0.25">
      <c r="A1201"/>
      <c r="B1201" s="38"/>
      <c r="C1201" s="38"/>
      <c r="H1201" s="8"/>
      <c r="J1201" s="9"/>
      <c r="K1201" s="9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</row>
    <row r="1202" spans="1:28" s="1" customFormat="1" x14ac:dyDescent="0.25">
      <c r="A1202"/>
      <c r="B1202" s="38"/>
      <c r="C1202" s="38"/>
      <c r="H1202" s="8"/>
      <c r="J1202" s="9"/>
      <c r="K1202" s="9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</row>
    <row r="1203" spans="1:28" s="1" customFormat="1" x14ac:dyDescent="0.25">
      <c r="A1203"/>
      <c r="B1203" s="38"/>
      <c r="C1203" s="38"/>
      <c r="H1203" s="8"/>
      <c r="J1203" s="9"/>
      <c r="K1203" s="9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</row>
    <row r="1204" spans="1:28" s="1" customFormat="1" x14ac:dyDescent="0.25">
      <c r="A1204"/>
      <c r="B1204" s="38"/>
      <c r="C1204" s="38"/>
      <c r="H1204" s="8"/>
      <c r="J1204" s="9"/>
      <c r="K1204" s="9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</row>
    <row r="1205" spans="1:28" s="1" customFormat="1" x14ac:dyDescent="0.25">
      <c r="A1205"/>
      <c r="B1205" s="38"/>
      <c r="C1205" s="38"/>
      <c r="H1205" s="8"/>
      <c r="J1205" s="9"/>
      <c r="K1205" s="9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</row>
    <row r="1206" spans="1:28" s="1" customFormat="1" x14ac:dyDescent="0.25">
      <c r="A1206"/>
      <c r="B1206" s="38"/>
      <c r="C1206" s="38"/>
      <c r="H1206" s="8"/>
      <c r="J1206" s="9"/>
      <c r="K1206" s="9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</row>
    <row r="1207" spans="1:28" s="1" customFormat="1" x14ac:dyDescent="0.25">
      <c r="A1207"/>
      <c r="B1207" s="38"/>
      <c r="C1207" s="38"/>
      <c r="H1207" s="8"/>
      <c r="J1207" s="9"/>
      <c r="K1207" s="9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</row>
    <row r="1208" spans="1:28" s="1" customFormat="1" x14ac:dyDescent="0.25">
      <c r="A1208"/>
      <c r="B1208" s="38"/>
      <c r="C1208" s="38"/>
      <c r="H1208" s="8"/>
      <c r="J1208" s="9"/>
      <c r="K1208" s="9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</row>
    <row r="1209" spans="1:28" s="1" customFormat="1" x14ac:dyDescent="0.25">
      <c r="A1209"/>
      <c r="B1209" s="38"/>
      <c r="C1209" s="38"/>
      <c r="H1209" s="8"/>
      <c r="J1209" s="9"/>
      <c r="K1209" s="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</row>
    <row r="1210" spans="1:28" s="1" customFormat="1" x14ac:dyDescent="0.25">
      <c r="A1210"/>
      <c r="B1210" s="38"/>
      <c r="C1210" s="38"/>
      <c r="H1210" s="8"/>
      <c r="J1210" s="9"/>
      <c r="K1210" s="9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</row>
    <row r="1211" spans="1:28" s="1" customFormat="1" x14ac:dyDescent="0.25">
      <c r="A1211"/>
      <c r="B1211" s="38"/>
      <c r="C1211" s="38"/>
      <c r="H1211" s="8"/>
      <c r="J1211" s="9"/>
      <c r="K1211" s="9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</row>
    <row r="1212" spans="1:28" s="1" customFormat="1" x14ac:dyDescent="0.25">
      <c r="A1212"/>
      <c r="B1212" s="38"/>
      <c r="C1212" s="38"/>
      <c r="H1212" s="8"/>
      <c r="J1212" s="9"/>
      <c r="K1212" s="9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</row>
    <row r="1213" spans="1:28" s="1" customFormat="1" x14ac:dyDescent="0.25">
      <c r="A1213"/>
      <c r="B1213" s="38"/>
      <c r="C1213" s="38"/>
      <c r="H1213" s="8"/>
      <c r="J1213" s="9"/>
      <c r="K1213" s="9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</row>
    <row r="1214" spans="1:28" s="1" customFormat="1" x14ac:dyDescent="0.25">
      <c r="A1214"/>
      <c r="B1214" s="38"/>
      <c r="C1214" s="38"/>
      <c r="H1214" s="8"/>
      <c r="J1214" s="9"/>
      <c r="K1214" s="9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</row>
    <row r="1215" spans="1:28" s="1" customFormat="1" x14ac:dyDescent="0.25">
      <c r="A1215"/>
      <c r="B1215" s="38"/>
      <c r="C1215" s="38"/>
      <c r="H1215" s="8"/>
      <c r="J1215" s="9"/>
      <c r="K1215" s="9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</row>
    <row r="1216" spans="1:28" s="1" customFormat="1" x14ac:dyDescent="0.25">
      <c r="A1216"/>
      <c r="B1216" s="38"/>
      <c r="C1216" s="38"/>
      <c r="H1216" s="8"/>
      <c r="J1216" s="9"/>
      <c r="K1216" s="9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</row>
    <row r="1217" spans="1:28" s="1" customFormat="1" x14ac:dyDescent="0.25">
      <c r="A1217"/>
      <c r="B1217" s="38"/>
      <c r="C1217" s="38"/>
      <c r="H1217" s="8"/>
      <c r="J1217" s="9"/>
      <c r="K1217" s="9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</row>
    <row r="1218" spans="1:28" s="1" customFormat="1" x14ac:dyDescent="0.25">
      <c r="A1218"/>
      <c r="B1218" s="38"/>
      <c r="C1218" s="38"/>
      <c r="H1218" s="8"/>
      <c r="J1218" s="9"/>
      <c r="K1218" s="9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</row>
    <row r="1219" spans="1:28" s="1" customFormat="1" x14ac:dyDescent="0.25">
      <c r="A1219"/>
      <c r="B1219" s="38"/>
      <c r="C1219" s="38"/>
      <c r="H1219" s="8"/>
      <c r="J1219" s="9"/>
      <c r="K1219" s="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</row>
    <row r="1220" spans="1:28" s="1" customFormat="1" x14ac:dyDescent="0.25">
      <c r="A1220"/>
      <c r="B1220" s="38"/>
      <c r="C1220" s="38"/>
      <c r="H1220" s="8"/>
      <c r="J1220" s="9"/>
      <c r="K1220" s="9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</row>
    <row r="1221" spans="1:28" s="1" customFormat="1" x14ac:dyDescent="0.25">
      <c r="A1221"/>
      <c r="B1221" s="38"/>
      <c r="C1221" s="38"/>
      <c r="H1221" s="8"/>
      <c r="J1221" s="9"/>
      <c r="K1221" s="9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</row>
    <row r="1222" spans="1:28" s="1" customFormat="1" x14ac:dyDescent="0.25">
      <c r="A1222"/>
      <c r="B1222" s="38"/>
      <c r="C1222" s="38"/>
      <c r="H1222" s="8"/>
      <c r="J1222" s="9"/>
      <c r="K1222" s="9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</row>
    <row r="1223" spans="1:28" s="1" customFormat="1" x14ac:dyDescent="0.25">
      <c r="A1223"/>
      <c r="B1223" s="38"/>
      <c r="C1223" s="38"/>
      <c r="H1223" s="8"/>
      <c r="J1223" s="9"/>
      <c r="K1223" s="9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</row>
    <row r="1224" spans="1:28" s="1" customFormat="1" x14ac:dyDescent="0.25">
      <c r="A1224"/>
      <c r="B1224" s="38"/>
      <c r="C1224" s="38"/>
      <c r="H1224" s="8"/>
      <c r="J1224" s="9"/>
      <c r="K1224" s="9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</row>
    <row r="1225" spans="1:28" s="1" customFormat="1" x14ac:dyDescent="0.25">
      <c r="A1225"/>
      <c r="B1225" s="38"/>
      <c r="C1225" s="38"/>
      <c r="H1225" s="8"/>
      <c r="J1225" s="9"/>
      <c r="K1225" s="9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</row>
    <row r="1226" spans="1:28" s="1" customFormat="1" x14ac:dyDescent="0.25">
      <c r="A1226"/>
      <c r="B1226" s="38"/>
      <c r="C1226" s="38"/>
      <c r="H1226" s="8"/>
      <c r="J1226" s="9"/>
      <c r="K1226" s="9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</row>
    <row r="1227" spans="1:28" s="1" customFormat="1" x14ac:dyDescent="0.25">
      <c r="A1227"/>
      <c r="B1227" s="38"/>
      <c r="C1227" s="38"/>
      <c r="H1227" s="8"/>
      <c r="J1227" s="9"/>
      <c r="K1227" s="9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</row>
    <row r="1228" spans="1:28" s="1" customFormat="1" x14ac:dyDescent="0.25">
      <c r="A1228"/>
      <c r="B1228" s="38"/>
      <c r="C1228" s="38"/>
      <c r="H1228" s="8"/>
      <c r="J1228" s="9"/>
      <c r="K1228" s="9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</row>
    <row r="1229" spans="1:28" s="1" customFormat="1" x14ac:dyDescent="0.25">
      <c r="A1229"/>
      <c r="B1229" s="38"/>
      <c r="C1229" s="38"/>
      <c r="H1229" s="8"/>
      <c r="J1229" s="9"/>
      <c r="K1229" s="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</row>
    <row r="1230" spans="1:28" s="1" customFormat="1" x14ac:dyDescent="0.25">
      <c r="A1230"/>
      <c r="B1230" s="38"/>
      <c r="C1230" s="38"/>
      <c r="H1230" s="8"/>
      <c r="J1230" s="9"/>
      <c r="K1230" s="9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</row>
    <row r="1231" spans="1:28" s="1" customFormat="1" x14ac:dyDescent="0.25">
      <c r="A1231"/>
      <c r="B1231" s="38"/>
      <c r="C1231" s="38"/>
      <c r="H1231" s="8"/>
      <c r="J1231" s="9"/>
      <c r="K1231" s="9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</row>
    <row r="1232" spans="1:28" s="1" customFormat="1" x14ac:dyDescent="0.25">
      <c r="A1232"/>
      <c r="B1232" s="38"/>
      <c r="C1232" s="38"/>
      <c r="H1232" s="8"/>
      <c r="J1232" s="9"/>
      <c r="K1232" s="9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</row>
    <row r="1233" spans="1:28" s="1" customFormat="1" x14ac:dyDescent="0.25">
      <c r="A1233"/>
      <c r="B1233" s="38"/>
      <c r="C1233" s="38"/>
      <c r="H1233" s="8"/>
      <c r="J1233" s="9"/>
      <c r="K1233" s="9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</row>
    <row r="1234" spans="1:28" s="1" customFormat="1" x14ac:dyDescent="0.25">
      <c r="A1234"/>
      <c r="B1234" s="38"/>
      <c r="C1234" s="38"/>
      <c r="H1234" s="8"/>
      <c r="J1234" s="9"/>
      <c r="K1234" s="9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</row>
    <row r="1235" spans="1:28" s="1" customFormat="1" x14ac:dyDescent="0.25">
      <c r="A1235"/>
      <c r="B1235" s="38"/>
      <c r="C1235" s="38"/>
      <c r="H1235" s="8"/>
      <c r="J1235" s="9"/>
      <c r="K1235" s="9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</row>
    <row r="1236" spans="1:28" s="1" customFormat="1" x14ac:dyDescent="0.25">
      <c r="A1236"/>
      <c r="B1236" s="38"/>
      <c r="C1236" s="38"/>
      <c r="H1236" s="8"/>
      <c r="J1236" s="9"/>
      <c r="K1236" s="9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</row>
    <row r="1237" spans="1:28" s="1" customFormat="1" x14ac:dyDescent="0.25">
      <c r="A1237"/>
      <c r="B1237" s="38"/>
      <c r="C1237" s="38"/>
      <c r="H1237" s="8"/>
      <c r="J1237" s="9"/>
      <c r="K1237" s="9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</row>
    <row r="1238" spans="1:28" s="1" customFormat="1" x14ac:dyDescent="0.25">
      <c r="A1238"/>
      <c r="B1238" s="38"/>
      <c r="C1238" s="38"/>
      <c r="H1238" s="8"/>
      <c r="J1238" s="9"/>
      <c r="K1238" s="9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</row>
    <row r="1239" spans="1:28" s="1" customFormat="1" x14ac:dyDescent="0.25">
      <c r="A1239"/>
      <c r="B1239" s="38"/>
      <c r="C1239" s="38"/>
      <c r="H1239" s="8"/>
      <c r="J1239" s="9"/>
      <c r="K1239" s="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</row>
    <row r="1240" spans="1:28" s="1" customFormat="1" x14ac:dyDescent="0.25">
      <c r="A1240"/>
      <c r="B1240" s="38"/>
      <c r="C1240" s="38"/>
      <c r="H1240" s="8"/>
      <c r="J1240" s="9"/>
      <c r="K1240" s="9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</row>
    <row r="1241" spans="1:28" s="1" customFormat="1" x14ac:dyDescent="0.25">
      <c r="A1241"/>
      <c r="B1241" s="38"/>
      <c r="C1241" s="38"/>
      <c r="H1241" s="8"/>
      <c r="J1241" s="9"/>
      <c r="K1241" s="9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</row>
    <row r="1242" spans="1:28" s="1" customFormat="1" x14ac:dyDescent="0.25">
      <c r="A1242"/>
      <c r="B1242" s="38"/>
      <c r="C1242" s="38"/>
      <c r="H1242" s="8"/>
      <c r="J1242" s="9"/>
      <c r="K1242" s="9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</row>
    <row r="1243" spans="1:28" s="1" customFormat="1" x14ac:dyDescent="0.25">
      <c r="A1243"/>
      <c r="B1243" s="38"/>
      <c r="C1243" s="38"/>
      <c r="H1243" s="8"/>
      <c r="J1243" s="9"/>
      <c r="K1243" s="9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</row>
    <row r="1244" spans="1:28" s="1" customFormat="1" x14ac:dyDescent="0.25">
      <c r="A1244"/>
      <c r="B1244" s="38"/>
      <c r="C1244" s="38"/>
      <c r="H1244" s="8"/>
      <c r="J1244" s="9"/>
      <c r="K1244" s="9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</row>
    <row r="1245" spans="1:28" s="1" customFormat="1" x14ac:dyDescent="0.25">
      <c r="A1245"/>
      <c r="B1245" s="38"/>
      <c r="C1245" s="38"/>
      <c r="H1245" s="8"/>
      <c r="J1245" s="9"/>
      <c r="K1245" s="9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</row>
    <row r="1246" spans="1:28" s="1" customFormat="1" x14ac:dyDescent="0.25">
      <c r="A1246"/>
      <c r="B1246" s="38"/>
      <c r="C1246" s="38"/>
      <c r="H1246" s="8"/>
      <c r="J1246" s="9"/>
      <c r="K1246" s="9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</row>
    <row r="1247" spans="1:28" s="1" customFormat="1" x14ac:dyDescent="0.25">
      <c r="A1247"/>
      <c r="B1247" s="38"/>
      <c r="C1247" s="38"/>
      <c r="H1247" s="8"/>
      <c r="J1247" s="9"/>
      <c r="K1247" s="9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</row>
    <row r="1248" spans="1:28" s="1" customFormat="1" x14ac:dyDescent="0.25">
      <c r="A1248"/>
      <c r="B1248" s="38"/>
      <c r="C1248" s="38"/>
      <c r="H1248" s="8"/>
      <c r="J1248" s="9"/>
      <c r="K1248" s="9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</row>
    <row r="1249" spans="1:28" s="1" customFormat="1" x14ac:dyDescent="0.25">
      <c r="A1249"/>
      <c r="B1249" s="38"/>
      <c r="C1249" s="38"/>
      <c r="H1249" s="8"/>
      <c r="J1249" s="9"/>
      <c r="K1249" s="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</row>
    <row r="1250" spans="1:28" s="1" customFormat="1" x14ac:dyDescent="0.25">
      <c r="A1250"/>
      <c r="B1250" s="38"/>
      <c r="C1250" s="38"/>
      <c r="H1250" s="8"/>
      <c r="J1250" s="9"/>
      <c r="K1250" s="9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</row>
    <row r="1251" spans="1:28" s="1" customFormat="1" x14ac:dyDescent="0.25">
      <c r="A1251"/>
      <c r="B1251" s="38"/>
      <c r="C1251" s="38"/>
      <c r="H1251" s="8"/>
      <c r="J1251" s="9"/>
      <c r="K1251" s="9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</row>
    <row r="1252" spans="1:28" s="1" customFormat="1" x14ac:dyDescent="0.25">
      <c r="A1252"/>
      <c r="B1252" s="38"/>
      <c r="C1252" s="38"/>
      <c r="H1252" s="8"/>
      <c r="J1252" s="9"/>
      <c r="K1252" s="9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</row>
    <row r="1253" spans="1:28" s="1" customFormat="1" x14ac:dyDescent="0.25">
      <c r="A1253"/>
      <c r="B1253" s="38"/>
      <c r="C1253" s="38"/>
      <c r="H1253" s="8"/>
      <c r="J1253" s="9"/>
      <c r="K1253" s="9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</row>
    <row r="1254" spans="1:28" s="1" customFormat="1" x14ac:dyDescent="0.25">
      <c r="A1254"/>
      <c r="B1254" s="38"/>
      <c r="C1254" s="38"/>
      <c r="H1254" s="8"/>
      <c r="J1254" s="9"/>
      <c r="K1254" s="9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</row>
    <row r="1255" spans="1:28" s="1" customFormat="1" x14ac:dyDescent="0.25">
      <c r="A1255"/>
      <c r="B1255" s="38"/>
      <c r="C1255" s="38"/>
      <c r="H1255" s="8"/>
      <c r="J1255" s="9"/>
      <c r="K1255" s="9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</row>
    <row r="1256" spans="1:28" s="1" customFormat="1" x14ac:dyDescent="0.25">
      <c r="A1256"/>
      <c r="B1256" s="38"/>
      <c r="C1256" s="38"/>
      <c r="H1256" s="8"/>
      <c r="J1256" s="9"/>
      <c r="K1256" s="9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</row>
    <row r="1257" spans="1:28" s="1" customFormat="1" x14ac:dyDescent="0.25">
      <c r="A1257"/>
      <c r="B1257" s="38"/>
      <c r="C1257" s="38"/>
      <c r="H1257" s="8"/>
      <c r="J1257" s="9"/>
      <c r="K1257" s="9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</row>
    <row r="1258" spans="1:28" s="1" customFormat="1" x14ac:dyDescent="0.25">
      <c r="A1258"/>
      <c r="B1258" s="38"/>
      <c r="C1258" s="38"/>
      <c r="H1258" s="8"/>
      <c r="J1258" s="9"/>
      <c r="K1258" s="9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</row>
    <row r="1259" spans="1:28" s="1" customFormat="1" x14ac:dyDescent="0.25">
      <c r="A1259"/>
      <c r="B1259" s="38"/>
      <c r="C1259" s="38"/>
      <c r="H1259" s="8"/>
      <c r="J1259" s="9"/>
      <c r="K1259" s="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</row>
    <row r="1260" spans="1:28" s="1" customFormat="1" x14ac:dyDescent="0.25">
      <c r="A1260"/>
      <c r="B1260" s="38"/>
      <c r="C1260" s="38"/>
      <c r="H1260" s="8"/>
      <c r="J1260" s="9"/>
      <c r="K1260" s="9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</row>
    <row r="1261" spans="1:28" s="1" customFormat="1" x14ac:dyDescent="0.25">
      <c r="A1261"/>
      <c r="B1261" s="38"/>
      <c r="C1261" s="38"/>
      <c r="H1261" s="8"/>
      <c r="J1261" s="9"/>
      <c r="K1261" s="9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</row>
    <row r="1262" spans="1:28" s="1" customFormat="1" x14ac:dyDescent="0.25">
      <c r="A1262"/>
      <c r="B1262" s="38"/>
      <c r="C1262" s="38"/>
      <c r="H1262" s="8"/>
      <c r="J1262" s="9"/>
      <c r="K1262" s="9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</row>
    <row r="1263" spans="1:28" s="1" customFormat="1" x14ac:dyDescent="0.25">
      <c r="A1263"/>
      <c r="B1263" s="38"/>
      <c r="C1263" s="38"/>
      <c r="H1263" s="8"/>
      <c r="J1263" s="9"/>
      <c r="K1263" s="9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</row>
    <row r="1264" spans="1:28" s="1" customFormat="1" x14ac:dyDescent="0.25">
      <c r="A1264"/>
      <c r="B1264" s="38"/>
      <c r="C1264" s="38"/>
      <c r="H1264" s="8"/>
      <c r="J1264" s="9"/>
      <c r="K1264" s="9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</row>
    <row r="1265" spans="1:28" s="1" customFormat="1" x14ac:dyDescent="0.25">
      <c r="A1265"/>
      <c r="B1265" s="38"/>
      <c r="C1265" s="38"/>
      <c r="H1265" s="8"/>
      <c r="J1265" s="9"/>
      <c r="K1265" s="9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</row>
    <row r="1266" spans="1:28" s="1" customFormat="1" x14ac:dyDescent="0.25">
      <c r="A1266"/>
      <c r="B1266" s="38"/>
      <c r="C1266" s="38"/>
      <c r="H1266" s="8"/>
      <c r="J1266" s="9"/>
      <c r="K1266" s="9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</row>
    <row r="1267" spans="1:28" s="1" customFormat="1" x14ac:dyDescent="0.25">
      <c r="A1267"/>
      <c r="B1267" s="38"/>
      <c r="C1267" s="38"/>
      <c r="H1267" s="8"/>
      <c r="J1267" s="9"/>
      <c r="K1267" s="9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</row>
    <row r="1268" spans="1:28" s="1" customFormat="1" x14ac:dyDescent="0.25">
      <c r="A1268"/>
      <c r="B1268" s="38"/>
      <c r="C1268" s="38"/>
      <c r="H1268" s="8"/>
      <c r="J1268" s="9"/>
      <c r="K1268" s="9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</row>
    <row r="1269" spans="1:28" s="1" customFormat="1" x14ac:dyDescent="0.25">
      <c r="A1269"/>
      <c r="B1269" s="38"/>
      <c r="C1269" s="38"/>
      <c r="H1269" s="8"/>
      <c r="J1269" s="9"/>
      <c r="K1269" s="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</row>
    <row r="1270" spans="1:28" s="1" customFormat="1" x14ac:dyDescent="0.25">
      <c r="A1270"/>
      <c r="B1270" s="38"/>
      <c r="C1270" s="38"/>
      <c r="H1270" s="8"/>
      <c r="J1270" s="9"/>
      <c r="K1270" s="9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</row>
    <row r="1271" spans="1:28" s="1" customFormat="1" x14ac:dyDescent="0.25">
      <c r="A1271"/>
      <c r="B1271" s="38"/>
      <c r="C1271" s="38"/>
      <c r="H1271" s="8"/>
      <c r="J1271" s="9"/>
      <c r="K1271" s="9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</row>
    <row r="1272" spans="1:28" s="1" customFormat="1" x14ac:dyDescent="0.25">
      <c r="A1272"/>
      <c r="B1272" s="38"/>
      <c r="C1272" s="38"/>
      <c r="H1272" s="8"/>
      <c r="J1272" s="9"/>
      <c r="K1272" s="9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</row>
    <row r="1273" spans="1:28" s="1" customFormat="1" x14ac:dyDescent="0.25">
      <c r="A1273"/>
      <c r="B1273" s="38"/>
      <c r="C1273" s="38"/>
      <c r="H1273" s="8"/>
      <c r="J1273" s="9"/>
      <c r="K1273" s="9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</row>
    <row r="1274" spans="1:28" s="1" customFormat="1" x14ac:dyDescent="0.25">
      <c r="A1274"/>
      <c r="B1274" s="38"/>
      <c r="C1274" s="38"/>
      <c r="H1274" s="8"/>
      <c r="J1274" s="9"/>
      <c r="K1274" s="9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</row>
    <row r="1275" spans="1:28" s="1" customFormat="1" x14ac:dyDescent="0.25">
      <c r="A1275"/>
      <c r="B1275" s="38"/>
      <c r="C1275" s="38"/>
      <c r="H1275" s="8"/>
      <c r="J1275" s="9"/>
      <c r="K1275" s="9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</row>
    <row r="1276" spans="1:28" s="1" customFormat="1" x14ac:dyDescent="0.25">
      <c r="A1276"/>
      <c r="B1276" s="38"/>
      <c r="C1276" s="38"/>
      <c r="H1276" s="8"/>
      <c r="J1276" s="9"/>
      <c r="K1276" s="9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</row>
    <row r="1277" spans="1:28" s="1" customFormat="1" x14ac:dyDescent="0.25">
      <c r="A1277"/>
      <c r="B1277" s="38"/>
      <c r="C1277" s="38"/>
      <c r="H1277" s="8"/>
      <c r="J1277" s="9"/>
      <c r="K1277" s="9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</row>
    <row r="1278" spans="1:28" s="1" customFormat="1" x14ac:dyDescent="0.25">
      <c r="A1278"/>
      <c r="B1278" s="38"/>
      <c r="C1278" s="38"/>
      <c r="H1278" s="8"/>
      <c r="J1278" s="9"/>
      <c r="K1278" s="9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</row>
    <row r="1279" spans="1:28" s="1" customFormat="1" x14ac:dyDescent="0.25">
      <c r="A1279"/>
      <c r="B1279" s="38"/>
      <c r="C1279" s="38"/>
      <c r="H1279" s="8"/>
      <c r="J1279" s="9"/>
      <c r="K1279" s="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</row>
    <row r="1280" spans="1:28" s="1" customFormat="1" x14ac:dyDescent="0.25">
      <c r="A1280"/>
      <c r="B1280" s="38"/>
      <c r="C1280" s="38"/>
      <c r="H1280" s="8"/>
      <c r="J1280" s="9"/>
      <c r="K1280" s="9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</row>
    <row r="1281" spans="1:28" s="1" customFormat="1" x14ac:dyDescent="0.25">
      <c r="A1281"/>
      <c r="B1281" s="38"/>
      <c r="C1281" s="38"/>
      <c r="H1281" s="8"/>
      <c r="J1281" s="9"/>
      <c r="K1281" s="9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</row>
    <row r="1282" spans="1:28" s="1" customFormat="1" x14ac:dyDescent="0.25">
      <c r="A1282"/>
      <c r="B1282" s="38"/>
      <c r="C1282" s="38"/>
      <c r="H1282" s="8"/>
      <c r="J1282" s="9"/>
      <c r="K1282" s="9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</row>
    <row r="1283" spans="1:28" s="1" customFormat="1" x14ac:dyDescent="0.25">
      <c r="A1283"/>
      <c r="B1283" s="38"/>
      <c r="C1283" s="38"/>
      <c r="H1283" s="8"/>
      <c r="J1283" s="9"/>
      <c r="K1283" s="9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</row>
    <row r="1284" spans="1:28" s="1" customFormat="1" x14ac:dyDescent="0.25">
      <c r="A1284"/>
      <c r="B1284" s="38"/>
      <c r="C1284" s="38"/>
      <c r="H1284" s="8"/>
      <c r="J1284" s="9"/>
      <c r="K1284" s="9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</row>
    <row r="1285" spans="1:28" s="1" customFormat="1" x14ac:dyDescent="0.25">
      <c r="A1285"/>
      <c r="B1285" s="38"/>
      <c r="C1285" s="38"/>
      <c r="H1285" s="8"/>
      <c r="J1285" s="9"/>
      <c r="K1285" s="9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</row>
    <row r="1286" spans="1:28" s="1" customFormat="1" x14ac:dyDescent="0.25">
      <c r="A1286"/>
      <c r="B1286" s="38"/>
      <c r="C1286" s="38"/>
      <c r="H1286" s="8"/>
      <c r="J1286" s="9"/>
      <c r="K1286" s="9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</row>
    <row r="1287" spans="1:28" s="1" customFormat="1" x14ac:dyDescent="0.25">
      <c r="A1287"/>
      <c r="B1287" s="38"/>
      <c r="C1287" s="38"/>
      <c r="H1287" s="8"/>
      <c r="J1287" s="9"/>
      <c r="K1287" s="9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</row>
    <row r="1288" spans="1:28" s="1" customFormat="1" x14ac:dyDescent="0.25">
      <c r="A1288"/>
      <c r="B1288" s="38"/>
      <c r="C1288" s="38"/>
      <c r="H1288" s="8"/>
      <c r="J1288" s="9"/>
      <c r="K1288" s="9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</row>
    <row r="1289" spans="1:28" s="1" customFormat="1" x14ac:dyDescent="0.25">
      <c r="A1289"/>
      <c r="B1289" s="38"/>
      <c r="C1289" s="38"/>
      <c r="H1289" s="8"/>
      <c r="J1289" s="9"/>
      <c r="K1289" s="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</row>
    <row r="1290" spans="1:28" s="1" customFormat="1" x14ac:dyDescent="0.25">
      <c r="A1290"/>
      <c r="B1290" s="38"/>
      <c r="C1290" s="38"/>
      <c r="H1290" s="8"/>
      <c r="J1290" s="9"/>
      <c r="K1290" s="9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</row>
    <row r="1291" spans="1:28" s="1" customFormat="1" x14ac:dyDescent="0.25">
      <c r="A1291"/>
      <c r="B1291" s="38"/>
      <c r="C1291" s="38"/>
      <c r="H1291" s="8"/>
      <c r="J1291" s="9"/>
      <c r="K1291" s="9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</row>
    <row r="1292" spans="1:28" s="1" customFormat="1" x14ac:dyDescent="0.25">
      <c r="A1292"/>
      <c r="B1292" s="38"/>
      <c r="C1292" s="38"/>
      <c r="H1292" s="8"/>
      <c r="J1292" s="9"/>
      <c r="K1292" s="9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</row>
    <row r="1293" spans="1:28" s="1" customFormat="1" x14ac:dyDescent="0.25">
      <c r="A1293"/>
      <c r="B1293" s="38"/>
      <c r="C1293" s="38"/>
      <c r="H1293" s="8"/>
      <c r="J1293" s="9"/>
      <c r="K1293" s="9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</row>
    <row r="1294" spans="1:28" s="1" customFormat="1" x14ac:dyDescent="0.25">
      <c r="A1294"/>
      <c r="B1294" s="38"/>
      <c r="C1294" s="38"/>
      <c r="H1294" s="8"/>
      <c r="J1294" s="9"/>
      <c r="K1294" s="9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</row>
    <row r="1295" spans="1:28" s="1" customFormat="1" x14ac:dyDescent="0.25">
      <c r="A1295"/>
      <c r="B1295" s="38"/>
      <c r="C1295" s="38"/>
      <c r="H1295" s="8"/>
      <c r="J1295" s="9"/>
      <c r="K1295" s="9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</row>
    <row r="1296" spans="1:28" s="1" customFormat="1" x14ac:dyDescent="0.25">
      <c r="A1296"/>
      <c r="B1296" s="38"/>
      <c r="C1296" s="38"/>
      <c r="H1296" s="8"/>
      <c r="J1296" s="9"/>
      <c r="K1296" s="9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</row>
    <row r="1297" spans="1:28" s="1" customFormat="1" x14ac:dyDescent="0.25">
      <c r="A1297"/>
      <c r="B1297" s="38"/>
      <c r="C1297" s="38"/>
      <c r="H1297" s="8"/>
      <c r="J1297" s="9"/>
      <c r="K1297" s="9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</row>
    <row r="1298" spans="1:28" s="1" customFormat="1" x14ac:dyDescent="0.25">
      <c r="A1298"/>
      <c r="B1298" s="38"/>
      <c r="C1298" s="38"/>
      <c r="H1298" s="8"/>
      <c r="J1298" s="9"/>
      <c r="K1298" s="9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</row>
    <row r="1299" spans="1:28" s="1" customFormat="1" x14ac:dyDescent="0.25">
      <c r="A1299"/>
      <c r="B1299" s="38"/>
      <c r="C1299" s="38"/>
      <c r="H1299" s="8"/>
      <c r="J1299" s="9"/>
      <c r="K1299" s="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</row>
    <row r="1300" spans="1:28" s="1" customFormat="1" x14ac:dyDescent="0.25">
      <c r="A1300"/>
      <c r="B1300" s="38"/>
      <c r="C1300" s="38"/>
      <c r="H1300" s="8"/>
      <c r="J1300" s="9"/>
      <c r="K1300" s="9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</row>
    <row r="1301" spans="1:28" s="1" customFormat="1" x14ac:dyDescent="0.25">
      <c r="A1301"/>
      <c r="B1301" s="38"/>
      <c r="C1301" s="38"/>
      <c r="H1301" s="8"/>
      <c r="J1301" s="9"/>
      <c r="K1301" s="9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</row>
    <row r="1302" spans="1:28" s="1" customFormat="1" x14ac:dyDescent="0.25">
      <c r="A1302"/>
      <c r="B1302" s="38"/>
      <c r="C1302" s="38"/>
      <c r="H1302" s="8"/>
      <c r="J1302" s="9"/>
      <c r="K1302" s="9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</row>
    <row r="1303" spans="1:28" s="1" customFormat="1" x14ac:dyDescent="0.25">
      <c r="A1303"/>
      <c r="B1303" s="38"/>
      <c r="C1303" s="38"/>
      <c r="H1303" s="8"/>
      <c r="J1303" s="9"/>
      <c r="K1303" s="9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</row>
    <row r="1304" spans="1:28" s="1" customFormat="1" x14ac:dyDescent="0.25">
      <c r="A1304"/>
      <c r="B1304" s="38"/>
      <c r="C1304" s="38"/>
      <c r="H1304" s="8"/>
      <c r="J1304" s="9"/>
      <c r="K1304" s="9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</row>
    <row r="1305" spans="1:28" s="1" customFormat="1" x14ac:dyDescent="0.25">
      <c r="A1305"/>
      <c r="B1305" s="38"/>
      <c r="C1305" s="38"/>
      <c r="H1305" s="8"/>
      <c r="J1305" s="9"/>
      <c r="K1305" s="9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</row>
    <row r="1306" spans="1:28" s="1" customFormat="1" x14ac:dyDescent="0.25">
      <c r="A1306"/>
      <c r="B1306" s="38"/>
      <c r="C1306" s="38"/>
      <c r="H1306" s="8"/>
      <c r="J1306" s="9"/>
      <c r="K1306" s="9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</row>
    <row r="1307" spans="1:28" s="1" customFormat="1" x14ac:dyDescent="0.25">
      <c r="A1307"/>
      <c r="B1307" s="38"/>
      <c r="C1307" s="38"/>
      <c r="H1307" s="8"/>
      <c r="J1307" s="9"/>
      <c r="K1307" s="9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</row>
    <row r="1308" spans="1:28" s="1" customFormat="1" x14ac:dyDescent="0.25">
      <c r="A1308"/>
      <c r="B1308" s="38"/>
      <c r="C1308" s="38"/>
      <c r="H1308" s="8"/>
      <c r="J1308" s="9"/>
      <c r="K1308" s="9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</row>
    <row r="1309" spans="1:28" s="1" customFormat="1" x14ac:dyDescent="0.25">
      <c r="A1309"/>
      <c r="B1309" s="38"/>
      <c r="C1309" s="38"/>
      <c r="H1309" s="8"/>
      <c r="J1309" s="9"/>
      <c r="K1309" s="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</row>
    <row r="1310" spans="1:28" s="1" customFormat="1" x14ac:dyDescent="0.25">
      <c r="A1310"/>
      <c r="B1310" s="38"/>
      <c r="C1310" s="38"/>
      <c r="H1310" s="8"/>
      <c r="J1310" s="9"/>
      <c r="K1310" s="9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</row>
    <row r="1311" spans="1:28" s="1" customFormat="1" x14ac:dyDescent="0.25">
      <c r="A1311"/>
      <c r="B1311" s="38"/>
      <c r="C1311" s="38"/>
      <c r="H1311" s="8"/>
      <c r="J1311" s="9"/>
      <c r="K1311" s="9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</row>
    <row r="1312" spans="1:28" s="1" customFormat="1" x14ac:dyDescent="0.25">
      <c r="A1312"/>
      <c r="B1312" s="38"/>
      <c r="C1312" s="38"/>
      <c r="H1312" s="8"/>
      <c r="J1312" s="9"/>
      <c r="K1312" s="9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</row>
    <row r="1313" spans="1:28" s="1" customFormat="1" x14ac:dyDescent="0.25">
      <c r="A1313"/>
      <c r="B1313" s="38"/>
      <c r="C1313" s="38"/>
      <c r="H1313" s="8"/>
      <c r="J1313" s="9"/>
      <c r="K1313" s="9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</row>
    <row r="1314" spans="1:28" s="1" customFormat="1" x14ac:dyDescent="0.25">
      <c r="A1314"/>
      <c r="B1314" s="38"/>
      <c r="C1314" s="38"/>
      <c r="H1314" s="8"/>
      <c r="J1314" s="9"/>
      <c r="K1314" s="9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</row>
    <row r="1315" spans="1:28" s="1" customFormat="1" x14ac:dyDescent="0.25">
      <c r="A1315"/>
      <c r="B1315" s="38"/>
      <c r="C1315" s="38"/>
      <c r="H1315" s="8"/>
      <c r="J1315" s="9"/>
      <c r="K1315" s="9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</row>
    <row r="1316" spans="1:28" s="1" customFormat="1" x14ac:dyDescent="0.25">
      <c r="A1316"/>
      <c r="B1316" s="38"/>
      <c r="C1316" s="38"/>
      <c r="H1316" s="8"/>
      <c r="J1316" s="9"/>
      <c r="K1316" s="9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</row>
    <row r="1317" spans="1:28" s="1" customFormat="1" x14ac:dyDescent="0.25">
      <c r="A1317"/>
      <c r="B1317" s="38"/>
      <c r="C1317" s="38"/>
      <c r="H1317" s="8"/>
      <c r="J1317" s="9"/>
      <c r="K1317" s="9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</row>
    <row r="1318" spans="1:28" s="1" customFormat="1" x14ac:dyDescent="0.25">
      <c r="A1318"/>
      <c r="B1318" s="38"/>
      <c r="C1318" s="38"/>
      <c r="H1318" s="8"/>
      <c r="J1318" s="9"/>
      <c r="K1318" s="9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</row>
    <row r="1319" spans="1:28" s="1" customFormat="1" x14ac:dyDescent="0.25">
      <c r="A1319"/>
      <c r="B1319" s="38"/>
      <c r="C1319" s="38"/>
      <c r="H1319" s="8"/>
      <c r="J1319" s="9"/>
      <c r="K1319" s="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</row>
    <row r="1320" spans="1:28" s="1" customFormat="1" x14ac:dyDescent="0.25">
      <c r="A1320"/>
      <c r="B1320" s="38"/>
      <c r="C1320" s="38"/>
      <c r="H1320" s="8"/>
      <c r="J1320" s="9"/>
      <c r="K1320" s="9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</row>
    <row r="1321" spans="1:28" s="1" customFormat="1" x14ac:dyDescent="0.25">
      <c r="A1321"/>
      <c r="B1321" s="38"/>
      <c r="C1321" s="38"/>
      <c r="H1321" s="8"/>
      <c r="J1321" s="9"/>
      <c r="K1321" s="9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</row>
    <row r="1322" spans="1:28" s="1" customFormat="1" x14ac:dyDescent="0.25">
      <c r="A1322"/>
      <c r="B1322" s="38"/>
      <c r="C1322" s="38"/>
      <c r="H1322" s="8"/>
      <c r="J1322" s="9"/>
      <c r="K1322" s="9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</row>
    <row r="1323" spans="1:28" s="1" customFormat="1" x14ac:dyDescent="0.25">
      <c r="A1323"/>
      <c r="B1323" s="38"/>
      <c r="C1323" s="38"/>
      <c r="H1323" s="8"/>
      <c r="J1323" s="9"/>
      <c r="K1323" s="9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</row>
    <row r="1324" spans="1:28" s="1" customFormat="1" x14ac:dyDescent="0.25">
      <c r="A1324"/>
      <c r="B1324" s="38"/>
      <c r="C1324" s="38"/>
      <c r="H1324" s="8"/>
      <c r="J1324" s="9"/>
      <c r="K1324" s="9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</row>
    <row r="1325" spans="1:28" s="1" customFormat="1" x14ac:dyDescent="0.25">
      <c r="A1325"/>
      <c r="B1325" s="38"/>
      <c r="C1325" s="38"/>
      <c r="H1325" s="8"/>
      <c r="J1325" s="9"/>
      <c r="K1325" s="9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</row>
    <row r="1326" spans="1:28" s="1" customFormat="1" x14ac:dyDescent="0.25">
      <c r="A1326"/>
      <c r="B1326" s="38"/>
      <c r="C1326" s="38"/>
      <c r="H1326" s="8"/>
      <c r="J1326" s="9"/>
      <c r="K1326" s="9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</row>
    <row r="1327" spans="1:28" s="1" customFormat="1" x14ac:dyDescent="0.25">
      <c r="A1327"/>
      <c r="B1327" s="38"/>
      <c r="C1327" s="38"/>
      <c r="H1327" s="8"/>
      <c r="J1327" s="9"/>
      <c r="K1327" s="9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</row>
    <row r="1328" spans="1:28" s="1" customFormat="1" x14ac:dyDescent="0.25">
      <c r="A1328"/>
      <c r="B1328" s="38"/>
      <c r="C1328" s="38"/>
      <c r="H1328" s="8"/>
      <c r="J1328" s="9"/>
      <c r="K1328" s="9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</row>
    <row r="1329" spans="1:28" s="1" customFormat="1" x14ac:dyDescent="0.25">
      <c r="A1329"/>
      <c r="B1329" s="38"/>
      <c r="C1329" s="38"/>
      <c r="H1329" s="8"/>
      <c r="J1329" s="9"/>
      <c r="K1329" s="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</row>
    <row r="1330" spans="1:28" s="1" customFormat="1" x14ac:dyDescent="0.25">
      <c r="A1330"/>
      <c r="B1330" s="38"/>
      <c r="C1330" s="38"/>
      <c r="H1330" s="8"/>
      <c r="J1330" s="9"/>
      <c r="K1330" s="9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</row>
    <row r="1331" spans="1:28" s="1" customFormat="1" x14ac:dyDescent="0.25">
      <c r="A1331"/>
      <c r="B1331" s="38"/>
      <c r="C1331" s="38"/>
      <c r="H1331" s="8"/>
      <c r="J1331" s="9"/>
      <c r="K1331" s="9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</row>
    <row r="1332" spans="1:28" s="1" customFormat="1" x14ac:dyDescent="0.25">
      <c r="A1332"/>
      <c r="B1332" s="38"/>
      <c r="C1332" s="38"/>
      <c r="H1332" s="8"/>
      <c r="J1332" s="9"/>
      <c r="K1332" s="9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</row>
    <row r="1333" spans="1:28" s="1" customFormat="1" x14ac:dyDescent="0.25">
      <c r="A1333"/>
      <c r="B1333" s="38"/>
      <c r="C1333" s="38"/>
      <c r="H1333" s="8"/>
      <c r="J1333" s="9"/>
      <c r="K1333" s="9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</row>
    <row r="1334" spans="1:28" s="1" customFormat="1" x14ac:dyDescent="0.25">
      <c r="A1334"/>
      <c r="B1334" s="38"/>
      <c r="C1334" s="38"/>
      <c r="H1334" s="8"/>
      <c r="J1334" s="9"/>
      <c r="K1334" s="9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</row>
    <row r="1335" spans="1:28" s="1" customFormat="1" x14ac:dyDescent="0.25">
      <c r="A1335"/>
      <c r="B1335" s="38"/>
      <c r="C1335" s="38"/>
      <c r="H1335" s="8"/>
      <c r="J1335" s="9"/>
      <c r="K1335" s="9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</row>
    <row r="1336" spans="1:28" s="1" customFormat="1" x14ac:dyDescent="0.25">
      <c r="A1336"/>
      <c r="B1336" s="38"/>
      <c r="C1336" s="38"/>
      <c r="H1336" s="8"/>
      <c r="J1336" s="9"/>
      <c r="K1336" s="9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</row>
    <row r="1337" spans="1:28" s="1" customFormat="1" x14ac:dyDescent="0.25">
      <c r="A1337"/>
      <c r="B1337" s="38"/>
      <c r="C1337" s="38"/>
      <c r="H1337" s="8"/>
      <c r="J1337" s="9"/>
      <c r="K1337" s="9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</row>
    <row r="1338" spans="1:28" s="1" customFormat="1" x14ac:dyDescent="0.25">
      <c r="A1338"/>
      <c r="B1338" s="38"/>
      <c r="C1338" s="38"/>
      <c r="H1338" s="8"/>
      <c r="J1338" s="9"/>
      <c r="K1338" s="9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</row>
    <row r="1339" spans="1:28" s="1" customFormat="1" x14ac:dyDescent="0.25">
      <c r="A1339"/>
      <c r="B1339" s="38"/>
      <c r="C1339" s="38"/>
      <c r="H1339" s="8"/>
      <c r="J1339" s="9"/>
      <c r="K1339" s="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</row>
    <row r="1340" spans="1:28" s="1" customFormat="1" x14ac:dyDescent="0.25">
      <c r="A1340"/>
      <c r="B1340" s="38"/>
      <c r="C1340" s="38"/>
      <c r="H1340" s="8"/>
      <c r="J1340" s="9"/>
      <c r="K1340" s="9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</row>
    <row r="1341" spans="1:28" s="1" customFormat="1" x14ac:dyDescent="0.25">
      <c r="A1341"/>
      <c r="B1341" s="38"/>
      <c r="C1341" s="38"/>
      <c r="H1341" s="8"/>
      <c r="J1341" s="9"/>
      <c r="K1341" s="9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</row>
    <row r="1342" spans="1:28" s="1" customFormat="1" x14ac:dyDescent="0.25">
      <c r="A1342"/>
      <c r="B1342" s="38"/>
      <c r="C1342" s="38"/>
      <c r="H1342" s="8"/>
      <c r="J1342" s="9"/>
      <c r="K1342" s="9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</row>
    <row r="1343" spans="1:28" s="1" customFormat="1" x14ac:dyDescent="0.25">
      <c r="A1343"/>
      <c r="B1343" s="38"/>
      <c r="C1343" s="38"/>
      <c r="H1343" s="8"/>
      <c r="J1343" s="9"/>
      <c r="K1343" s="9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</row>
    <row r="1344" spans="1:28" s="1" customFormat="1" x14ac:dyDescent="0.25">
      <c r="A1344"/>
      <c r="B1344" s="38"/>
      <c r="C1344" s="38"/>
      <c r="H1344" s="8"/>
      <c r="J1344" s="9"/>
      <c r="K1344" s="9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</row>
    <row r="1345" spans="1:28" s="1" customFormat="1" x14ac:dyDescent="0.25">
      <c r="A1345"/>
      <c r="B1345" s="38"/>
      <c r="C1345" s="38"/>
      <c r="H1345" s="8"/>
      <c r="J1345" s="9"/>
      <c r="K1345" s="9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</row>
    <row r="1346" spans="1:28" s="1" customFormat="1" x14ac:dyDescent="0.25">
      <c r="A1346"/>
      <c r="B1346" s="38"/>
      <c r="C1346" s="38"/>
      <c r="H1346" s="8"/>
      <c r="J1346" s="9"/>
      <c r="K1346" s="9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</row>
    <row r="1347" spans="1:28" s="1" customFormat="1" x14ac:dyDescent="0.25">
      <c r="A1347"/>
      <c r="B1347" s="38"/>
      <c r="C1347" s="38"/>
      <c r="H1347" s="8"/>
      <c r="J1347" s="9"/>
      <c r="K1347" s="9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</row>
    <row r="1348" spans="1:28" s="1" customFormat="1" x14ac:dyDescent="0.25">
      <c r="A1348"/>
      <c r="B1348" s="38"/>
      <c r="C1348" s="38"/>
      <c r="H1348" s="8"/>
      <c r="J1348" s="9"/>
      <c r="K1348" s="9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</row>
    <row r="1349" spans="1:28" s="1" customFormat="1" x14ac:dyDescent="0.25">
      <c r="A1349"/>
      <c r="B1349" s="38"/>
      <c r="C1349" s="38"/>
      <c r="H1349" s="8"/>
      <c r="J1349" s="9"/>
      <c r="K1349" s="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</row>
    <row r="1350" spans="1:28" s="1" customFormat="1" x14ac:dyDescent="0.25">
      <c r="A1350"/>
      <c r="B1350" s="38"/>
      <c r="C1350" s="38"/>
      <c r="H1350" s="8"/>
      <c r="J1350" s="9"/>
      <c r="K1350" s="9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</row>
    <row r="1351" spans="1:28" s="1" customFormat="1" x14ac:dyDescent="0.25">
      <c r="A1351"/>
      <c r="B1351" s="38"/>
      <c r="C1351" s="38"/>
      <c r="H1351" s="8"/>
      <c r="J1351" s="9"/>
      <c r="K1351" s="9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</row>
    <row r="1352" spans="1:28" s="1" customFormat="1" x14ac:dyDescent="0.25">
      <c r="A1352"/>
      <c r="B1352" s="38"/>
      <c r="C1352" s="38"/>
      <c r="H1352" s="8"/>
      <c r="J1352" s="9"/>
      <c r="K1352" s="9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</row>
    <row r="1353" spans="1:28" s="1" customFormat="1" x14ac:dyDescent="0.25">
      <c r="A1353"/>
      <c r="B1353" s="38"/>
      <c r="C1353" s="38"/>
      <c r="H1353" s="8"/>
      <c r="J1353" s="9"/>
      <c r="K1353" s="9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</row>
    <row r="1354" spans="1:28" s="1" customFormat="1" x14ac:dyDescent="0.25">
      <c r="A1354"/>
      <c r="B1354" s="38"/>
      <c r="C1354" s="38"/>
      <c r="H1354" s="8"/>
      <c r="J1354" s="9"/>
      <c r="K1354" s="9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</row>
    <row r="1355" spans="1:28" s="1" customFormat="1" x14ac:dyDescent="0.25">
      <c r="A1355"/>
      <c r="B1355" s="38"/>
      <c r="C1355" s="38"/>
      <c r="H1355" s="8"/>
      <c r="J1355" s="9"/>
      <c r="K1355" s="9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</row>
    <row r="1356" spans="1:28" s="1" customFormat="1" x14ac:dyDescent="0.25">
      <c r="A1356"/>
      <c r="B1356" s="38"/>
      <c r="C1356" s="38"/>
      <c r="H1356" s="8"/>
      <c r="J1356" s="9"/>
      <c r="K1356" s="9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</row>
    <row r="1357" spans="1:28" s="1" customFormat="1" x14ac:dyDescent="0.25">
      <c r="A1357"/>
      <c r="B1357" s="38"/>
      <c r="C1357" s="38"/>
      <c r="H1357" s="8"/>
      <c r="J1357" s="9"/>
      <c r="K1357" s="9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</row>
    <row r="1358" spans="1:28" s="1" customFormat="1" x14ac:dyDescent="0.25">
      <c r="A1358"/>
      <c r="B1358" s="38"/>
      <c r="C1358" s="38"/>
      <c r="H1358" s="8"/>
      <c r="J1358" s="9"/>
      <c r="K1358" s="9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</row>
    <row r="1359" spans="1:28" s="1" customFormat="1" x14ac:dyDescent="0.25">
      <c r="A1359"/>
      <c r="B1359" s="38"/>
      <c r="C1359" s="38"/>
      <c r="H1359" s="8"/>
      <c r="J1359" s="9"/>
      <c r="K1359" s="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</row>
    <row r="1360" spans="1:28" s="1" customFormat="1" x14ac:dyDescent="0.25">
      <c r="A1360"/>
      <c r="B1360" s="38"/>
      <c r="C1360" s="38"/>
      <c r="H1360" s="8"/>
      <c r="J1360" s="9"/>
      <c r="K1360" s="9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</row>
    <row r="1361" spans="1:28" s="1" customFormat="1" x14ac:dyDescent="0.25">
      <c r="A1361"/>
      <c r="B1361" s="38"/>
      <c r="C1361" s="38"/>
      <c r="H1361" s="8"/>
      <c r="J1361" s="9"/>
      <c r="K1361" s="9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</row>
    <row r="1362" spans="1:28" s="1" customFormat="1" x14ac:dyDescent="0.25">
      <c r="A1362"/>
      <c r="B1362" s="38"/>
      <c r="C1362" s="38"/>
      <c r="H1362" s="8"/>
      <c r="J1362" s="9"/>
      <c r="K1362" s="9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</row>
    <row r="1363" spans="1:28" s="1" customFormat="1" x14ac:dyDescent="0.25">
      <c r="A1363"/>
      <c r="B1363" s="38"/>
      <c r="C1363" s="38"/>
      <c r="H1363" s="8"/>
      <c r="J1363" s="9"/>
      <c r="K1363" s="9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</row>
    <row r="1364" spans="1:28" s="1" customFormat="1" x14ac:dyDescent="0.25">
      <c r="A1364"/>
      <c r="B1364" s="38"/>
      <c r="C1364" s="38"/>
      <c r="H1364" s="8"/>
      <c r="J1364" s="9"/>
      <c r="K1364" s="9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</row>
    <row r="1365" spans="1:28" s="1" customFormat="1" x14ac:dyDescent="0.25">
      <c r="A1365"/>
      <c r="B1365" s="38"/>
      <c r="C1365" s="38"/>
      <c r="H1365" s="8"/>
      <c r="J1365" s="9"/>
      <c r="K1365" s="9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</row>
    <row r="1366" spans="1:28" s="1" customFormat="1" x14ac:dyDescent="0.25">
      <c r="A1366"/>
      <c r="B1366" s="38"/>
      <c r="C1366" s="38"/>
      <c r="H1366" s="8"/>
      <c r="J1366" s="9"/>
      <c r="K1366" s="9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</row>
    <row r="1367" spans="1:28" s="1" customFormat="1" x14ac:dyDescent="0.25">
      <c r="A1367"/>
      <c r="B1367" s="38"/>
      <c r="C1367" s="38"/>
      <c r="H1367" s="8"/>
      <c r="J1367" s="9"/>
      <c r="K1367" s="9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</row>
    <row r="1368" spans="1:28" s="1" customFormat="1" x14ac:dyDescent="0.25">
      <c r="A1368"/>
      <c r="B1368" s="38"/>
      <c r="C1368" s="38"/>
      <c r="H1368" s="8"/>
      <c r="J1368" s="9"/>
      <c r="K1368" s="9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</row>
    <row r="1369" spans="1:28" s="1" customFormat="1" x14ac:dyDescent="0.25">
      <c r="A1369"/>
      <c r="B1369" s="38"/>
      <c r="C1369" s="38"/>
      <c r="H1369" s="8"/>
      <c r="J1369" s="9"/>
      <c r="K1369" s="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</row>
    <row r="1370" spans="1:28" s="1" customFormat="1" x14ac:dyDescent="0.25">
      <c r="A1370"/>
      <c r="B1370" s="38"/>
      <c r="C1370" s="38"/>
      <c r="H1370" s="8"/>
      <c r="J1370" s="9"/>
      <c r="K1370" s="9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</row>
    <row r="1371" spans="1:28" s="1" customFormat="1" x14ac:dyDescent="0.25">
      <c r="A1371"/>
      <c r="B1371" s="38"/>
      <c r="C1371" s="38"/>
      <c r="H1371" s="8"/>
      <c r="J1371" s="9"/>
      <c r="K1371" s="9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</row>
    <row r="1372" spans="1:28" s="1" customFormat="1" x14ac:dyDescent="0.25">
      <c r="A1372"/>
      <c r="B1372" s="38"/>
      <c r="C1372" s="38"/>
      <c r="H1372" s="8"/>
      <c r="J1372" s="9"/>
      <c r="K1372" s="9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</row>
    <row r="1373" spans="1:28" s="1" customFormat="1" x14ac:dyDescent="0.25">
      <c r="A1373"/>
      <c r="B1373" s="38"/>
      <c r="C1373" s="38"/>
      <c r="H1373" s="8"/>
      <c r="J1373" s="9"/>
      <c r="K1373" s="9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</row>
    <row r="1374" spans="1:28" s="1" customFormat="1" x14ac:dyDescent="0.25">
      <c r="A1374"/>
      <c r="B1374" s="38"/>
      <c r="C1374" s="38"/>
      <c r="H1374" s="8"/>
      <c r="J1374" s="9"/>
      <c r="K1374" s="9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</row>
    <row r="1375" spans="1:28" s="1" customFormat="1" x14ac:dyDescent="0.25">
      <c r="A1375"/>
      <c r="B1375" s="38"/>
      <c r="C1375" s="38"/>
      <c r="H1375" s="8"/>
      <c r="J1375" s="9"/>
      <c r="K1375" s="9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</row>
    <row r="1376" spans="1:28" s="1" customFormat="1" x14ac:dyDescent="0.25">
      <c r="A1376"/>
      <c r="B1376" s="38"/>
      <c r="C1376" s="38"/>
      <c r="H1376" s="8"/>
      <c r="J1376" s="9"/>
      <c r="K1376" s="9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</row>
    <row r="1377" spans="1:28" s="1" customFormat="1" x14ac:dyDescent="0.25">
      <c r="A1377"/>
      <c r="B1377" s="38"/>
      <c r="C1377" s="38"/>
      <c r="H1377" s="8"/>
      <c r="J1377" s="9"/>
      <c r="K1377" s="9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</row>
    <row r="1378" spans="1:28" s="1" customFormat="1" x14ac:dyDescent="0.25">
      <c r="A1378"/>
      <c r="B1378" s="38"/>
      <c r="C1378" s="38"/>
      <c r="H1378" s="8"/>
      <c r="J1378" s="9"/>
      <c r="K1378" s="9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</row>
    <row r="1379" spans="1:28" s="1" customFormat="1" x14ac:dyDescent="0.25">
      <c r="A1379"/>
      <c r="B1379" s="38"/>
      <c r="C1379" s="38"/>
      <c r="H1379" s="8"/>
      <c r="J1379" s="9"/>
      <c r="K1379" s="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</row>
    <row r="1380" spans="1:28" s="1" customFormat="1" x14ac:dyDescent="0.25">
      <c r="A1380"/>
      <c r="B1380" s="38"/>
      <c r="C1380" s="38"/>
      <c r="H1380" s="8"/>
      <c r="J1380" s="9"/>
      <c r="K1380" s="9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</row>
    <row r="1381" spans="1:28" s="1" customFormat="1" x14ac:dyDescent="0.25">
      <c r="A1381"/>
      <c r="B1381" s="38"/>
      <c r="C1381" s="38"/>
      <c r="H1381" s="8"/>
      <c r="J1381" s="9"/>
      <c r="K1381" s="9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</row>
    <row r="1382" spans="1:28" s="1" customFormat="1" x14ac:dyDescent="0.25">
      <c r="A1382"/>
      <c r="B1382" s="38"/>
      <c r="C1382" s="38"/>
      <c r="H1382" s="8"/>
      <c r="J1382" s="9"/>
      <c r="K1382" s="9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</row>
    <row r="1383" spans="1:28" s="1" customFormat="1" x14ac:dyDescent="0.25">
      <c r="A1383"/>
      <c r="B1383" s="38"/>
      <c r="C1383" s="38"/>
      <c r="H1383" s="8"/>
      <c r="J1383" s="9"/>
      <c r="K1383" s="9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</row>
    <row r="1384" spans="1:28" s="1" customFormat="1" x14ac:dyDescent="0.25">
      <c r="A1384"/>
      <c r="B1384" s="38"/>
      <c r="C1384" s="38"/>
      <c r="H1384" s="8"/>
      <c r="J1384" s="9"/>
      <c r="K1384" s="9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</row>
    <row r="1385" spans="1:28" s="1" customFormat="1" x14ac:dyDescent="0.25">
      <c r="A1385"/>
      <c r="B1385" s="38"/>
      <c r="C1385" s="38"/>
      <c r="H1385" s="8"/>
      <c r="J1385" s="9"/>
      <c r="K1385" s="9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</row>
    <row r="1386" spans="1:28" s="1" customFormat="1" x14ac:dyDescent="0.25">
      <c r="A1386"/>
      <c r="B1386" s="38"/>
      <c r="C1386" s="38"/>
      <c r="H1386" s="8"/>
      <c r="J1386" s="9"/>
      <c r="K1386" s="9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</row>
    <row r="1387" spans="1:28" s="1" customFormat="1" x14ac:dyDescent="0.25">
      <c r="A1387"/>
      <c r="B1387" s="38"/>
      <c r="C1387" s="38"/>
      <c r="H1387" s="8"/>
      <c r="J1387" s="9"/>
      <c r="K1387" s="9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</row>
    <row r="1388" spans="1:28" s="1" customFormat="1" x14ac:dyDescent="0.25">
      <c r="A1388"/>
      <c r="B1388" s="38"/>
      <c r="C1388" s="38"/>
      <c r="H1388" s="8"/>
      <c r="J1388" s="9"/>
      <c r="K1388" s="9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</row>
    <row r="1389" spans="1:28" s="1" customFormat="1" x14ac:dyDescent="0.25">
      <c r="A1389"/>
      <c r="B1389" s="38"/>
      <c r="C1389" s="38"/>
      <c r="H1389" s="8"/>
      <c r="J1389" s="9"/>
      <c r="K1389" s="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</row>
    <row r="1390" spans="1:28" s="1" customFormat="1" x14ac:dyDescent="0.25">
      <c r="A1390"/>
      <c r="B1390" s="38"/>
      <c r="C1390" s="38"/>
      <c r="H1390" s="8"/>
      <c r="J1390" s="9"/>
      <c r="K1390" s="9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</row>
    <row r="1391" spans="1:28" s="1" customFormat="1" x14ac:dyDescent="0.25">
      <c r="A1391"/>
      <c r="B1391" s="38"/>
      <c r="C1391" s="38"/>
      <c r="H1391" s="8"/>
      <c r="J1391" s="9"/>
      <c r="K1391" s="9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</row>
    <row r="1392" spans="1:28" s="1" customFormat="1" x14ac:dyDescent="0.25">
      <c r="A1392"/>
      <c r="B1392" s="38"/>
      <c r="C1392" s="38"/>
      <c r="H1392" s="8"/>
      <c r="J1392" s="9"/>
      <c r="K1392" s="9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</row>
    <row r="1393" spans="1:28" s="1" customFormat="1" x14ac:dyDescent="0.25">
      <c r="A1393"/>
      <c r="B1393" s="38"/>
      <c r="C1393" s="38"/>
      <c r="H1393" s="8"/>
      <c r="J1393" s="9"/>
      <c r="K1393" s="9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</row>
    <row r="1394" spans="1:28" s="1" customFormat="1" x14ac:dyDescent="0.25">
      <c r="A1394"/>
      <c r="B1394" s="38"/>
      <c r="C1394" s="38"/>
      <c r="H1394" s="8"/>
      <c r="J1394" s="9"/>
      <c r="K1394" s="9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</row>
    <row r="1395" spans="1:28" s="1" customFormat="1" x14ac:dyDescent="0.25">
      <c r="A1395"/>
      <c r="B1395" s="38"/>
      <c r="C1395" s="38"/>
      <c r="H1395" s="8"/>
      <c r="J1395" s="9"/>
      <c r="K1395" s="9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</row>
    <row r="1396" spans="1:28" s="1" customFormat="1" x14ac:dyDescent="0.25">
      <c r="A1396"/>
      <c r="B1396" s="38"/>
      <c r="C1396" s="38"/>
      <c r="H1396" s="8"/>
      <c r="J1396" s="9"/>
      <c r="K1396" s="9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</row>
    <row r="1397" spans="1:28" s="1" customFormat="1" x14ac:dyDescent="0.25">
      <c r="A1397"/>
      <c r="B1397" s="38"/>
      <c r="C1397" s="38"/>
      <c r="H1397" s="8"/>
      <c r="J1397" s="9"/>
      <c r="K1397" s="9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</row>
    <row r="1398" spans="1:28" s="1" customFormat="1" x14ac:dyDescent="0.25">
      <c r="A1398"/>
      <c r="B1398" s="38"/>
      <c r="C1398" s="38"/>
      <c r="H1398" s="8"/>
      <c r="J1398" s="9"/>
      <c r="K1398" s="9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</row>
    <row r="1399" spans="1:28" s="1" customFormat="1" x14ac:dyDescent="0.25">
      <c r="A1399"/>
      <c r="B1399" s="38"/>
      <c r="C1399" s="38"/>
      <c r="H1399" s="8"/>
      <c r="J1399" s="9"/>
      <c r="K1399" s="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</row>
    <row r="1400" spans="1:28" s="1" customFormat="1" x14ac:dyDescent="0.25">
      <c r="A1400"/>
      <c r="B1400" s="38"/>
      <c r="C1400" s="38"/>
      <c r="H1400" s="8"/>
      <c r="J1400" s="9"/>
      <c r="K1400" s="9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</row>
    <row r="1401" spans="1:28" s="1" customFormat="1" x14ac:dyDescent="0.25">
      <c r="A1401"/>
      <c r="B1401" s="38"/>
      <c r="C1401" s="38"/>
      <c r="H1401" s="8"/>
      <c r="J1401" s="9"/>
      <c r="K1401" s="9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</row>
    <row r="1402" spans="1:28" s="1" customFormat="1" x14ac:dyDescent="0.25">
      <c r="A1402"/>
      <c r="B1402" s="38"/>
      <c r="C1402" s="38"/>
      <c r="H1402" s="8"/>
      <c r="J1402" s="9"/>
      <c r="K1402" s="9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</row>
    <row r="1403" spans="1:28" s="1" customFormat="1" x14ac:dyDescent="0.25">
      <c r="A1403"/>
      <c r="B1403" s="38"/>
      <c r="C1403" s="38"/>
      <c r="H1403" s="8"/>
      <c r="J1403" s="9"/>
      <c r="K1403" s="9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</row>
    <row r="1404" spans="1:28" s="1" customFormat="1" x14ac:dyDescent="0.25">
      <c r="A1404"/>
      <c r="B1404" s="38"/>
      <c r="C1404" s="38"/>
      <c r="H1404" s="8"/>
      <c r="J1404" s="9"/>
      <c r="K1404" s="9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</row>
    <row r="1405" spans="1:28" s="1" customFormat="1" x14ac:dyDescent="0.25">
      <c r="A1405"/>
      <c r="B1405" s="38"/>
      <c r="C1405" s="38"/>
      <c r="H1405" s="8"/>
      <c r="J1405" s="9"/>
      <c r="K1405" s="9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</row>
    <row r="1406" spans="1:28" s="1" customFormat="1" x14ac:dyDescent="0.25">
      <c r="A1406"/>
      <c r="B1406" s="38"/>
      <c r="C1406" s="38"/>
      <c r="H1406" s="8"/>
      <c r="J1406" s="9"/>
      <c r="K1406" s="9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</row>
    <row r="1407" spans="1:28" s="1" customFormat="1" x14ac:dyDescent="0.25">
      <c r="A1407"/>
      <c r="B1407" s="38"/>
      <c r="C1407" s="38"/>
      <c r="H1407" s="8"/>
      <c r="J1407" s="9"/>
      <c r="K1407" s="9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</row>
    <row r="1408" spans="1:28" s="1" customFormat="1" x14ac:dyDescent="0.25">
      <c r="A1408"/>
      <c r="B1408" s="38"/>
      <c r="C1408" s="38"/>
      <c r="H1408" s="8"/>
      <c r="J1408" s="9"/>
      <c r="K1408" s="9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</row>
    <row r="1409" spans="1:28" s="1" customFormat="1" x14ac:dyDescent="0.25">
      <c r="A1409"/>
      <c r="B1409" s="38"/>
      <c r="C1409" s="38"/>
      <c r="H1409" s="8"/>
      <c r="J1409" s="9"/>
      <c r="K1409" s="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</row>
    <row r="1410" spans="1:28" s="1" customFormat="1" x14ac:dyDescent="0.25">
      <c r="A1410"/>
      <c r="B1410" s="38"/>
      <c r="C1410" s="38"/>
      <c r="H1410" s="8"/>
      <c r="J1410" s="9"/>
      <c r="K1410" s="9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</row>
    <row r="1411" spans="1:28" s="1" customFormat="1" x14ac:dyDescent="0.25">
      <c r="A1411"/>
      <c r="B1411" s="38"/>
      <c r="C1411" s="38"/>
      <c r="H1411" s="8"/>
      <c r="J1411" s="9"/>
      <c r="K1411" s="9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</row>
    <row r="1412" spans="1:28" s="1" customFormat="1" x14ac:dyDescent="0.25">
      <c r="A1412"/>
      <c r="B1412" s="38"/>
      <c r="C1412" s="38"/>
      <c r="H1412" s="8"/>
      <c r="J1412" s="9"/>
      <c r="K1412" s="9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</row>
    <row r="1413" spans="1:28" s="1" customFormat="1" x14ac:dyDescent="0.25">
      <c r="A1413"/>
      <c r="B1413" s="38"/>
      <c r="C1413" s="38"/>
      <c r="H1413" s="8"/>
      <c r="J1413" s="9"/>
      <c r="K1413" s="9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</row>
    <row r="1414" spans="1:28" s="1" customFormat="1" x14ac:dyDescent="0.25">
      <c r="A1414"/>
      <c r="B1414" s="38"/>
      <c r="C1414" s="38"/>
      <c r="H1414" s="8"/>
      <c r="J1414" s="9"/>
      <c r="K1414" s="9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</row>
    <row r="1415" spans="1:28" s="1" customFormat="1" x14ac:dyDescent="0.25">
      <c r="A1415"/>
      <c r="B1415" s="38"/>
      <c r="C1415" s="38"/>
      <c r="H1415" s="8"/>
      <c r="J1415" s="9"/>
      <c r="K1415" s="9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</row>
    <row r="1416" spans="1:28" s="1" customFormat="1" x14ac:dyDescent="0.25">
      <c r="A1416"/>
      <c r="B1416" s="38"/>
      <c r="C1416" s="38"/>
      <c r="H1416" s="8"/>
      <c r="J1416" s="9"/>
      <c r="K1416" s="9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</row>
    <row r="1417" spans="1:28" s="1" customFormat="1" x14ac:dyDescent="0.25">
      <c r="A1417"/>
      <c r="B1417" s="38"/>
      <c r="C1417" s="38"/>
      <c r="H1417" s="8"/>
      <c r="J1417" s="9"/>
      <c r="K1417" s="9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</row>
    <row r="1418" spans="1:28" s="1" customFormat="1" x14ac:dyDescent="0.25">
      <c r="A1418"/>
      <c r="B1418" s="38"/>
      <c r="C1418" s="38"/>
      <c r="H1418" s="8"/>
      <c r="J1418" s="9"/>
      <c r="K1418" s="9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</row>
    <row r="1419" spans="1:28" s="1" customFormat="1" x14ac:dyDescent="0.25">
      <c r="A1419"/>
      <c r="B1419" s="38"/>
      <c r="C1419" s="38"/>
      <c r="H1419" s="8"/>
      <c r="J1419" s="9"/>
      <c r="K1419" s="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</row>
    <row r="1420" spans="1:28" s="1" customFormat="1" x14ac:dyDescent="0.25">
      <c r="A1420"/>
      <c r="B1420" s="38"/>
      <c r="C1420" s="38"/>
      <c r="H1420" s="8"/>
      <c r="J1420" s="9"/>
      <c r="K1420" s="9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</row>
    <row r="1421" spans="1:28" s="1" customFormat="1" x14ac:dyDescent="0.25">
      <c r="A1421"/>
      <c r="B1421" s="38"/>
      <c r="C1421" s="38"/>
      <c r="H1421" s="8"/>
      <c r="J1421" s="9"/>
      <c r="K1421" s="9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</row>
    <row r="1422" spans="1:28" s="1" customFormat="1" x14ac:dyDescent="0.25">
      <c r="A1422"/>
      <c r="B1422" s="38"/>
      <c r="C1422" s="38"/>
      <c r="H1422" s="8"/>
      <c r="J1422" s="9"/>
      <c r="K1422" s="9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</row>
    <row r="1423" spans="1:28" s="1" customFormat="1" x14ac:dyDescent="0.25">
      <c r="A1423"/>
      <c r="B1423" s="38"/>
      <c r="C1423" s="38"/>
      <c r="H1423" s="8"/>
      <c r="J1423" s="9"/>
      <c r="K1423" s="9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</row>
    <row r="1424" spans="1:28" s="1" customFormat="1" x14ac:dyDescent="0.25">
      <c r="A1424"/>
      <c r="B1424" s="38"/>
      <c r="C1424" s="38"/>
      <c r="H1424" s="8"/>
      <c r="J1424" s="9"/>
      <c r="K1424" s="9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</row>
    <row r="1425" spans="1:28" s="1" customFormat="1" x14ac:dyDescent="0.25">
      <c r="A1425"/>
      <c r="B1425" s="38"/>
      <c r="C1425" s="38"/>
      <c r="H1425" s="8"/>
      <c r="J1425" s="9"/>
      <c r="K1425" s="9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</row>
    <row r="1426" spans="1:28" s="1" customFormat="1" x14ac:dyDescent="0.25">
      <c r="A1426"/>
      <c r="B1426" s="38"/>
      <c r="C1426" s="38"/>
      <c r="H1426" s="8"/>
      <c r="J1426" s="9"/>
      <c r="K1426" s="9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</row>
    <row r="1427" spans="1:28" s="1" customFormat="1" x14ac:dyDescent="0.25">
      <c r="A1427"/>
      <c r="B1427" s="38"/>
      <c r="C1427" s="38"/>
      <c r="H1427" s="8"/>
      <c r="J1427" s="9"/>
      <c r="K1427" s="9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</row>
    <row r="1428" spans="1:28" s="1" customFormat="1" x14ac:dyDescent="0.25">
      <c r="A1428"/>
      <c r="B1428" s="38"/>
      <c r="C1428" s="38"/>
      <c r="H1428" s="8"/>
      <c r="J1428" s="9"/>
      <c r="K1428" s="9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</row>
    <row r="1429" spans="1:28" s="1" customFormat="1" x14ac:dyDescent="0.25">
      <c r="A1429"/>
      <c r="B1429" s="38"/>
      <c r="C1429" s="38"/>
      <c r="H1429" s="8"/>
      <c r="J1429" s="9"/>
      <c r="K1429" s="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</row>
    <row r="1430" spans="1:28" s="1" customFormat="1" x14ac:dyDescent="0.25">
      <c r="A1430"/>
      <c r="B1430" s="38"/>
      <c r="C1430" s="38"/>
      <c r="H1430" s="8"/>
      <c r="J1430" s="9"/>
      <c r="K1430" s="9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</row>
    <row r="1431" spans="1:28" s="1" customFormat="1" x14ac:dyDescent="0.25">
      <c r="A1431"/>
      <c r="B1431" s="38"/>
      <c r="C1431" s="38"/>
      <c r="H1431" s="8"/>
      <c r="J1431" s="9"/>
      <c r="K1431" s="9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</row>
    <row r="1432" spans="1:28" s="1" customFormat="1" x14ac:dyDescent="0.25">
      <c r="A1432"/>
      <c r="B1432" s="38"/>
      <c r="C1432" s="38"/>
      <c r="H1432" s="8"/>
      <c r="J1432" s="9"/>
      <c r="K1432" s="9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</row>
    <row r="1433" spans="1:28" s="1" customFormat="1" x14ac:dyDescent="0.25">
      <c r="A1433"/>
      <c r="B1433" s="38"/>
      <c r="C1433" s="38"/>
      <c r="H1433" s="8"/>
      <c r="J1433" s="9"/>
      <c r="K1433" s="9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</row>
    <row r="1434" spans="1:28" s="1" customFormat="1" x14ac:dyDescent="0.25">
      <c r="A1434"/>
      <c r="B1434" s="38"/>
      <c r="C1434" s="38"/>
      <c r="H1434" s="8"/>
      <c r="J1434" s="9"/>
      <c r="K1434" s="9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</row>
    <row r="1435" spans="1:28" s="1" customFormat="1" x14ac:dyDescent="0.25">
      <c r="A1435"/>
      <c r="B1435" s="38"/>
      <c r="C1435" s="38"/>
      <c r="H1435" s="8"/>
      <c r="J1435" s="9"/>
      <c r="K1435" s="9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</row>
    <row r="1436" spans="1:28" s="1" customFormat="1" x14ac:dyDescent="0.25">
      <c r="A1436"/>
      <c r="B1436" s="38"/>
      <c r="C1436" s="38"/>
      <c r="H1436" s="8"/>
      <c r="J1436" s="9"/>
      <c r="K1436" s="9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</row>
    <row r="1437" spans="1:28" s="1" customFormat="1" x14ac:dyDescent="0.25">
      <c r="A1437"/>
      <c r="B1437" s="38"/>
      <c r="C1437" s="38"/>
      <c r="H1437" s="8"/>
      <c r="J1437" s="9"/>
      <c r="K1437" s="9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</row>
    <row r="1438" spans="1:28" s="1" customFormat="1" x14ac:dyDescent="0.25">
      <c r="A1438"/>
      <c r="B1438" s="38"/>
      <c r="C1438" s="38"/>
      <c r="H1438" s="8"/>
      <c r="J1438" s="9"/>
      <c r="K1438" s="9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</row>
    <row r="1439" spans="1:28" s="1" customFormat="1" x14ac:dyDescent="0.25">
      <c r="A1439"/>
      <c r="B1439" s="38"/>
      <c r="C1439" s="38"/>
      <c r="H1439" s="8"/>
      <c r="J1439" s="9"/>
      <c r="K1439" s="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</row>
    <row r="1440" spans="1:28" s="1" customFormat="1" x14ac:dyDescent="0.25">
      <c r="A1440"/>
      <c r="B1440" s="38"/>
      <c r="C1440" s="38"/>
      <c r="H1440" s="8"/>
      <c r="J1440" s="9"/>
      <c r="K1440" s="9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</row>
    <row r="1441" spans="1:28" s="1" customFormat="1" x14ac:dyDescent="0.25">
      <c r="A1441"/>
      <c r="B1441" s="38"/>
      <c r="C1441" s="38"/>
      <c r="H1441" s="8"/>
      <c r="J1441" s="9"/>
      <c r="K1441" s="9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</row>
    <row r="1442" spans="1:28" s="1" customFormat="1" x14ac:dyDescent="0.25">
      <c r="A1442"/>
      <c r="B1442" s="38"/>
      <c r="C1442" s="38"/>
      <c r="H1442" s="8"/>
      <c r="J1442" s="9"/>
      <c r="K1442" s="9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</row>
    <row r="1443" spans="1:28" s="1" customFormat="1" x14ac:dyDescent="0.25">
      <c r="A1443"/>
      <c r="B1443" s="38"/>
      <c r="C1443" s="38"/>
      <c r="H1443" s="8"/>
      <c r="J1443" s="9"/>
      <c r="K1443" s="9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</row>
    <row r="1444" spans="1:28" s="1" customFormat="1" x14ac:dyDescent="0.25">
      <c r="A1444"/>
      <c r="B1444" s="38"/>
      <c r="C1444" s="38"/>
      <c r="H1444" s="8"/>
      <c r="J1444" s="9"/>
      <c r="K1444" s="9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</row>
    <row r="1445" spans="1:28" s="1" customFormat="1" x14ac:dyDescent="0.25">
      <c r="A1445"/>
      <c r="B1445" s="38"/>
      <c r="C1445" s="38"/>
      <c r="H1445" s="8"/>
      <c r="J1445" s="9"/>
      <c r="K1445" s="9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</row>
    <row r="1446" spans="1:28" s="1" customFormat="1" x14ac:dyDescent="0.25">
      <c r="A1446"/>
      <c r="B1446" s="38"/>
      <c r="C1446" s="38"/>
      <c r="H1446" s="8"/>
      <c r="J1446" s="9"/>
      <c r="K1446" s="9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</row>
    <row r="1447" spans="1:28" s="1" customFormat="1" x14ac:dyDescent="0.25">
      <c r="A1447"/>
      <c r="B1447" s="38"/>
      <c r="C1447" s="38"/>
      <c r="H1447" s="8"/>
      <c r="J1447" s="9"/>
      <c r="K1447" s="9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</row>
    <row r="1448" spans="1:28" s="1" customFormat="1" x14ac:dyDescent="0.25">
      <c r="A1448"/>
      <c r="B1448" s="38"/>
      <c r="C1448" s="38"/>
      <c r="H1448" s="8"/>
      <c r="J1448" s="9"/>
      <c r="K1448" s="9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</row>
    <row r="1449" spans="1:28" s="1" customFormat="1" x14ac:dyDescent="0.25">
      <c r="A1449"/>
      <c r="B1449" s="38"/>
      <c r="C1449" s="38"/>
      <c r="H1449" s="8"/>
      <c r="J1449" s="9"/>
      <c r="K1449" s="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</row>
    <row r="1450" spans="1:28" s="1" customFormat="1" x14ac:dyDescent="0.25">
      <c r="A1450"/>
      <c r="B1450" s="38"/>
      <c r="C1450" s="38"/>
      <c r="H1450" s="8"/>
      <c r="J1450" s="9"/>
      <c r="K1450" s="9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</row>
    <row r="1451" spans="1:28" s="1" customFormat="1" x14ac:dyDescent="0.25">
      <c r="A1451"/>
      <c r="B1451" s="38"/>
      <c r="C1451" s="38"/>
      <c r="H1451" s="8"/>
      <c r="J1451" s="9"/>
      <c r="K1451" s="9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</row>
    <row r="1452" spans="1:28" s="1" customFormat="1" x14ac:dyDescent="0.25">
      <c r="A1452"/>
      <c r="B1452" s="38"/>
      <c r="C1452" s="38"/>
      <c r="H1452" s="8"/>
      <c r="J1452" s="9"/>
      <c r="K1452" s="9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</row>
    <row r="1453" spans="1:28" s="1" customFormat="1" x14ac:dyDescent="0.25">
      <c r="A1453"/>
      <c r="B1453" s="38"/>
      <c r="C1453" s="38"/>
      <c r="H1453" s="8"/>
      <c r="J1453" s="9"/>
      <c r="K1453" s="9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</row>
    <row r="1454" spans="1:28" s="1" customFormat="1" x14ac:dyDescent="0.25">
      <c r="A1454"/>
      <c r="B1454" s="38"/>
      <c r="C1454" s="38"/>
      <c r="H1454" s="8"/>
      <c r="J1454" s="9"/>
      <c r="K1454" s="9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</row>
    <row r="1455" spans="1:28" s="1" customFormat="1" x14ac:dyDescent="0.25">
      <c r="A1455"/>
      <c r="B1455" s="38"/>
      <c r="C1455" s="38"/>
      <c r="H1455" s="8"/>
      <c r="J1455" s="9"/>
      <c r="K1455" s="9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</row>
    <row r="1456" spans="1:28" s="1" customFormat="1" x14ac:dyDescent="0.25">
      <c r="A1456"/>
      <c r="B1456" s="38"/>
      <c r="C1456" s="38"/>
      <c r="H1456" s="8"/>
      <c r="J1456" s="9"/>
      <c r="K1456" s="9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</row>
    <row r="1457" spans="1:28" s="1" customFormat="1" x14ac:dyDescent="0.25">
      <c r="A1457"/>
      <c r="B1457" s="38"/>
      <c r="C1457" s="38"/>
      <c r="H1457" s="8"/>
      <c r="J1457" s="9"/>
      <c r="K1457" s="9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</row>
    <row r="1458" spans="1:28" s="1" customFormat="1" x14ac:dyDescent="0.25">
      <c r="A1458"/>
      <c r="B1458" s="38"/>
      <c r="C1458" s="38"/>
      <c r="H1458" s="8"/>
      <c r="J1458" s="9"/>
      <c r="K1458" s="9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</row>
    <row r="1459" spans="1:28" s="1" customFormat="1" x14ac:dyDescent="0.25">
      <c r="A1459"/>
      <c r="B1459" s="38"/>
      <c r="C1459" s="38"/>
      <c r="H1459" s="8"/>
      <c r="J1459" s="9"/>
      <c r="K1459" s="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</row>
    <row r="1460" spans="1:28" s="1" customFormat="1" x14ac:dyDescent="0.25">
      <c r="A1460"/>
      <c r="B1460" s="38"/>
      <c r="C1460" s="38"/>
      <c r="H1460" s="8"/>
      <c r="J1460" s="9"/>
      <c r="K1460" s="9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</row>
    <row r="1461" spans="1:28" s="1" customFormat="1" x14ac:dyDescent="0.25">
      <c r="A1461"/>
      <c r="B1461" s="38"/>
      <c r="C1461" s="38"/>
      <c r="H1461" s="8"/>
      <c r="J1461" s="9"/>
      <c r="K1461" s="9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</row>
    <row r="1462" spans="1:28" s="1" customFormat="1" x14ac:dyDescent="0.25">
      <c r="A1462"/>
      <c r="B1462" s="38"/>
      <c r="C1462" s="38"/>
      <c r="H1462" s="8"/>
      <c r="J1462" s="9"/>
      <c r="K1462" s="9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</row>
    <row r="1463" spans="1:28" s="1" customFormat="1" x14ac:dyDescent="0.25">
      <c r="A1463"/>
      <c r="B1463" s="38"/>
      <c r="C1463" s="38"/>
      <c r="H1463" s="8"/>
      <c r="J1463" s="9"/>
      <c r="K1463" s="9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</row>
    <row r="1464" spans="1:28" s="1" customFormat="1" x14ac:dyDescent="0.25">
      <c r="A1464"/>
      <c r="B1464" s="38"/>
      <c r="C1464" s="38"/>
      <c r="H1464" s="8"/>
      <c r="J1464" s="9"/>
      <c r="K1464" s="9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</row>
    <row r="1465" spans="1:28" s="1" customFormat="1" x14ac:dyDescent="0.25">
      <c r="A1465"/>
      <c r="B1465" s="38"/>
      <c r="C1465" s="38"/>
      <c r="H1465" s="8"/>
      <c r="J1465" s="9"/>
      <c r="K1465" s="9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</row>
    <row r="1466" spans="1:28" s="1" customFormat="1" x14ac:dyDescent="0.25">
      <c r="A1466"/>
      <c r="B1466" s="38"/>
      <c r="C1466" s="38"/>
      <c r="H1466" s="8"/>
      <c r="J1466" s="9"/>
      <c r="K1466" s="9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</row>
    <row r="1467" spans="1:28" s="1" customFormat="1" x14ac:dyDescent="0.25">
      <c r="A1467"/>
      <c r="B1467" s="38"/>
      <c r="C1467" s="38"/>
      <c r="H1467" s="8"/>
      <c r="J1467" s="9"/>
      <c r="K1467" s="9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</row>
    <row r="1468" spans="1:28" s="1" customFormat="1" x14ac:dyDescent="0.25">
      <c r="A1468"/>
      <c r="B1468" s="38"/>
      <c r="C1468" s="38"/>
      <c r="H1468" s="8"/>
      <c r="J1468" s="9"/>
      <c r="K1468" s="9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</row>
    <row r="1469" spans="1:28" s="1" customFormat="1" x14ac:dyDescent="0.25">
      <c r="A1469"/>
      <c r="B1469" s="38"/>
      <c r="C1469" s="38"/>
      <c r="H1469" s="8"/>
      <c r="J1469" s="9"/>
      <c r="K1469" s="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</row>
    <row r="1470" spans="1:28" s="1" customFormat="1" x14ac:dyDescent="0.25">
      <c r="A1470"/>
      <c r="B1470" s="38"/>
      <c r="C1470" s="38"/>
      <c r="H1470" s="8"/>
      <c r="J1470" s="9"/>
      <c r="K1470" s="9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</row>
    <row r="1471" spans="1:28" s="1" customFormat="1" x14ac:dyDescent="0.25">
      <c r="A1471"/>
      <c r="B1471" s="38"/>
      <c r="C1471" s="38"/>
      <c r="H1471" s="8"/>
      <c r="J1471" s="9"/>
      <c r="K1471" s="9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</row>
    <row r="1472" spans="1:28" s="1" customFormat="1" x14ac:dyDescent="0.25">
      <c r="A1472"/>
      <c r="B1472" s="38"/>
      <c r="C1472" s="38"/>
      <c r="H1472" s="8"/>
      <c r="J1472" s="9"/>
      <c r="K1472" s="9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</row>
    <row r="1473" spans="1:28" s="1" customFormat="1" x14ac:dyDescent="0.25">
      <c r="A1473"/>
      <c r="B1473" s="38"/>
      <c r="C1473" s="38"/>
      <c r="H1473" s="8"/>
      <c r="J1473" s="9"/>
      <c r="K1473" s="9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</row>
    <row r="1474" spans="1:28" s="1" customFormat="1" x14ac:dyDescent="0.25">
      <c r="A1474"/>
      <c r="B1474" s="38"/>
      <c r="C1474" s="38"/>
      <c r="H1474" s="8"/>
      <c r="J1474" s="9"/>
      <c r="K1474" s="9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</row>
    <row r="1475" spans="1:28" s="1" customFormat="1" x14ac:dyDescent="0.25">
      <c r="A1475"/>
      <c r="B1475" s="38"/>
      <c r="C1475" s="38"/>
      <c r="H1475" s="8"/>
      <c r="J1475" s="9"/>
      <c r="K1475" s="9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</row>
    <row r="1476" spans="1:28" s="1" customFormat="1" x14ac:dyDescent="0.25">
      <c r="A1476"/>
      <c r="B1476" s="38"/>
      <c r="C1476" s="38"/>
      <c r="H1476" s="8"/>
      <c r="J1476" s="9"/>
      <c r="K1476" s="9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</row>
    <row r="1477" spans="1:28" s="1" customFormat="1" x14ac:dyDescent="0.25">
      <c r="A1477"/>
      <c r="B1477" s="38"/>
      <c r="C1477" s="38"/>
      <c r="H1477" s="8"/>
      <c r="J1477" s="9"/>
      <c r="K1477" s="9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</row>
    <row r="1478" spans="1:28" s="1" customFormat="1" x14ac:dyDescent="0.25">
      <c r="A1478"/>
      <c r="B1478" s="38"/>
      <c r="C1478" s="38"/>
      <c r="H1478" s="8"/>
      <c r="J1478" s="9"/>
      <c r="K1478" s="9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</row>
    <row r="1479" spans="1:28" s="1" customFormat="1" x14ac:dyDescent="0.25">
      <c r="A1479"/>
      <c r="B1479" s="38"/>
      <c r="C1479" s="38"/>
      <c r="H1479" s="8"/>
      <c r="J1479" s="9"/>
      <c r="K1479" s="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</row>
    <row r="1480" spans="1:28" s="1" customFormat="1" x14ac:dyDescent="0.25">
      <c r="A1480"/>
      <c r="B1480" s="38"/>
      <c r="C1480" s="38"/>
      <c r="H1480" s="8"/>
      <c r="J1480" s="9"/>
      <c r="K1480" s="9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</row>
    <row r="1481" spans="1:28" s="1" customFormat="1" x14ac:dyDescent="0.25">
      <c r="A1481"/>
      <c r="B1481" s="38"/>
      <c r="C1481" s="38"/>
      <c r="H1481" s="8"/>
      <c r="J1481" s="9"/>
      <c r="K1481" s="9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</row>
    <row r="1482" spans="1:28" s="1" customFormat="1" x14ac:dyDescent="0.25">
      <c r="A1482"/>
      <c r="B1482" s="38"/>
      <c r="C1482" s="38"/>
      <c r="H1482" s="8"/>
      <c r="J1482" s="9"/>
      <c r="K1482" s="9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</row>
    <row r="1483" spans="1:28" s="1" customFormat="1" x14ac:dyDescent="0.25">
      <c r="A1483"/>
      <c r="B1483" s="38"/>
      <c r="C1483" s="38"/>
      <c r="H1483" s="8"/>
      <c r="J1483" s="9"/>
      <c r="K1483" s="9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</row>
    <row r="1484" spans="1:28" s="1" customFormat="1" x14ac:dyDescent="0.25">
      <c r="A1484"/>
      <c r="B1484" s="38"/>
      <c r="C1484" s="38"/>
      <c r="H1484" s="8"/>
      <c r="J1484" s="9"/>
      <c r="K1484" s="9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</row>
    <row r="1485" spans="1:28" s="1" customFormat="1" x14ac:dyDescent="0.25">
      <c r="A1485"/>
      <c r="B1485" s="38"/>
      <c r="C1485" s="38"/>
      <c r="H1485" s="8"/>
      <c r="J1485" s="9"/>
      <c r="K1485" s="9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</row>
    <row r="1486" spans="1:28" s="1" customFormat="1" x14ac:dyDescent="0.25">
      <c r="A1486"/>
      <c r="B1486" s="38"/>
      <c r="C1486" s="38"/>
      <c r="H1486" s="8"/>
      <c r="J1486" s="9"/>
      <c r="K1486" s="9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</row>
    <row r="1487" spans="1:28" s="1" customFormat="1" x14ac:dyDescent="0.25">
      <c r="A1487"/>
      <c r="B1487" s="38"/>
      <c r="C1487" s="38"/>
      <c r="H1487" s="8"/>
      <c r="J1487" s="9"/>
      <c r="K1487" s="9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</row>
  </sheetData>
  <autoFilter ref="A2:K8" xr:uid="{00000000-0001-0000-0100-000000000000}"/>
  <conditionalFormatting sqref="L3:L8">
    <cfRule type="cellIs" dxfId="3" priority="1" operator="equal">
      <formula>"Oui"</formula>
    </cfRule>
    <cfRule type="cellIs" dxfId="2" priority="2" operator="equal">
      <formula>"Non"</formula>
    </cfRule>
  </conditionalFormatting>
  <dataValidations count="1">
    <dataValidation type="list" allowBlank="1" showInputMessage="1" showErrorMessage="1" sqref="G3:G8" xr:uid="{59E7096D-ABB0-4BE7-9547-03B36A4A6A16}">
      <formula1>#REF!</formula1>
    </dataValidation>
  </dataValidations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031F1-E2ED-44A9-BCCF-F039B4B3E3EE}">
  <sheetPr codeName="Feuil5">
    <pageSetUpPr fitToPage="1"/>
  </sheetPr>
  <dimension ref="B1:F14"/>
  <sheetViews>
    <sheetView workbookViewId="0">
      <selection activeCell="E18" sqref="E18"/>
    </sheetView>
  </sheetViews>
  <sheetFormatPr baseColWidth="10" defaultRowHeight="15" x14ac:dyDescent="0.25"/>
  <cols>
    <col min="2" max="2" width="25.28515625" style="39" customWidth="1"/>
    <col min="3" max="3" width="32.140625" style="39" customWidth="1"/>
    <col min="4" max="4" width="22.140625" customWidth="1"/>
    <col min="5" max="5" width="25" customWidth="1"/>
    <col min="6" max="6" width="13.7109375" customWidth="1"/>
  </cols>
  <sheetData>
    <row r="1" spans="2:6" x14ac:dyDescent="0.25">
      <c r="B1" s="1"/>
      <c r="C1" s="1"/>
      <c r="D1" s="1"/>
    </row>
    <row r="2" spans="2:6" ht="15" customHeight="1" thickBot="1" x14ac:dyDescent="0.3"/>
    <row r="3" spans="2:6" ht="20.100000000000001" customHeight="1" thickBot="1" x14ac:dyDescent="0.3">
      <c r="B3" s="40" t="s">
        <v>46</v>
      </c>
      <c r="C3" s="4">
        <f ca="1">TODAY()</f>
        <v>45028</v>
      </c>
    </row>
    <row r="4" spans="2:6" ht="20.100000000000001" customHeight="1" thickBot="1" x14ac:dyDescent="0.3">
      <c r="B4" s="40" t="s">
        <v>47</v>
      </c>
      <c r="C4" s="4" t="s">
        <v>13</v>
      </c>
    </row>
    <row r="5" spans="2:6" ht="20.100000000000001" customHeight="1" thickBot="1" x14ac:dyDescent="0.3">
      <c r="B5" s="40" t="s">
        <v>48</v>
      </c>
      <c r="C5" s="3" t="s">
        <v>14</v>
      </c>
      <c r="F5" s="1"/>
    </row>
    <row r="6" spans="2:6" ht="20.100000000000001" customHeight="1" thickBot="1" x14ac:dyDescent="0.3">
      <c r="B6" s="40" t="s">
        <v>49</v>
      </c>
      <c r="C6" s="3" t="s">
        <v>22</v>
      </c>
    </row>
    <row r="7" spans="2:6" ht="20.100000000000001" customHeight="1" thickBot="1" x14ac:dyDescent="0.3">
      <c r="B7" s="40" t="s">
        <v>50</v>
      </c>
      <c r="C7" s="3">
        <v>222</v>
      </c>
    </row>
    <row r="8" spans="2:6" ht="20.100000000000001" customHeight="1" thickBot="1" x14ac:dyDescent="0.3">
      <c r="B8" s="41" t="s">
        <v>51</v>
      </c>
      <c r="C8" s="3">
        <v>4285</v>
      </c>
    </row>
    <row r="9" spans="2:6" ht="80.25" customHeight="1" thickBot="1" x14ac:dyDescent="0.3">
      <c r="B9" s="41" t="s">
        <v>52</v>
      </c>
      <c r="C9" s="5" t="s">
        <v>273</v>
      </c>
    </row>
    <row r="10" spans="2:6" ht="15.75" customHeight="1" x14ac:dyDescent="0.25">
      <c r="B10" s="42"/>
      <c r="C10" s="43"/>
    </row>
    <row r="11" spans="2:6" ht="16.5" customHeight="1" x14ac:dyDescent="0.25"/>
    <row r="12" spans="2:6" ht="15.75" customHeight="1" x14ac:dyDescent="0.25">
      <c r="B12" s="42"/>
      <c r="C12" s="43"/>
    </row>
    <row r="13" spans="2:6" ht="16.5" customHeight="1" x14ac:dyDescent="0.25"/>
    <row r="14" spans="2:6" ht="15.75" customHeight="1" x14ac:dyDescent="0.25">
      <c r="B14" s="42"/>
      <c r="C14" s="43"/>
    </row>
  </sheetData>
  <conditionalFormatting sqref="D1">
    <cfRule type="cellIs" dxfId="1" priority="1" operator="equal">
      <formula>"Oui"</formula>
    </cfRule>
    <cfRule type="cellIs" dxfId="0" priority="2" operator="equal">
      <formula>"Non"</formula>
    </cfRule>
  </conditionalFormatting>
  <dataValidations count="3">
    <dataValidation type="list" allowBlank="1" showInputMessage="1" showErrorMessage="1" sqref="C4" xr:uid="{BB53AA1E-C00A-4398-9494-96FFE6186D31}">
      <formula1>$C$10:$C$15</formula1>
    </dataValidation>
    <dataValidation type="list" allowBlank="1" showInputMessage="1" showErrorMessage="1" sqref="C6" xr:uid="{BD536F27-4AB2-46C0-8358-377736A73A92}">
      <formula1>$E$10:$E$25</formula1>
    </dataValidation>
    <dataValidation type="list" allowBlank="1" showInputMessage="1" showErrorMessage="1" sqref="C5" xr:uid="{8CC17E74-1D26-4012-BB0D-B6855DEEE327}">
      <formula1>$D$10:$D$26</formula1>
    </dataValidation>
  </dataValidation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83FD5-3D0C-4EB7-BE62-53C0A44F3FED}">
  <sheetPr codeName="Feuil1"/>
  <dimension ref="A1:AD27"/>
  <sheetViews>
    <sheetView workbookViewId="0">
      <selection activeCell="AE1" sqref="AE1:AE1048576"/>
    </sheetView>
  </sheetViews>
  <sheetFormatPr baseColWidth="10" defaultRowHeight="15" x14ac:dyDescent="0.25"/>
  <cols>
    <col min="1" max="9" width="11.5703125" style="1" customWidth="1"/>
    <col min="10" max="12" width="12.5703125" style="1" customWidth="1"/>
    <col min="13" max="13" width="12.5703125" style="9" customWidth="1"/>
    <col min="14" max="30" width="12.5703125" style="1" customWidth="1"/>
    <col min="31" max="16384" width="11.42578125" style="1"/>
  </cols>
  <sheetData>
    <row r="1" spans="1:30" x14ac:dyDescent="0.25">
      <c r="A1" s="1" t="s">
        <v>53</v>
      </c>
      <c r="B1" s="1" t="s">
        <v>54</v>
      </c>
      <c r="C1" s="1" t="s">
        <v>55</v>
      </c>
      <c r="D1" s="1" t="s">
        <v>56</v>
      </c>
      <c r="E1" s="1" t="s">
        <v>57</v>
      </c>
      <c r="F1" s="1" t="s">
        <v>58</v>
      </c>
      <c r="G1" s="1" t="s">
        <v>7</v>
      </c>
      <c r="H1" s="1" t="s">
        <v>59</v>
      </c>
      <c r="I1" s="1" t="s">
        <v>60</v>
      </c>
      <c r="J1" s="1" t="s">
        <v>61</v>
      </c>
      <c r="K1" s="1" t="s">
        <v>62</v>
      </c>
      <c r="L1" s="1" t="s">
        <v>63</v>
      </c>
      <c r="M1" s="9" t="s">
        <v>64</v>
      </c>
      <c r="N1" s="1" t="s">
        <v>65</v>
      </c>
      <c r="O1" s="1" t="s">
        <v>66</v>
      </c>
      <c r="P1" s="1" t="s">
        <v>67</v>
      </c>
      <c r="Q1" s="1" t="s">
        <v>68</v>
      </c>
      <c r="R1" s="1" t="s">
        <v>69</v>
      </c>
      <c r="S1" s="1" t="s">
        <v>70</v>
      </c>
      <c r="T1" s="1" t="s">
        <v>71</v>
      </c>
      <c r="U1" s="1" t="s">
        <v>72</v>
      </c>
      <c r="V1" s="1" t="s">
        <v>81</v>
      </c>
      <c r="W1" s="1" t="s">
        <v>73</v>
      </c>
      <c r="X1" s="1" t="s">
        <v>74</v>
      </c>
      <c r="Y1" s="1" t="s">
        <v>75</v>
      </c>
      <c r="Z1" s="1" t="s">
        <v>77</v>
      </c>
      <c r="AA1" s="1" t="s">
        <v>76</v>
      </c>
      <c r="AB1" s="1" t="s">
        <v>78</v>
      </c>
      <c r="AC1" s="1" t="s">
        <v>79</v>
      </c>
      <c r="AD1" s="1" t="s">
        <v>80</v>
      </c>
    </row>
    <row r="2" spans="1:30" x14ac:dyDescent="0.25">
      <c r="A2" s="1">
        <v>22123</v>
      </c>
      <c r="B2" s="1" t="s">
        <v>82</v>
      </c>
      <c r="C2" s="1" t="s">
        <v>108</v>
      </c>
      <c r="D2" s="9">
        <v>44987</v>
      </c>
      <c r="E2" s="1" t="s">
        <v>134</v>
      </c>
      <c r="F2" s="1">
        <v>45489</v>
      </c>
      <c r="G2" s="1" t="s">
        <v>145</v>
      </c>
      <c r="H2" s="1" t="s">
        <v>194</v>
      </c>
      <c r="I2" s="1" t="s">
        <v>195</v>
      </c>
      <c r="J2" s="1">
        <v>1</v>
      </c>
      <c r="K2" s="1" t="s">
        <v>222</v>
      </c>
      <c r="L2" s="1">
        <v>0</v>
      </c>
      <c r="M2" s="9">
        <v>45027</v>
      </c>
      <c r="N2" s="1">
        <v>50</v>
      </c>
      <c r="O2" s="1" t="s">
        <v>246</v>
      </c>
      <c r="P2" s="1">
        <v>123456</v>
      </c>
      <c r="S2" s="1" t="s">
        <v>251</v>
      </c>
      <c r="T2" s="1" t="s">
        <v>258</v>
      </c>
      <c r="U2" s="1" t="s">
        <v>266</v>
      </c>
      <c r="V2" s="1">
        <v>1</v>
      </c>
      <c r="W2" s="1">
        <v>0</v>
      </c>
      <c r="X2" s="1">
        <v>123</v>
      </c>
      <c r="Y2" s="1" t="s">
        <v>267</v>
      </c>
    </row>
    <row r="3" spans="1:30" x14ac:dyDescent="0.25">
      <c r="A3" s="1">
        <v>22456</v>
      </c>
      <c r="B3" s="1" t="s">
        <v>83</v>
      </c>
      <c r="C3" s="1" t="s">
        <v>132</v>
      </c>
      <c r="D3" s="9">
        <v>44661</v>
      </c>
      <c r="E3" s="1" t="s">
        <v>135</v>
      </c>
      <c r="F3" s="1">
        <v>14562</v>
      </c>
      <c r="G3" s="1" t="s">
        <v>146</v>
      </c>
      <c r="H3" s="1" t="s">
        <v>193</v>
      </c>
      <c r="I3" s="1" t="s">
        <v>196</v>
      </c>
      <c r="J3" s="1">
        <v>1</v>
      </c>
      <c r="K3" s="1" t="s">
        <v>233</v>
      </c>
      <c r="L3" s="1">
        <v>0</v>
      </c>
      <c r="M3" s="9">
        <v>45026</v>
      </c>
      <c r="N3" s="1">
        <v>230</v>
      </c>
      <c r="O3" s="1" t="s">
        <v>246</v>
      </c>
      <c r="P3" s="1">
        <v>789456</v>
      </c>
      <c r="R3" s="1" t="s">
        <v>250</v>
      </c>
      <c r="S3" s="1" t="s">
        <v>251</v>
      </c>
      <c r="T3" s="1" t="s">
        <v>258</v>
      </c>
      <c r="U3" s="1" t="s">
        <v>267</v>
      </c>
      <c r="V3" s="1">
        <v>1</v>
      </c>
      <c r="W3" s="1">
        <v>0</v>
      </c>
      <c r="X3" s="1">
        <v>124</v>
      </c>
      <c r="Y3" s="1" t="s">
        <v>267</v>
      </c>
    </row>
    <row r="4" spans="1:30" x14ac:dyDescent="0.25">
      <c r="A4" s="1">
        <v>22789</v>
      </c>
      <c r="B4" s="1" t="s">
        <v>84</v>
      </c>
      <c r="C4" s="1" t="s">
        <v>130</v>
      </c>
      <c r="D4" s="9">
        <v>44614</v>
      </c>
      <c r="E4" s="1" t="s">
        <v>136</v>
      </c>
      <c r="F4" s="1">
        <v>84521</v>
      </c>
      <c r="G4" s="1" t="s">
        <v>147</v>
      </c>
      <c r="H4" s="1" t="s">
        <v>192</v>
      </c>
      <c r="I4" s="1" t="s">
        <v>204</v>
      </c>
      <c r="J4" s="1">
        <v>1</v>
      </c>
      <c r="K4" s="1" t="s">
        <v>181</v>
      </c>
      <c r="L4" s="1">
        <v>0</v>
      </c>
      <c r="M4" s="9">
        <v>45027</v>
      </c>
      <c r="N4" s="1">
        <v>520</v>
      </c>
      <c r="O4" s="1" t="s">
        <v>246</v>
      </c>
      <c r="P4" s="1">
        <v>456123</v>
      </c>
      <c r="S4" s="1" t="s">
        <v>252</v>
      </c>
      <c r="T4" s="1" t="s">
        <v>259</v>
      </c>
      <c r="U4" s="1" t="s">
        <v>266</v>
      </c>
      <c r="V4" s="1">
        <v>1</v>
      </c>
      <c r="W4" s="1">
        <v>0</v>
      </c>
      <c r="X4" s="1">
        <v>132</v>
      </c>
      <c r="Y4" s="1" t="s">
        <v>271</v>
      </c>
    </row>
    <row r="5" spans="1:30" x14ac:dyDescent="0.25">
      <c r="A5" s="1">
        <v>22147</v>
      </c>
      <c r="B5" s="1" t="s">
        <v>85</v>
      </c>
      <c r="C5" s="1" t="s">
        <v>125</v>
      </c>
      <c r="D5" s="9">
        <v>45027</v>
      </c>
      <c r="E5" s="1" t="s">
        <v>137</v>
      </c>
      <c r="F5" s="1">
        <v>47325</v>
      </c>
      <c r="G5" s="1" t="s">
        <v>148</v>
      </c>
      <c r="H5" s="1" t="s">
        <v>191</v>
      </c>
      <c r="I5" s="1" t="s">
        <v>197</v>
      </c>
      <c r="J5" s="1">
        <v>1</v>
      </c>
      <c r="K5" s="1" t="s">
        <v>224</v>
      </c>
      <c r="L5" s="1">
        <v>0</v>
      </c>
      <c r="M5" s="9">
        <v>45027</v>
      </c>
      <c r="N5" s="1">
        <v>20</v>
      </c>
      <c r="O5" s="1" t="s">
        <v>246</v>
      </c>
      <c r="P5" s="1">
        <v>456789</v>
      </c>
      <c r="S5" s="1" t="s">
        <v>251</v>
      </c>
      <c r="T5" s="1" t="s">
        <v>260</v>
      </c>
      <c r="U5" s="1" t="s">
        <v>267</v>
      </c>
      <c r="V5" s="1">
        <v>2</v>
      </c>
      <c r="W5" s="1">
        <v>1</v>
      </c>
      <c r="X5" s="1">
        <v>243</v>
      </c>
      <c r="Y5" s="1" t="s">
        <v>267</v>
      </c>
    </row>
    <row r="6" spans="1:30" x14ac:dyDescent="0.25">
      <c r="A6" s="1">
        <v>22258</v>
      </c>
      <c r="B6" s="1" t="s">
        <v>86</v>
      </c>
      <c r="C6" s="1" t="s">
        <v>110</v>
      </c>
      <c r="D6" s="9">
        <v>45027</v>
      </c>
      <c r="E6" s="1" t="s">
        <v>138</v>
      </c>
      <c r="F6" s="1">
        <v>58963</v>
      </c>
      <c r="G6" s="1" t="s">
        <v>149</v>
      </c>
      <c r="H6" s="1" t="s">
        <v>173</v>
      </c>
      <c r="I6" s="1" t="s">
        <v>198</v>
      </c>
      <c r="J6" s="1">
        <v>1</v>
      </c>
      <c r="K6" s="1" t="s">
        <v>243</v>
      </c>
      <c r="L6" s="1">
        <v>0</v>
      </c>
      <c r="M6" s="9">
        <v>44962</v>
      </c>
      <c r="N6" s="1">
        <v>15</v>
      </c>
      <c r="O6" s="1" t="s">
        <v>246</v>
      </c>
      <c r="P6" s="1">
        <v>123456</v>
      </c>
      <c r="S6" s="1" t="s">
        <v>251</v>
      </c>
      <c r="T6" s="1" t="s">
        <v>261</v>
      </c>
      <c r="U6" s="1" t="s">
        <v>267</v>
      </c>
      <c r="V6" s="1">
        <v>3</v>
      </c>
      <c r="W6" s="1">
        <v>0</v>
      </c>
      <c r="X6" s="1">
        <v>563</v>
      </c>
      <c r="Y6" s="1" t="s">
        <v>267</v>
      </c>
    </row>
    <row r="7" spans="1:30" x14ac:dyDescent="0.25">
      <c r="A7" s="1">
        <v>22369</v>
      </c>
      <c r="B7" s="1" t="s">
        <v>87</v>
      </c>
      <c r="C7" s="1" t="s">
        <v>124</v>
      </c>
      <c r="D7" s="9">
        <v>45021</v>
      </c>
      <c r="E7" s="1" t="s">
        <v>139</v>
      </c>
      <c r="F7" s="1">
        <v>20145</v>
      </c>
      <c r="G7" s="1" t="s">
        <v>150</v>
      </c>
      <c r="I7" s="1" t="s">
        <v>199</v>
      </c>
      <c r="J7" s="1">
        <v>1</v>
      </c>
      <c r="K7" s="1" t="s">
        <v>242</v>
      </c>
      <c r="L7" s="1">
        <v>0</v>
      </c>
      <c r="M7" s="9">
        <v>45028</v>
      </c>
      <c r="N7" s="1">
        <v>80</v>
      </c>
      <c r="O7" s="1" t="s">
        <v>246</v>
      </c>
      <c r="P7" s="1">
        <v>123789</v>
      </c>
      <c r="S7" s="1" t="s">
        <v>251</v>
      </c>
      <c r="T7" s="1" t="s">
        <v>258</v>
      </c>
      <c r="U7" s="1" t="s">
        <v>269</v>
      </c>
      <c r="V7" s="1">
        <v>1</v>
      </c>
      <c r="W7" s="1">
        <v>0</v>
      </c>
      <c r="X7" s="1">
        <v>875</v>
      </c>
      <c r="Y7" s="1" t="s">
        <v>272</v>
      </c>
    </row>
    <row r="8" spans="1:30" x14ac:dyDescent="0.25">
      <c r="A8" s="1">
        <v>22951</v>
      </c>
      <c r="B8" s="1" t="s">
        <v>88</v>
      </c>
      <c r="C8" s="1" t="s">
        <v>123</v>
      </c>
      <c r="D8" s="9">
        <v>44942</v>
      </c>
      <c r="E8" s="1" t="s">
        <v>140</v>
      </c>
      <c r="F8" s="1">
        <v>10200</v>
      </c>
      <c r="G8" s="1" t="s">
        <v>151</v>
      </c>
      <c r="H8" s="1" t="s">
        <v>174</v>
      </c>
      <c r="I8" s="1" t="s">
        <v>200</v>
      </c>
      <c r="J8" s="1">
        <v>2</v>
      </c>
      <c r="K8" s="1" t="s">
        <v>229</v>
      </c>
      <c r="L8" s="1">
        <v>0</v>
      </c>
      <c r="M8" s="9">
        <v>45026</v>
      </c>
      <c r="N8" s="1">
        <v>65</v>
      </c>
      <c r="O8" s="1" t="s">
        <v>246</v>
      </c>
      <c r="P8" s="1">
        <v>456123</v>
      </c>
      <c r="Q8" s="1">
        <v>12586</v>
      </c>
      <c r="S8" s="1" t="s">
        <v>252</v>
      </c>
      <c r="T8" s="1" t="s">
        <v>258</v>
      </c>
      <c r="U8" s="1" t="s">
        <v>139</v>
      </c>
      <c r="V8" s="1">
        <v>1</v>
      </c>
      <c r="W8" s="1">
        <v>0</v>
      </c>
      <c r="X8" s="1">
        <v>46</v>
      </c>
      <c r="Y8" s="1" t="s">
        <v>272</v>
      </c>
    </row>
    <row r="9" spans="1:30" x14ac:dyDescent="0.25">
      <c r="A9" s="1">
        <v>22753</v>
      </c>
      <c r="B9" s="1" t="s">
        <v>89</v>
      </c>
      <c r="C9" s="1" t="s">
        <v>122</v>
      </c>
      <c r="D9" s="9">
        <v>44962</v>
      </c>
      <c r="E9" s="1" t="s">
        <v>141</v>
      </c>
      <c r="F9" s="1">
        <v>44895</v>
      </c>
      <c r="G9" s="1" t="s">
        <v>152</v>
      </c>
      <c r="H9" s="1" t="s">
        <v>175</v>
      </c>
      <c r="I9" s="1" t="s">
        <v>201</v>
      </c>
      <c r="J9" s="1">
        <v>3</v>
      </c>
      <c r="K9" s="1" t="s">
        <v>223</v>
      </c>
      <c r="L9" s="1">
        <v>0</v>
      </c>
      <c r="M9" s="9">
        <v>45024</v>
      </c>
      <c r="N9" s="1">
        <v>59</v>
      </c>
      <c r="O9" s="1" t="s">
        <v>246</v>
      </c>
      <c r="P9" s="1">
        <v>456201</v>
      </c>
      <c r="R9" s="1" t="s">
        <v>249</v>
      </c>
      <c r="S9" s="1" t="s">
        <v>252</v>
      </c>
      <c r="T9" s="1" t="s">
        <v>260</v>
      </c>
      <c r="U9" s="1" t="s">
        <v>139</v>
      </c>
      <c r="V9" s="1">
        <v>5</v>
      </c>
      <c r="W9" s="1">
        <v>0</v>
      </c>
      <c r="X9" s="1">
        <v>563</v>
      </c>
      <c r="Y9" s="1" t="s">
        <v>267</v>
      </c>
    </row>
    <row r="10" spans="1:30" x14ac:dyDescent="0.25">
      <c r="A10" s="1">
        <v>22154</v>
      </c>
      <c r="B10" s="1" t="s">
        <v>90</v>
      </c>
      <c r="C10" s="1" t="s">
        <v>115</v>
      </c>
      <c r="D10" s="9">
        <v>45023</v>
      </c>
      <c r="E10" s="1" t="s">
        <v>135</v>
      </c>
      <c r="F10" s="1">
        <v>11478</v>
      </c>
      <c r="G10" s="1" t="s">
        <v>153</v>
      </c>
      <c r="H10" s="1" t="s">
        <v>176</v>
      </c>
      <c r="I10" s="1" t="s">
        <v>205</v>
      </c>
      <c r="J10" s="1">
        <v>1</v>
      </c>
      <c r="K10" s="1" t="s">
        <v>234</v>
      </c>
      <c r="L10" s="1">
        <v>0</v>
      </c>
      <c r="M10" s="9">
        <v>44959</v>
      </c>
      <c r="N10" s="1">
        <v>862</v>
      </c>
      <c r="O10" s="1" t="s">
        <v>246</v>
      </c>
      <c r="P10" s="1">
        <v>789632</v>
      </c>
      <c r="S10" s="1" t="s">
        <v>253</v>
      </c>
      <c r="T10" s="1" t="s">
        <v>262</v>
      </c>
      <c r="U10" s="1" t="s">
        <v>266</v>
      </c>
      <c r="V10" s="1">
        <v>1</v>
      </c>
      <c r="W10" s="1">
        <v>0</v>
      </c>
      <c r="X10" s="1">
        <v>458</v>
      </c>
      <c r="Y10" s="1" t="s">
        <v>267</v>
      </c>
    </row>
    <row r="11" spans="1:30" x14ac:dyDescent="0.25">
      <c r="A11" s="1">
        <v>22563</v>
      </c>
      <c r="B11" s="1" t="s">
        <v>91</v>
      </c>
      <c r="C11" s="1" t="s">
        <v>121</v>
      </c>
      <c r="D11" s="9">
        <v>44951</v>
      </c>
      <c r="E11" s="1" t="s">
        <v>134</v>
      </c>
      <c r="F11" s="1">
        <v>22365</v>
      </c>
      <c r="G11" s="1" t="s">
        <v>154</v>
      </c>
      <c r="H11" s="1" t="s">
        <v>177</v>
      </c>
      <c r="I11" s="1" t="s">
        <v>206</v>
      </c>
      <c r="J11" s="1">
        <v>1</v>
      </c>
      <c r="K11" s="1" t="s">
        <v>236</v>
      </c>
      <c r="L11" s="1">
        <v>0</v>
      </c>
      <c r="M11" s="9">
        <v>44934</v>
      </c>
      <c r="N11" s="1">
        <v>236</v>
      </c>
      <c r="O11" s="1" t="s">
        <v>246</v>
      </c>
      <c r="P11" s="1">
        <v>441023</v>
      </c>
      <c r="S11" s="1" t="s">
        <v>254</v>
      </c>
      <c r="T11" s="1" t="s">
        <v>258</v>
      </c>
      <c r="U11" s="1" t="s">
        <v>267</v>
      </c>
      <c r="V11" s="1">
        <v>1</v>
      </c>
      <c r="W11" s="1">
        <v>0</v>
      </c>
      <c r="X11" s="1">
        <v>12</v>
      </c>
      <c r="Y11" s="1" t="s">
        <v>267</v>
      </c>
    </row>
    <row r="12" spans="1:30" x14ac:dyDescent="0.25">
      <c r="A12" s="1">
        <v>22874</v>
      </c>
      <c r="B12" s="1" t="s">
        <v>92</v>
      </c>
      <c r="C12" s="1" t="s">
        <v>120</v>
      </c>
      <c r="D12" s="9">
        <v>37664</v>
      </c>
      <c r="E12" s="1" t="s">
        <v>140</v>
      </c>
      <c r="F12" s="1">
        <v>59621</v>
      </c>
      <c r="G12" s="1" t="s">
        <v>155</v>
      </c>
      <c r="H12" s="1" t="s">
        <v>178</v>
      </c>
      <c r="I12" s="1" t="s">
        <v>207</v>
      </c>
      <c r="J12" s="1">
        <v>1</v>
      </c>
      <c r="K12" s="1" t="s">
        <v>237</v>
      </c>
      <c r="L12" s="1">
        <v>0</v>
      </c>
      <c r="M12" s="9">
        <v>44951</v>
      </c>
      <c r="N12" s="1">
        <v>5</v>
      </c>
      <c r="O12" s="1" t="s">
        <v>246</v>
      </c>
      <c r="P12" s="1">
        <v>879541</v>
      </c>
      <c r="S12" s="1" t="s">
        <v>251</v>
      </c>
      <c r="T12" s="1" t="s">
        <v>260</v>
      </c>
      <c r="U12" s="1" t="s">
        <v>266</v>
      </c>
      <c r="V12" s="1">
        <v>2</v>
      </c>
      <c r="W12" s="1">
        <v>0</v>
      </c>
      <c r="X12" s="1">
        <v>248</v>
      </c>
      <c r="Y12" s="1" t="s">
        <v>267</v>
      </c>
    </row>
    <row r="13" spans="1:30" x14ac:dyDescent="0.25">
      <c r="A13" s="1">
        <v>22896</v>
      </c>
      <c r="B13" s="1" t="s">
        <v>93</v>
      </c>
      <c r="C13" s="1" t="s">
        <v>119</v>
      </c>
      <c r="D13" s="9">
        <v>45017</v>
      </c>
      <c r="E13" s="1" t="s">
        <v>139</v>
      </c>
      <c r="F13" s="1">
        <v>14506</v>
      </c>
      <c r="G13" s="1" t="s">
        <v>156</v>
      </c>
      <c r="H13" s="1" t="s">
        <v>179</v>
      </c>
      <c r="I13" s="1" t="s">
        <v>202</v>
      </c>
      <c r="J13" s="1">
        <v>1</v>
      </c>
      <c r="K13" s="1" t="s">
        <v>209</v>
      </c>
      <c r="L13" s="1">
        <v>0</v>
      </c>
      <c r="M13" s="9">
        <v>44942</v>
      </c>
      <c r="N13" s="1">
        <v>154</v>
      </c>
      <c r="O13" s="1" t="s">
        <v>246</v>
      </c>
      <c r="P13" s="1">
        <v>320145</v>
      </c>
      <c r="S13" s="1" t="s">
        <v>251</v>
      </c>
      <c r="T13" s="1" t="s">
        <v>260</v>
      </c>
      <c r="U13" s="1" t="s">
        <v>139</v>
      </c>
      <c r="V13" s="1">
        <v>1</v>
      </c>
      <c r="W13" s="1">
        <v>0</v>
      </c>
      <c r="X13" s="1">
        <v>52</v>
      </c>
      <c r="Y13" s="1" t="s">
        <v>267</v>
      </c>
    </row>
    <row r="14" spans="1:30" x14ac:dyDescent="0.25">
      <c r="A14" s="1">
        <v>22581</v>
      </c>
      <c r="B14" s="1" t="s">
        <v>94</v>
      </c>
      <c r="C14" s="1" t="s">
        <v>118</v>
      </c>
      <c r="D14" s="9">
        <v>45025</v>
      </c>
      <c r="E14" s="1" t="s">
        <v>139</v>
      </c>
      <c r="F14" s="1">
        <v>1586</v>
      </c>
      <c r="G14" s="1" t="s">
        <v>157</v>
      </c>
      <c r="H14" s="1" t="s">
        <v>180</v>
      </c>
      <c r="I14" s="1" t="s">
        <v>208</v>
      </c>
      <c r="J14" s="1">
        <v>1</v>
      </c>
      <c r="K14" s="1" t="s">
        <v>238</v>
      </c>
      <c r="L14" s="1">
        <v>0</v>
      </c>
      <c r="M14" s="9">
        <v>45020</v>
      </c>
      <c r="N14" s="1">
        <v>128</v>
      </c>
      <c r="O14" s="1" t="s">
        <v>246</v>
      </c>
      <c r="P14" s="1">
        <v>456328</v>
      </c>
      <c r="S14" s="1" t="s">
        <v>255</v>
      </c>
      <c r="T14" s="1" t="s">
        <v>263</v>
      </c>
      <c r="U14" s="1" t="s">
        <v>139</v>
      </c>
      <c r="V14" s="1">
        <v>1</v>
      </c>
      <c r="W14" s="1">
        <v>0</v>
      </c>
      <c r="X14" s="1">
        <v>523</v>
      </c>
      <c r="Y14" s="1" t="s">
        <v>267</v>
      </c>
    </row>
    <row r="15" spans="1:30" x14ac:dyDescent="0.25">
      <c r="A15" s="1">
        <v>22368</v>
      </c>
      <c r="B15" s="1" t="s">
        <v>95</v>
      </c>
      <c r="C15" s="1" t="s">
        <v>133</v>
      </c>
      <c r="D15" s="9">
        <v>45021</v>
      </c>
      <c r="E15" s="1" t="s">
        <v>139</v>
      </c>
      <c r="F15" s="1">
        <v>20152</v>
      </c>
      <c r="G15" s="1" t="s">
        <v>158</v>
      </c>
      <c r="H15" s="1" t="s">
        <v>181</v>
      </c>
      <c r="I15" s="1" t="s">
        <v>203</v>
      </c>
      <c r="J15" s="1">
        <v>1</v>
      </c>
      <c r="K15" s="1" t="s">
        <v>239</v>
      </c>
      <c r="L15" s="1">
        <v>0</v>
      </c>
      <c r="M15" s="9">
        <v>45022</v>
      </c>
      <c r="N15" s="1">
        <v>284</v>
      </c>
      <c r="O15" s="1" t="s">
        <v>246</v>
      </c>
      <c r="P15" s="1">
        <v>780129</v>
      </c>
      <c r="S15" s="1" t="s">
        <v>252</v>
      </c>
      <c r="T15" s="1" t="s">
        <v>264</v>
      </c>
      <c r="U15" s="1" t="s">
        <v>139</v>
      </c>
      <c r="V15" s="1">
        <v>1</v>
      </c>
      <c r="W15" s="1">
        <v>0</v>
      </c>
      <c r="X15" s="1">
        <v>58</v>
      </c>
      <c r="Y15" s="1" t="s">
        <v>267</v>
      </c>
    </row>
    <row r="16" spans="1:30" x14ac:dyDescent="0.25">
      <c r="A16" s="1">
        <v>22014</v>
      </c>
      <c r="B16" s="1" t="s">
        <v>96</v>
      </c>
      <c r="C16" s="1" t="s">
        <v>116</v>
      </c>
      <c r="D16" s="9">
        <v>45022</v>
      </c>
      <c r="E16" s="1" t="s">
        <v>134</v>
      </c>
      <c r="F16" s="1">
        <v>10053</v>
      </c>
      <c r="G16" s="1" t="s">
        <v>159</v>
      </c>
      <c r="H16" s="1" t="s">
        <v>182</v>
      </c>
      <c r="I16" s="1" t="s">
        <v>210</v>
      </c>
      <c r="J16" s="1">
        <v>5</v>
      </c>
      <c r="K16" s="1" t="s">
        <v>232</v>
      </c>
      <c r="L16" s="1">
        <v>0</v>
      </c>
      <c r="M16" s="9">
        <v>45018</v>
      </c>
      <c r="N16" s="1">
        <v>692</v>
      </c>
      <c r="O16" s="1" t="s">
        <v>246</v>
      </c>
      <c r="P16" s="1">
        <v>542089</v>
      </c>
      <c r="Q16" s="1">
        <v>53241</v>
      </c>
      <c r="R16" s="1" t="s">
        <v>248</v>
      </c>
      <c r="S16" s="1" t="s">
        <v>251</v>
      </c>
      <c r="T16" s="1" t="s">
        <v>260</v>
      </c>
      <c r="U16" s="1" t="s">
        <v>267</v>
      </c>
      <c r="V16" s="1">
        <v>1</v>
      </c>
      <c r="W16" s="1">
        <v>0</v>
      </c>
      <c r="X16" s="1">
        <v>55</v>
      </c>
      <c r="Y16" s="1" t="s">
        <v>267</v>
      </c>
    </row>
    <row r="17" spans="1:25" x14ac:dyDescent="0.25">
      <c r="A17" s="1">
        <v>22140</v>
      </c>
      <c r="B17" s="1" t="s">
        <v>97</v>
      </c>
      <c r="C17" s="1" t="s">
        <v>117</v>
      </c>
      <c r="D17" s="9">
        <v>44919</v>
      </c>
      <c r="E17" s="1" t="s">
        <v>24</v>
      </c>
      <c r="F17" s="1">
        <v>20023</v>
      </c>
      <c r="G17" s="1" t="s">
        <v>160</v>
      </c>
      <c r="H17" s="1" t="s">
        <v>183</v>
      </c>
      <c r="I17" s="1" t="s">
        <v>211</v>
      </c>
      <c r="J17" s="1">
        <v>3</v>
      </c>
      <c r="K17" s="1" t="s">
        <v>240</v>
      </c>
      <c r="L17" s="1">
        <v>0</v>
      </c>
      <c r="M17" s="9">
        <v>44962</v>
      </c>
      <c r="N17" s="1">
        <v>100</v>
      </c>
      <c r="O17" s="1" t="s">
        <v>246</v>
      </c>
      <c r="P17" s="1">
        <v>300248</v>
      </c>
      <c r="Q17" s="1">
        <v>14863</v>
      </c>
      <c r="S17" s="1" t="s">
        <v>251</v>
      </c>
      <c r="T17" s="1" t="s">
        <v>258</v>
      </c>
      <c r="U17" s="1" t="s">
        <v>269</v>
      </c>
      <c r="V17" s="1">
        <v>1</v>
      </c>
      <c r="W17" s="1">
        <v>0</v>
      </c>
      <c r="X17" s="1">
        <v>523</v>
      </c>
      <c r="Y17" s="1" t="s">
        <v>267</v>
      </c>
    </row>
    <row r="18" spans="1:25" x14ac:dyDescent="0.25">
      <c r="A18" s="1">
        <v>22330</v>
      </c>
      <c r="B18" s="1" t="s">
        <v>98</v>
      </c>
      <c r="C18" s="1" t="s">
        <v>127</v>
      </c>
      <c r="D18" s="9">
        <v>44927</v>
      </c>
      <c r="E18" s="1" t="s">
        <v>134</v>
      </c>
      <c r="F18" s="1">
        <v>25014</v>
      </c>
      <c r="G18" s="1" t="s">
        <v>161</v>
      </c>
      <c r="H18" s="1" t="s">
        <v>184</v>
      </c>
      <c r="I18" s="1" t="s">
        <v>212</v>
      </c>
      <c r="J18" s="1">
        <v>1</v>
      </c>
      <c r="K18" s="1" t="s">
        <v>231</v>
      </c>
      <c r="L18" s="1">
        <v>0</v>
      </c>
      <c r="M18" s="9">
        <v>44958</v>
      </c>
      <c r="N18" s="1">
        <v>158</v>
      </c>
      <c r="O18" s="1" t="s">
        <v>246</v>
      </c>
      <c r="P18" s="1">
        <v>104785</v>
      </c>
      <c r="S18" s="1" t="s">
        <v>251</v>
      </c>
      <c r="T18" s="1" t="s">
        <v>258</v>
      </c>
      <c r="U18" s="1" t="s">
        <v>269</v>
      </c>
      <c r="V18" s="1">
        <v>1</v>
      </c>
      <c r="W18" s="1">
        <v>0</v>
      </c>
      <c r="X18" s="1">
        <v>623</v>
      </c>
      <c r="Y18" s="1" t="s">
        <v>135</v>
      </c>
    </row>
    <row r="19" spans="1:25" x14ac:dyDescent="0.25">
      <c r="A19" s="1">
        <v>22890</v>
      </c>
      <c r="B19" s="1" t="s">
        <v>99</v>
      </c>
      <c r="C19" s="1" t="s">
        <v>111</v>
      </c>
      <c r="D19" s="9">
        <v>45285</v>
      </c>
      <c r="E19" s="1" t="s">
        <v>139</v>
      </c>
      <c r="F19" s="1">
        <v>89650</v>
      </c>
      <c r="G19" s="1" t="s">
        <v>162</v>
      </c>
      <c r="H19" s="1" t="s">
        <v>185</v>
      </c>
      <c r="I19" s="1" t="s">
        <v>213</v>
      </c>
      <c r="J19" s="1">
        <v>1</v>
      </c>
      <c r="K19" s="1" t="s">
        <v>241</v>
      </c>
      <c r="L19" s="1">
        <v>0</v>
      </c>
      <c r="M19" s="9">
        <v>44978</v>
      </c>
      <c r="N19" s="1">
        <v>48</v>
      </c>
      <c r="O19" s="1" t="s">
        <v>246</v>
      </c>
      <c r="P19" s="1">
        <v>258961</v>
      </c>
      <c r="S19" s="1" t="s">
        <v>251</v>
      </c>
      <c r="T19" s="1" t="s">
        <v>260</v>
      </c>
      <c r="U19" s="1" t="s">
        <v>267</v>
      </c>
      <c r="V19" s="1">
        <v>5</v>
      </c>
      <c r="W19" s="1">
        <v>3</v>
      </c>
      <c r="X19" s="1">
        <v>478</v>
      </c>
      <c r="Y19" s="1" t="s">
        <v>268</v>
      </c>
    </row>
    <row r="20" spans="1:25" x14ac:dyDescent="0.25">
      <c r="A20" s="1">
        <v>22504</v>
      </c>
      <c r="B20" s="1" t="s">
        <v>100</v>
      </c>
      <c r="C20" s="1" t="s">
        <v>126</v>
      </c>
      <c r="D20" s="9">
        <v>45026</v>
      </c>
      <c r="E20" s="1" t="s">
        <v>142</v>
      </c>
      <c r="F20" s="1">
        <v>14873</v>
      </c>
      <c r="G20" s="1" t="s">
        <v>163</v>
      </c>
      <c r="H20" s="1" t="s">
        <v>186</v>
      </c>
      <c r="I20" s="1" t="s">
        <v>214</v>
      </c>
      <c r="J20" s="1">
        <v>1</v>
      </c>
      <c r="K20" s="1" t="s">
        <v>230</v>
      </c>
      <c r="L20" s="1">
        <v>0</v>
      </c>
      <c r="M20" s="9">
        <v>44956</v>
      </c>
      <c r="N20" s="1">
        <v>12</v>
      </c>
      <c r="O20" s="1" t="s">
        <v>246</v>
      </c>
      <c r="P20" s="1">
        <v>25960</v>
      </c>
      <c r="S20" s="1" t="s">
        <v>251</v>
      </c>
      <c r="T20" s="1" t="s">
        <v>258</v>
      </c>
      <c r="U20" s="1" t="s">
        <v>267</v>
      </c>
      <c r="V20" s="1">
        <v>1</v>
      </c>
      <c r="W20" s="1">
        <v>0</v>
      </c>
      <c r="X20" s="1">
        <v>141</v>
      </c>
      <c r="Y20" s="1" t="s">
        <v>270</v>
      </c>
    </row>
    <row r="21" spans="1:25" x14ac:dyDescent="0.25">
      <c r="A21" s="1">
        <v>22600</v>
      </c>
      <c r="B21" s="1" t="s">
        <v>101</v>
      </c>
      <c r="C21" s="1" t="s">
        <v>112</v>
      </c>
      <c r="D21" s="9">
        <v>45025</v>
      </c>
      <c r="E21" s="1" t="s">
        <v>143</v>
      </c>
      <c r="F21" s="1">
        <v>23523</v>
      </c>
      <c r="G21" s="1" t="s">
        <v>164</v>
      </c>
      <c r="H21" s="1" t="s">
        <v>181</v>
      </c>
      <c r="I21" s="1" t="s">
        <v>215</v>
      </c>
      <c r="J21" s="1">
        <v>1</v>
      </c>
      <c r="K21" s="1" t="s">
        <v>228</v>
      </c>
      <c r="L21" s="1">
        <v>0</v>
      </c>
      <c r="M21" s="9">
        <v>45022</v>
      </c>
      <c r="N21" s="1">
        <v>954</v>
      </c>
      <c r="O21" s="1" t="s">
        <v>246</v>
      </c>
      <c r="P21" s="1">
        <v>102547</v>
      </c>
      <c r="S21" s="1" t="s">
        <v>252</v>
      </c>
      <c r="T21" s="1" t="s">
        <v>264</v>
      </c>
      <c r="U21" s="1" t="s">
        <v>266</v>
      </c>
      <c r="V21" s="1">
        <v>1</v>
      </c>
      <c r="W21" s="1">
        <v>0</v>
      </c>
      <c r="X21" s="1">
        <v>456</v>
      </c>
      <c r="Y21" s="1" t="s">
        <v>268</v>
      </c>
    </row>
    <row r="22" spans="1:25" x14ac:dyDescent="0.25">
      <c r="A22" s="1">
        <v>22000</v>
      </c>
      <c r="B22" s="1" t="s">
        <v>102</v>
      </c>
      <c r="C22" s="1" t="s">
        <v>114</v>
      </c>
      <c r="D22" s="9">
        <v>45017</v>
      </c>
      <c r="E22" s="1" t="s">
        <v>142</v>
      </c>
      <c r="F22" s="1">
        <v>23232</v>
      </c>
      <c r="G22" s="1" t="s">
        <v>165</v>
      </c>
      <c r="H22" s="1" t="s">
        <v>187</v>
      </c>
      <c r="I22" s="1" t="s">
        <v>216</v>
      </c>
      <c r="K22" s="1" t="s">
        <v>244</v>
      </c>
      <c r="L22" s="1">
        <v>0</v>
      </c>
      <c r="M22" s="9">
        <v>45026</v>
      </c>
      <c r="N22" s="1">
        <v>235</v>
      </c>
      <c r="O22" s="1" t="s">
        <v>246</v>
      </c>
      <c r="P22" s="1">
        <v>239015</v>
      </c>
      <c r="R22" s="1" t="s">
        <v>247</v>
      </c>
      <c r="S22" s="1" t="s">
        <v>252</v>
      </c>
      <c r="T22" s="1" t="s">
        <v>265</v>
      </c>
      <c r="U22" s="1" t="s">
        <v>266</v>
      </c>
      <c r="V22" s="1">
        <v>1</v>
      </c>
      <c r="W22" s="1">
        <v>0</v>
      </c>
      <c r="X22" s="1">
        <v>445</v>
      </c>
      <c r="Y22" s="1" t="s">
        <v>267</v>
      </c>
    </row>
    <row r="23" spans="1:25" x14ac:dyDescent="0.25">
      <c r="A23" s="1">
        <v>11234</v>
      </c>
      <c r="B23" s="1" t="s">
        <v>103</v>
      </c>
      <c r="C23" s="1" t="s">
        <v>131</v>
      </c>
      <c r="D23" s="9">
        <v>44944</v>
      </c>
      <c r="E23" s="1" t="s">
        <v>144</v>
      </c>
      <c r="F23" s="1">
        <v>21214</v>
      </c>
      <c r="G23" s="1" t="s">
        <v>166</v>
      </c>
      <c r="H23" s="1" t="s">
        <v>188</v>
      </c>
      <c r="I23" s="1" t="s">
        <v>217</v>
      </c>
      <c r="J23" s="1">
        <v>11</v>
      </c>
      <c r="K23" s="1" t="s">
        <v>226</v>
      </c>
      <c r="L23" s="1">
        <v>0</v>
      </c>
      <c r="M23" s="9">
        <v>44940</v>
      </c>
      <c r="N23" s="1">
        <v>84</v>
      </c>
      <c r="O23" s="1" t="s">
        <v>246</v>
      </c>
      <c r="P23" s="1">
        <v>108560</v>
      </c>
      <c r="S23" s="1" t="s">
        <v>251</v>
      </c>
      <c r="T23" s="1" t="s">
        <v>258</v>
      </c>
      <c r="U23" s="1" t="s">
        <v>266</v>
      </c>
      <c r="V23" s="1">
        <v>1</v>
      </c>
      <c r="W23" s="1">
        <v>0</v>
      </c>
      <c r="X23" s="1">
        <v>14</v>
      </c>
      <c r="Y23" s="1" t="s">
        <v>267</v>
      </c>
    </row>
    <row r="24" spans="1:25" x14ac:dyDescent="0.25">
      <c r="A24" s="1">
        <v>11478</v>
      </c>
      <c r="B24" s="1" t="s">
        <v>104</v>
      </c>
      <c r="C24" s="1" t="s">
        <v>128</v>
      </c>
      <c r="D24" s="9">
        <v>44976</v>
      </c>
      <c r="E24" s="1" t="s">
        <v>140</v>
      </c>
      <c r="F24" s="1">
        <v>20215</v>
      </c>
      <c r="G24" s="1" t="s">
        <v>167</v>
      </c>
      <c r="H24" s="1" t="s">
        <v>189</v>
      </c>
      <c r="I24" s="1" t="s">
        <v>218</v>
      </c>
      <c r="J24" s="1">
        <v>4</v>
      </c>
      <c r="K24" s="1" t="s">
        <v>227</v>
      </c>
      <c r="L24" s="1">
        <v>0</v>
      </c>
      <c r="M24" s="9">
        <v>44945</v>
      </c>
      <c r="N24" s="1">
        <v>649</v>
      </c>
      <c r="O24" s="1" t="s">
        <v>246</v>
      </c>
      <c r="P24" s="1">
        <v>140357</v>
      </c>
      <c r="S24" s="1" t="s">
        <v>251</v>
      </c>
      <c r="T24" s="1" t="s">
        <v>260</v>
      </c>
      <c r="U24" s="1" t="s">
        <v>139</v>
      </c>
      <c r="V24" s="1">
        <v>1</v>
      </c>
      <c r="W24" s="1">
        <v>0</v>
      </c>
      <c r="X24" s="1">
        <v>1452</v>
      </c>
      <c r="Y24" s="1" t="s">
        <v>267</v>
      </c>
    </row>
    <row r="25" spans="1:25" x14ac:dyDescent="0.25">
      <c r="A25" s="1">
        <v>11023</v>
      </c>
      <c r="B25" s="1" t="s">
        <v>105</v>
      </c>
      <c r="C25" s="1" t="s">
        <v>129</v>
      </c>
      <c r="D25" s="9">
        <v>45027</v>
      </c>
      <c r="E25" s="1" t="s">
        <v>144</v>
      </c>
      <c r="F25" s="1">
        <v>52018</v>
      </c>
      <c r="G25" s="1" t="s">
        <v>168</v>
      </c>
      <c r="H25" s="1" t="s">
        <v>190</v>
      </c>
      <c r="I25" s="1" t="s">
        <v>219</v>
      </c>
      <c r="J25" s="1">
        <v>1</v>
      </c>
      <c r="K25" s="1" t="s">
        <v>235</v>
      </c>
      <c r="L25" s="1">
        <v>0</v>
      </c>
      <c r="M25" s="9">
        <v>45022</v>
      </c>
      <c r="N25" s="1">
        <v>174</v>
      </c>
      <c r="O25" s="1" t="s">
        <v>246</v>
      </c>
      <c r="P25" s="1">
        <v>753951</v>
      </c>
      <c r="Q25" s="1">
        <v>20156</v>
      </c>
      <c r="S25" s="1" t="s">
        <v>257</v>
      </c>
      <c r="T25" s="1" t="s">
        <v>258</v>
      </c>
      <c r="U25" s="1" t="s">
        <v>139</v>
      </c>
      <c r="V25" s="1">
        <v>3</v>
      </c>
      <c r="W25" s="1">
        <v>1</v>
      </c>
      <c r="X25" s="1">
        <v>12</v>
      </c>
      <c r="Y25" s="1" t="s">
        <v>272</v>
      </c>
    </row>
    <row r="26" spans="1:25" x14ac:dyDescent="0.25">
      <c r="A26" s="1">
        <v>11856</v>
      </c>
      <c r="B26" s="1" t="s">
        <v>106</v>
      </c>
      <c r="C26" s="1" t="s">
        <v>113</v>
      </c>
      <c r="D26" s="9">
        <v>45023</v>
      </c>
      <c r="E26" s="1" t="s">
        <v>134</v>
      </c>
      <c r="F26" s="1">
        <v>20368</v>
      </c>
      <c r="G26" s="1" t="s">
        <v>169</v>
      </c>
      <c r="H26" s="1" t="s">
        <v>170</v>
      </c>
      <c r="I26" s="1" t="s">
        <v>220</v>
      </c>
      <c r="J26" s="1">
        <v>1</v>
      </c>
      <c r="K26" s="1" t="s">
        <v>245</v>
      </c>
      <c r="L26" s="1">
        <v>0</v>
      </c>
      <c r="M26" s="9">
        <v>44955</v>
      </c>
      <c r="N26" s="1">
        <v>83</v>
      </c>
      <c r="O26" s="1" t="s">
        <v>246</v>
      </c>
      <c r="P26" s="1">
        <v>268751</v>
      </c>
      <c r="S26" s="1" t="s">
        <v>251</v>
      </c>
      <c r="T26" s="1" t="s">
        <v>258</v>
      </c>
      <c r="U26" s="1" t="s">
        <v>266</v>
      </c>
      <c r="V26" s="1">
        <v>1</v>
      </c>
      <c r="W26" s="1">
        <v>0</v>
      </c>
      <c r="X26" s="1">
        <v>256</v>
      </c>
      <c r="Y26" s="1" t="s">
        <v>267</v>
      </c>
    </row>
    <row r="27" spans="1:25" x14ac:dyDescent="0.25">
      <c r="A27" s="1">
        <v>11890</v>
      </c>
      <c r="B27" s="1" t="s">
        <v>107</v>
      </c>
      <c r="C27" s="1" t="s">
        <v>109</v>
      </c>
      <c r="D27" s="9">
        <v>45024</v>
      </c>
      <c r="E27" s="1" t="s">
        <v>139</v>
      </c>
      <c r="F27" s="1">
        <v>10289</v>
      </c>
      <c r="G27" s="1" t="s">
        <v>171</v>
      </c>
      <c r="H27" s="1" t="s">
        <v>172</v>
      </c>
      <c r="I27" s="1" t="s">
        <v>221</v>
      </c>
      <c r="J27" s="1">
        <v>1</v>
      </c>
      <c r="K27" s="1" t="s">
        <v>225</v>
      </c>
      <c r="L27" s="1">
        <v>0</v>
      </c>
      <c r="M27" s="9">
        <v>44927</v>
      </c>
      <c r="N27" s="1">
        <v>14</v>
      </c>
      <c r="O27" s="1" t="s">
        <v>246</v>
      </c>
      <c r="P27" s="1">
        <v>201589</v>
      </c>
      <c r="S27" s="1" t="s">
        <v>256</v>
      </c>
      <c r="T27" s="44" t="s">
        <v>258</v>
      </c>
      <c r="U27" s="1" t="s">
        <v>139</v>
      </c>
      <c r="V27" s="1">
        <v>1</v>
      </c>
      <c r="W27" s="1">
        <v>0</v>
      </c>
      <c r="X27" s="1">
        <v>111</v>
      </c>
      <c r="Y27" s="1" t="s">
        <v>272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Expédition</vt:lpstr>
      <vt:lpstr>Suivi</vt:lpstr>
      <vt:lpstr>Etiquette</vt:lpstr>
      <vt:lpstr>Archivage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CROISIER</dc:creator>
  <cp:lastModifiedBy>Matteo CROISIER</cp:lastModifiedBy>
  <dcterms:created xsi:type="dcterms:W3CDTF">2023-04-11T10:07:39Z</dcterms:created>
  <dcterms:modified xsi:type="dcterms:W3CDTF">2023-04-12T12:45:49Z</dcterms:modified>
</cp:coreProperties>
</file>