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tctranscontinental-my.sharepoint.com/personal/maxime_giroux_tc_tc/Documents/Bureau/"/>
    </mc:Choice>
  </mc:AlternateContent>
  <xr:revisionPtr revIDLastSave="1089" documentId="8_{2EA381F7-80D0-40AF-ACF9-A04D1506B281}" xr6:coauthVersionLast="47" xr6:coauthVersionMax="47" xr10:uidLastSave="{22DEB389-E52F-4D66-8A2A-E436BA5D2DB8}"/>
  <bookViews>
    <workbookView xWindow="-120" yWindow="-120" windowWidth="29040" windowHeight="15840" xr2:uid="{97E04B69-D34C-42C9-9C23-B092FEEAC91F}"/>
  </bookViews>
  <sheets>
    <sheet name="Scale " sheetId="1" r:id="rId1"/>
    <sheet name="Prepresse" sheetId="2" r:id="rId2"/>
    <sheet name="Couvert" sheetId="3" r:id="rId3"/>
    <sheet name="Gardes" sheetId="4" r:id="rId4"/>
    <sheet name="Jaquette" sheetId="5" r:id="rId5"/>
    <sheet name="Reliure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2" l="1"/>
  <c r="D10" i="2"/>
  <c r="D9" i="2" l="1"/>
</calcChain>
</file>

<file path=xl/sharedStrings.xml><?xml version="1.0" encoding="utf-8"?>
<sst xmlns="http://schemas.openxmlformats.org/spreadsheetml/2006/main" count="32" uniqueCount="29">
  <si>
    <t xml:space="preserve">Couvert </t>
  </si>
  <si>
    <t>Gardes</t>
  </si>
  <si>
    <t xml:space="preserve">Type de reliure </t>
  </si>
  <si>
    <t>Intérieur</t>
  </si>
  <si>
    <t xml:space="preserve">Jaquette </t>
  </si>
  <si>
    <t xml:space="preserve">Nombre de page </t>
  </si>
  <si>
    <t xml:space="preserve">Intérieur </t>
  </si>
  <si>
    <t xml:space="preserve">Composante </t>
  </si>
  <si>
    <t xml:space="preserve">Valeur </t>
  </si>
  <si>
    <t xml:space="preserve">Prix </t>
  </si>
  <si>
    <t xml:space="preserve">Encart 2 pages </t>
  </si>
  <si>
    <t xml:space="preserve">Impression Recto </t>
  </si>
  <si>
    <t>Impression Recto / Verso</t>
  </si>
  <si>
    <t>Imprimées</t>
  </si>
  <si>
    <t>Non Imprimées</t>
  </si>
  <si>
    <t>Non</t>
  </si>
  <si>
    <t xml:space="preserve">Gardes </t>
  </si>
  <si>
    <t>Total</t>
  </si>
  <si>
    <t xml:space="preserve">Reprint </t>
  </si>
  <si>
    <t>Reliure Souple</t>
  </si>
  <si>
    <t xml:space="preserve">Reliure Caisse </t>
  </si>
  <si>
    <t>Reliure Brochée</t>
  </si>
  <si>
    <t>Reliure</t>
  </si>
  <si>
    <t>Impression 4/0</t>
  </si>
  <si>
    <t>Impression 4/1</t>
  </si>
  <si>
    <t>Impression 4/4</t>
  </si>
  <si>
    <t>Couvert</t>
  </si>
  <si>
    <t>Jaquette</t>
  </si>
  <si>
    <t>Oui,imprimée 4/0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</si>
</sst>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$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3">
    <dxf>
      <numFmt numFmtId="164" formatCode="#,##0.00\ &quot;$&quot;"/>
    </dxf>
    <dxf>
      <numFmt numFmtId="164" formatCode="#,##0.00\ &quot;$&quot;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868158-CF88-4769-8198-1E363037A7ED}" name="Tableau1" displayName="Tableau1" ref="B3:D10" totalsRowShown="0" headerRowDxfId="2">
  <autoFilter ref="B3:D10" xr:uid="{7D868158-CF88-4769-8198-1E363037A7ED}"/>
  <tableColumns count="3">
    <tableColumn id="1" xr3:uid="{153D3722-9D0E-43B1-8A79-3ADB3F6E9B7C}" name="Composante "/>
    <tableColumn id="2" xr3:uid="{AAC79658-D8F9-434E-979B-E6C70B7E1CFA}" name="Valeur " dataDxfId="1"/>
    <tableColumn id="3" xr3:uid="{E11BED16-577D-4CDC-8CCD-CCB340FFD2BA}" name="Prix " dataDxfId="0">
      <calculatedColumnFormula>'Scale '!C4*Tableau1[[#This Row],[Valeur ]]</calculatedColumnFormula>
    </tableColumn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D09CEC9-EC01-42D5-85E3-1A6BAD2264C9}" name="Tableau4" displayName="Tableau4" ref="B4:B10" totalsRowShown="0">
  <autoFilter ref="B4:B10" xr:uid="{8D09CEC9-EC01-42D5-85E3-1A6BAD2264C9}"/>
  <tableColumns count="1">
    <tableColumn id="1" xr3:uid="{30317127-A005-4B02-AFD7-C7EA7BCAB130}" name="Couver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2526509-2DA5-4B9A-BB83-6D6115674B00}" name="Tableau5" displayName="Tableau5" ref="B3:B6" totalsRowShown="0">
  <autoFilter ref="B3:B6" xr:uid="{82526509-2DA5-4B9A-BB83-6D6115674B00}"/>
  <tableColumns count="1">
    <tableColumn id="1" xr3:uid="{724712D6-0B77-4C3B-8AC0-E6263BEB6DFC}" name="Garde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4628C90-EEB0-46DE-89A2-3DC4BC13DCCF}" name="Tableau6" displayName="Tableau6" ref="B3:B6" totalsRowShown="0">
  <autoFilter ref="B3:B6" xr:uid="{04628C90-EEB0-46DE-89A2-3DC4BC13DCCF}"/>
  <tableColumns count="1">
    <tableColumn id="1" xr3:uid="{A8EF6EBE-B787-48BF-8A08-FC7E72C07B91}" name="Jaquet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F8E518F-D873-4606-91FD-78255862D866}" name="Tableau2" displayName="Tableau2" ref="B3:B7" totalsRowShown="0">
  <autoFilter ref="B3:B7" xr:uid="{FF8E518F-D873-4606-91FD-78255862D866}"/>
  <tableColumns count="1">
    <tableColumn id="1" xr3:uid="{08A0B5D6-C4E0-49DC-ABDC-6E0D99F62099}" name="Reliu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66541-0C31-4410-9631-846EE6F505D7}">
  <sheetPr codeName="Feuil1"/>
  <dimension ref="A1:K16"/>
  <sheetViews>
    <sheetView tabSelected="1" workbookViewId="0">
      <selection activeCell="E31" sqref="E31"/>
    </sheetView>
  </sheetViews>
  <sheetFormatPr baseColWidth="10" defaultRowHeight="15" x14ac:dyDescent="0.25"/>
  <cols>
    <col min="2" max="2" width="19.28515625" customWidth="1"/>
    <col min="3" max="3" width="25.28515625" customWidth="1"/>
  </cols>
  <sheetData>
    <row r="1" spans="1:11" x14ac:dyDescent="0.25">
      <c r="K1">
        <v>2</v>
      </c>
    </row>
    <row r="11" spans="1:11" x14ac:dyDescent="0.25">
      <c r="A11">
        <v>2</v>
      </c>
      <c r="B11" t="s">
        <v>2</v>
      </c>
      <c r="C11" s="5"/>
    </row>
    <row r="12" spans="1:11" x14ac:dyDescent="0.25">
      <c r="B12" t="s">
        <v>5</v>
      </c>
      <c r="C12" s="4">
        <v>32</v>
      </c>
    </row>
    <row r="13" spans="1:11" hidden="1" x14ac:dyDescent="0.25">
      <c r="B13" t="s">
        <v>6</v>
      </c>
      <c r="C13" s="3"/>
    </row>
    <row r="14" spans="1:11" x14ac:dyDescent="0.25">
      <c r="A14">
        <v>3</v>
      </c>
      <c r="B14" t="s">
        <v>0</v>
      </c>
      <c r="C14" s="4"/>
    </row>
    <row r="15" spans="1:11" x14ac:dyDescent="0.25">
      <c r="B15" t="s">
        <v>4</v>
      </c>
      <c r="C15" s="5"/>
    </row>
    <row r="16" spans="1:11" x14ac:dyDescent="0.25">
      <c r="B16" t="s">
        <v>1</v>
      </c>
      <c r="C16" s="4"/>
    </row>
  </sheetData>
  <pageMargins left="0.7" right="0.7" top="0.75" bottom="0.75" header="0.3" footer="0.3"/>
  <pageSetup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3EB93DCC-F81B-40D7-A1C2-C7556DFE74F2}">
          <x14:formula1>
            <xm:f>Reliure!$B$5:$B$7</xm:f>
          </x14:formula1>
          <xm:sqref>C11</xm:sqref>
        </x14:dataValidation>
        <x14:dataValidation type="list" allowBlank="1" showInputMessage="1" showErrorMessage="1" xr:uid="{A1FCDE4F-A311-4653-9C7B-DCA8DCAF7844}">
          <x14:formula1>
            <xm:f>Couvert!$B$6:$B$7</xm:f>
          </x14:formula1>
          <xm:sqref>C14</xm:sqref>
        </x14:dataValidation>
        <x14:dataValidation type="list" allowBlank="1" showInputMessage="1" showErrorMessage="1" xr:uid="{5E5E5B5E-5347-48F0-A42C-ECF106DD268D}">
          <x14:formula1>
            <xm:f>Gardes!$B$5:$B$6</xm:f>
          </x14:formula1>
          <xm:sqref>C16</xm:sqref>
        </x14:dataValidation>
        <x14:dataValidation type="list" allowBlank="1" showInputMessage="1" showErrorMessage="1" xr:uid="{AC3D9031-3703-4650-9BCF-954EEE9B3FC6}">
          <x14:formula1>
            <xm:f>Jaquette!$B$5:$B$6</xm:f>
          </x14:formula1>
          <xm:sqref>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0E4A-26B7-41CA-B041-F70CEAA31C47}">
  <sheetPr codeName="Feuil2"/>
  <dimension ref="B3:D10"/>
  <sheetViews>
    <sheetView workbookViewId="0">
      <selection activeCell="B39" sqref="B39"/>
    </sheetView>
  </sheetViews>
  <sheetFormatPr baseColWidth="10" defaultRowHeight="15" x14ac:dyDescent="0.25"/>
  <cols>
    <col min="2" max="2" width="15.42578125" customWidth="1"/>
  </cols>
  <sheetData>
    <row r="3" spans="2:4" x14ac:dyDescent="0.25">
      <c r="B3" s="1" t="s">
        <v>7</v>
      </c>
      <c r="C3" s="1" t="s">
        <v>8</v>
      </c>
      <c r="D3" s="1" t="s">
        <v>9</v>
      </c>
    </row>
    <row r="4" spans="2:4" x14ac:dyDescent="0.25">
      <c r="B4" t="s">
        <v>3</v>
      </c>
      <c r="C4" s="2">
        <v>2</v>
      </c>
      <c r="D4" s="2">
        <f>'Scale '!C12*Tableau1[[#This Row],[Valeur ]]</f>
        <v>64</v>
      </c>
    </row>
    <row r="5" spans="2:4" x14ac:dyDescent="0.25">
      <c r="B5" t="s">
        <v>0</v>
      </c>
      <c r="C5" s="2">
        <v>5</v>
      </c>
      <c r="D5" s="2"/>
    </row>
    <row r="6" spans="2:4" x14ac:dyDescent="0.25">
      <c r="B6" t="s">
        <v>16</v>
      </c>
      <c r="C6" s="2">
        <v>2</v>
      </c>
      <c r="D6" s="2"/>
    </row>
    <row r="7" spans="2:4" x14ac:dyDescent="0.25">
      <c r="B7" t="s">
        <v>4</v>
      </c>
      <c r="C7" s="2">
        <v>2</v>
      </c>
      <c r="D7" s="2"/>
    </row>
    <row r="8" spans="2:4" x14ac:dyDescent="0.25">
      <c r="B8" t="s">
        <v>10</v>
      </c>
      <c r="C8" s="2">
        <v>2</v>
      </c>
      <c r="D8" s="2"/>
    </row>
    <row r="9" spans="2:4" x14ac:dyDescent="0.25">
      <c r="B9" t="s">
        <v>17</v>
      </c>
      <c r="C9" s="2"/>
      <c r="D9" s="2">
        <f>SUBTOTAL(109,D4:D8)</f>
        <v>64</v>
      </c>
    </row>
    <row r="10" spans="2:4" x14ac:dyDescent="0.25">
      <c r="B10" t="s">
        <v>18</v>
      </c>
      <c r="C10" s="2">
        <v>100</v>
      </c>
      <c r="D10" s="2">
        <f>Tableau1[[#This Row],[Valeur ]]</f>
        <v>100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23B73-52B8-4C0B-AB76-74C9F59FA5EF}">
  <sheetPr codeName="Feuil3"/>
  <dimension ref="B4:B10"/>
  <sheetViews>
    <sheetView workbookViewId="0">
      <selection activeCell="C28" sqref="C28"/>
    </sheetView>
  </sheetViews>
  <sheetFormatPr baseColWidth="10" defaultRowHeight="15" x14ac:dyDescent="0.25"/>
  <cols>
    <col min="2" max="2" width="27.140625" customWidth="1"/>
  </cols>
  <sheetData>
    <row r="4" spans="2:2" x14ac:dyDescent="0.25">
      <c r="B4" t="s">
        <v>26</v>
      </c>
    </row>
    <row r="6" spans="2:2" x14ac:dyDescent="0.25">
      <c r="B6" t="s">
        <v>11</v>
      </c>
    </row>
    <row r="7" spans="2:2" x14ac:dyDescent="0.25">
      <c r="B7" t="s">
        <v>12</v>
      </c>
    </row>
    <row r="8" spans="2:2" x14ac:dyDescent="0.25">
      <c r="B8" t="s">
        <v>23</v>
      </c>
    </row>
    <row r="9" spans="2:2" x14ac:dyDescent="0.25">
      <c r="B9" t="s">
        <v>24</v>
      </c>
    </row>
    <row r="10" spans="2:2" x14ac:dyDescent="0.25">
      <c r="B10" t="s">
        <v>25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43C8D-7F21-4F26-8401-0BFC0EAB6976}">
  <sheetPr codeName="Feuil4"/>
  <dimension ref="B3:B6"/>
  <sheetViews>
    <sheetView workbookViewId="0">
      <selection activeCell="F23" sqref="F23"/>
    </sheetView>
  </sheetViews>
  <sheetFormatPr baseColWidth="10" defaultRowHeight="15" x14ac:dyDescent="0.25"/>
  <cols>
    <col min="2" max="2" width="17.7109375" customWidth="1"/>
  </cols>
  <sheetData>
    <row r="3" spans="2:2" x14ac:dyDescent="0.25">
      <c r="B3" t="s">
        <v>1</v>
      </c>
    </row>
    <row r="5" spans="2:2" x14ac:dyDescent="0.25">
      <c r="B5" t="s">
        <v>13</v>
      </c>
    </row>
    <row r="6" spans="2:2" x14ac:dyDescent="0.25">
      <c r="B6" t="s">
        <v>14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31815-C908-4DA8-B1CD-D88393429CDB}">
  <sheetPr codeName="Feuil5"/>
  <dimension ref="B3:B6"/>
  <sheetViews>
    <sheetView workbookViewId="0">
      <selection activeCell="E22" sqref="E22"/>
    </sheetView>
  </sheetViews>
  <sheetFormatPr baseColWidth="10" defaultRowHeight="15" x14ac:dyDescent="0.25"/>
  <cols>
    <col min="2" max="2" width="18.7109375" customWidth="1"/>
  </cols>
  <sheetData>
    <row r="3" spans="2:2" x14ac:dyDescent="0.25">
      <c r="B3" t="s">
        <v>27</v>
      </c>
    </row>
    <row r="5" spans="2:2" x14ac:dyDescent="0.25">
      <c r="B5" t="s">
        <v>28</v>
      </c>
    </row>
    <row r="6" spans="2:2" x14ac:dyDescent="0.25">
      <c r="B6" t="s">
        <v>15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EE1AD-7ED9-4B5F-8697-2FA372439C3B}">
  <sheetPr codeName="Feuil6"/>
  <dimension ref="B3:B7"/>
  <sheetViews>
    <sheetView workbookViewId="0">
      <selection activeCell="G13" sqref="G13:G14"/>
    </sheetView>
  </sheetViews>
  <sheetFormatPr baseColWidth="10" defaultRowHeight="15" x14ac:dyDescent="0.25"/>
  <cols>
    <col min="2" max="2" width="16.140625" customWidth="1"/>
  </cols>
  <sheetData>
    <row r="3" spans="2:2" x14ac:dyDescent="0.25">
      <c r="B3" t="s">
        <v>22</v>
      </c>
    </row>
    <row r="5" spans="2:2" x14ac:dyDescent="0.25">
      <c r="B5" t="s">
        <v>19</v>
      </c>
    </row>
    <row r="6" spans="2:2" x14ac:dyDescent="0.25">
      <c r="B6" t="s">
        <v>20</v>
      </c>
    </row>
    <row r="7" spans="2:2" x14ac:dyDescent="0.25">
      <c r="B7" t="s">
        <v>21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Scale </vt:lpstr>
      <vt:lpstr>Prepresse</vt:lpstr>
      <vt:lpstr>Couvert</vt:lpstr>
      <vt:lpstr>Gardes</vt:lpstr>
      <vt:lpstr>Jaquette</vt:lpstr>
      <vt:lpstr>Reliure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Giroux, Maxime</dc:creator>
  <cp:lastModifiedBy>Giroux, Maxime</cp:lastModifiedBy>
  <dcterms:created xsi:type="dcterms:W3CDTF">2023-04-05T02:00:45Z</dcterms:created>
  <dcterms:modified xsi:type="dcterms:W3CDTF">2023-04-06T13:14:08Z</dcterms:modified>
</cp:coreProperties>
</file>