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s-01" sheetId="1" r:id="rId4"/>
    <sheet state="visible" name="Feuille 2" sheetId="2" r:id="rId5"/>
  </sheets>
  <definedNames/>
  <calcPr/>
</workbook>
</file>

<file path=xl/sharedStrings.xml><?xml version="1.0" encoding="utf-8"?>
<sst xmlns="http://schemas.openxmlformats.org/spreadsheetml/2006/main" count="14" uniqueCount="13">
  <si>
    <t>Objet pris</t>
  </si>
  <si>
    <t>Date</t>
  </si>
  <si>
    <t>catégorie</t>
  </si>
  <si>
    <t>categorie</t>
  </si>
  <si>
    <t>catergorie</t>
  </si>
  <si>
    <t>kolordk</t>
  </si>
  <si>
    <t>jgjgjgshe</t>
  </si>
  <si>
    <t>Total journée</t>
  </si>
  <si>
    <t>Personnes matin</t>
  </si>
  <si>
    <t>Personnes après midi</t>
  </si>
  <si>
    <t xml:space="preserve">total personne </t>
  </si>
  <si>
    <t>Total</t>
  </si>
  <si>
    <t>affluence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</si>
</sst>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dd/mm/yyyy"/>
  </numFmts>
  <fonts count="9">
    <font>
      <sz val="10.0"/>
      <color rgb="FF000000"/>
      <name val="Arial"/>
      <scheme val="minor"/>
    </font>
    <font>
      <color theme="1"/>
      <name val="Arial"/>
    </font>
    <font>
      <sz val="13.0"/>
      <color theme="1"/>
      <name val="Arial"/>
    </font>
    <font>
      <color theme="1"/>
      <name val="Calibri"/>
    </font>
    <font>
      <sz val="11.0"/>
      <color theme="1"/>
      <name val="Arial"/>
    </font>
    <font>
      <color rgb="FF000000"/>
      <name val="&quot;Arial&quot;"/>
    </font>
    <font>
      <sz val="11.0"/>
      <color theme="1"/>
      <name val="Arial"/>
      <scheme val="minor"/>
    </font>
    <font>
      <color theme="1"/>
      <name val="Arial"/>
      <scheme val="minor"/>
    </font>
    <font>
      <sz val="9.0"/>
      <color rgb="FFF7981D"/>
      <name val="Arial"/>
      <scheme val="minor"/>
    </font>
  </fonts>
  <fills count="2">
    <fill>
      <patternFill patternType="none"/>
    </fill>
    <fill>
      <patternFill patternType="lightGray"/>
    </fill>
  </fills>
  <borders count="7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1" fillId="0" fontId="2" numFmtId="0" xfId="0" applyAlignment="1" applyBorder="1" applyFont="1">
      <alignment vertical="bottom"/>
    </xf>
    <xf borderId="0" fillId="0" fontId="3" numFmtId="0" xfId="0" applyAlignment="1" applyFont="1">
      <alignment readingOrder="0" vertical="bottom"/>
    </xf>
    <xf borderId="0" fillId="0" fontId="3" numFmtId="0" xfId="0" applyAlignment="1" applyFont="1">
      <alignment readingOrder="0" shrinkToFit="0" vertical="bottom" wrapText="0"/>
    </xf>
    <xf borderId="2" fillId="0" fontId="4" numFmtId="164" xfId="0" applyAlignment="1" applyBorder="1" applyFont="1" applyNumberFormat="1">
      <alignment shrinkToFit="0" vertical="bottom" wrapText="1"/>
    </xf>
    <xf borderId="3" fillId="0" fontId="4" numFmtId="0" xfId="0" applyAlignment="1" applyBorder="1" applyFont="1">
      <alignment readingOrder="0" shrinkToFit="0" vertical="bottom" wrapText="1"/>
    </xf>
    <xf borderId="3" fillId="0" fontId="4" numFmtId="0" xfId="0" applyAlignment="1" applyBorder="1" applyFont="1">
      <alignment shrinkToFit="0" vertical="bottom" wrapText="1"/>
    </xf>
    <xf borderId="3" fillId="0" fontId="4" numFmtId="0" xfId="0" applyAlignment="1" applyBorder="1" applyFont="1">
      <alignment shrinkToFit="0" vertical="bottom" wrapText="1"/>
    </xf>
    <xf borderId="3" fillId="0" fontId="1" numFmtId="0" xfId="0" applyAlignment="1" applyBorder="1" applyFont="1">
      <alignment vertical="bottom"/>
    </xf>
    <xf borderId="1" fillId="0" fontId="1" numFmtId="0" xfId="0" applyAlignment="1" applyBorder="1" applyFont="1">
      <alignment vertical="bottom"/>
    </xf>
    <xf borderId="2" fillId="0" fontId="1" numFmtId="165" xfId="0" applyAlignment="1" applyBorder="1" applyFont="1" applyNumberFormat="1">
      <alignment horizontal="right" readingOrder="0" vertical="bottom"/>
    </xf>
    <xf borderId="4" fillId="0" fontId="1" numFmtId="0" xfId="0" applyAlignment="1" applyBorder="1" applyFont="1">
      <alignment horizontal="right" readingOrder="0" vertical="bottom"/>
    </xf>
    <xf borderId="4" fillId="0" fontId="1" numFmtId="0" xfId="0" applyAlignment="1" applyBorder="1" applyFont="1">
      <alignment readingOrder="0" vertical="bottom"/>
    </xf>
    <xf borderId="3" fillId="0" fontId="1" numFmtId="0" xfId="0" applyAlignment="1" applyBorder="1" applyFont="1">
      <alignment horizontal="right" readingOrder="0" vertical="bottom"/>
    </xf>
    <xf borderId="1" fillId="0" fontId="1" numFmtId="0" xfId="0" applyAlignment="1" applyBorder="1" applyFont="1">
      <alignment horizontal="right" readingOrder="0" vertical="bottom"/>
    </xf>
    <xf borderId="0" fillId="0" fontId="5" numFmtId="0" xfId="0" applyAlignment="1" applyFont="1">
      <alignment readingOrder="0"/>
    </xf>
    <xf borderId="0" fillId="0" fontId="6" numFmtId="0" xfId="0" applyFont="1"/>
    <xf borderId="0" fillId="0" fontId="6" numFmtId="0" xfId="0" applyFont="1"/>
    <xf borderId="0" fillId="0" fontId="7" numFmtId="0" xfId="0" applyAlignment="1" applyFont="1">
      <alignment readingOrder="0"/>
    </xf>
    <xf borderId="4" fillId="0" fontId="1" numFmtId="0" xfId="0" applyAlignment="1" applyBorder="1" applyFont="1">
      <alignment horizontal="right" vertical="bottom"/>
    </xf>
    <xf borderId="2" fillId="0" fontId="1" numFmtId="0" xfId="0" applyAlignment="1" applyBorder="1" applyFont="1">
      <alignment vertical="bottom"/>
    </xf>
    <xf borderId="5" fillId="0" fontId="1" numFmtId="0" xfId="0" applyAlignment="1" applyBorder="1" applyFont="1">
      <alignment horizontal="right" vertical="bottom"/>
    </xf>
    <xf borderId="6" fillId="0" fontId="1" numFmtId="0" xfId="0" applyAlignment="1" applyBorder="1" applyFont="1">
      <alignment horizontal="right" vertical="bottom"/>
    </xf>
    <xf borderId="3" fillId="0" fontId="1" numFmtId="0" xfId="0" applyAlignment="1" applyBorder="1" applyFont="1">
      <alignment horizontal="right" vertical="bottom"/>
    </xf>
    <xf borderId="0" fillId="0" fontId="8" numFmtId="0" xfId="0" applyFont="1"/>
    <xf borderId="0" fillId="0" fontId="7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2.63" defaultRowHeight="15.75"/>
  <cols>
    <col customWidth="1" min="21" max="21" width="21.0"/>
  </cols>
  <sheetData>
    <row r="1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3"/>
      <c r="M1" s="3"/>
      <c r="N1" s="3"/>
      <c r="O1" s="3"/>
      <c r="P1" s="3"/>
      <c r="Q1" s="3"/>
      <c r="R1" s="3"/>
      <c r="S1" s="3"/>
      <c r="T1" s="4"/>
      <c r="U1" s="4"/>
    </row>
    <row r="2">
      <c r="A2" s="5" t="s">
        <v>1</v>
      </c>
      <c r="B2" s="6" t="s">
        <v>2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7" t="s">
        <v>7</v>
      </c>
      <c r="I2" s="8" t="s">
        <v>8</v>
      </c>
      <c r="J2" s="9" t="s">
        <v>9</v>
      </c>
      <c r="K2" s="10" t="s">
        <v>10</v>
      </c>
    </row>
    <row r="3">
      <c r="A3" s="11">
        <v>44931.0</v>
      </c>
      <c r="B3" s="12">
        <v>7.0</v>
      </c>
      <c r="C3" s="12">
        <v>7.0</v>
      </c>
      <c r="D3" s="12">
        <v>8.0</v>
      </c>
      <c r="E3" s="13">
        <v>8.0</v>
      </c>
      <c r="F3" s="12">
        <v>3.0</v>
      </c>
      <c r="G3" s="12">
        <v>4.0</v>
      </c>
      <c r="H3" s="14">
        <v>79.0</v>
      </c>
      <c r="I3" s="13">
        <v>76.0</v>
      </c>
      <c r="J3" s="12">
        <v>9.0</v>
      </c>
      <c r="K3" s="15">
        <v>21.0</v>
      </c>
    </row>
    <row r="4">
      <c r="A4" s="11">
        <v>44932.0</v>
      </c>
      <c r="B4" s="12">
        <v>72.0</v>
      </c>
      <c r="C4" s="13">
        <v>3.0</v>
      </c>
      <c r="D4" s="13">
        <v>5.0</v>
      </c>
      <c r="E4" s="13">
        <v>72.0</v>
      </c>
      <c r="F4" s="12">
        <v>6.0</v>
      </c>
      <c r="G4" s="13">
        <v>8.0</v>
      </c>
      <c r="H4" s="14">
        <v>84.0</v>
      </c>
      <c r="I4" s="13">
        <v>5.0</v>
      </c>
      <c r="J4" s="12">
        <v>3.0</v>
      </c>
      <c r="K4" s="14">
        <v>15.0</v>
      </c>
      <c r="R4" s="16"/>
      <c r="S4" s="17"/>
      <c r="T4" s="18"/>
    </row>
    <row r="5">
      <c r="A5" s="11">
        <v>44933.0</v>
      </c>
      <c r="B5" s="12">
        <v>11.0</v>
      </c>
      <c r="C5" s="12">
        <v>6.0</v>
      </c>
      <c r="D5" s="12">
        <v>1.0</v>
      </c>
      <c r="E5" s="13">
        <v>4.0</v>
      </c>
      <c r="F5" s="12">
        <v>19.0</v>
      </c>
      <c r="G5" s="13">
        <v>9.0</v>
      </c>
      <c r="H5" s="14">
        <v>90.0</v>
      </c>
      <c r="I5" s="12">
        <v>7.0</v>
      </c>
      <c r="J5" s="12">
        <v>7.0</v>
      </c>
      <c r="K5" s="14">
        <v>21.0</v>
      </c>
    </row>
    <row r="6">
      <c r="A6" s="11">
        <v>44935.0</v>
      </c>
      <c r="B6" s="12">
        <v>2.0</v>
      </c>
      <c r="C6" s="12">
        <v>3.0</v>
      </c>
      <c r="D6" s="12">
        <v>55.0</v>
      </c>
      <c r="E6" s="13">
        <v>5.0</v>
      </c>
      <c r="F6" s="13">
        <v>16.0</v>
      </c>
      <c r="G6" s="13">
        <v>9.0</v>
      </c>
      <c r="H6" s="14">
        <v>65.0</v>
      </c>
      <c r="I6" s="13">
        <v>5.0</v>
      </c>
      <c r="J6" s="12">
        <v>4.0</v>
      </c>
      <c r="K6" s="14">
        <v>7.0</v>
      </c>
    </row>
    <row r="7">
      <c r="A7" s="11">
        <v>44936.0</v>
      </c>
      <c r="B7" s="12">
        <v>5.0</v>
      </c>
      <c r="C7" s="12">
        <v>5.0</v>
      </c>
      <c r="D7" s="12">
        <v>41.0</v>
      </c>
      <c r="E7" s="13">
        <v>71.0</v>
      </c>
      <c r="F7" s="13">
        <v>50.0</v>
      </c>
      <c r="G7" s="13">
        <v>3.0</v>
      </c>
      <c r="H7" s="14">
        <v>68.0</v>
      </c>
      <c r="I7" s="13">
        <v>6.0</v>
      </c>
      <c r="J7" s="12">
        <v>9.0</v>
      </c>
      <c r="K7" s="14">
        <v>38.0</v>
      </c>
    </row>
    <row r="8">
      <c r="A8" s="11">
        <v>44938.0</v>
      </c>
      <c r="B8" s="13">
        <v>54.0</v>
      </c>
      <c r="C8" s="12">
        <v>34.0</v>
      </c>
      <c r="D8" s="13">
        <v>4.0</v>
      </c>
      <c r="E8" s="13">
        <v>1.0</v>
      </c>
      <c r="F8" s="13">
        <v>17.0</v>
      </c>
      <c r="G8" s="13">
        <v>6.0</v>
      </c>
      <c r="H8" s="14">
        <v>51.0</v>
      </c>
      <c r="I8" s="13">
        <v>5.0</v>
      </c>
      <c r="J8" s="12">
        <v>5.0</v>
      </c>
      <c r="K8" s="14">
        <v>15.0</v>
      </c>
      <c r="U8" s="19"/>
    </row>
    <row r="9">
      <c r="A9" s="11">
        <v>44939.0</v>
      </c>
      <c r="B9" s="12">
        <v>7.0</v>
      </c>
      <c r="C9" s="12">
        <v>1.0</v>
      </c>
      <c r="D9" s="12">
        <v>3.0</v>
      </c>
      <c r="E9" s="13">
        <v>2.0</v>
      </c>
      <c r="F9" s="12">
        <v>7.0</v>
      </c>
      <c r="G9" s="13">
        <v>6.0</v>
      </c>
      <c r="H9" s="14">
        <v>89.0</v>
      </c>
      <c r="I9" s="13">
        <v>4.0</v>
      </c>
      <c r="J9" s="12">
        <v>5.0</v>
      </c>
      <c r="K9" s="14">
        <v>58.0</v>
      </c>
    </row>
    <row r="10">
      <c r="A10" s="11">
        <v>44940.0</v>
      </c>
      <c r="B10" s="12">
        <v>81.0</v>
      </c>
      <c r="C10" s="12">
        <v>4.0</v>
      </c>
      <c r="D10" s="12">
        <v>38.0</v>
      </c>
      <c r="E10" s="13">
        <v>4.0</v>
      </c>
      <c r="F10" s="12">
        <v>17.0</v>
      </c>
      <c r="G10" s="13">
        <v>6.0</v>
      </c>
      <c r="H10" s="14">
        <v>18.0</v>
      </c>
      <c r="I10" s="13">
        <v>9.0</v>
      </c>
      <c r="J10" s="12">
        <v>5.0</v>
      </c>
      <c r="K10" s="14">
        <v>5.0</v>
      </c>
    </row>
    <row r="11">
      <c r="A11" s="11">
        <v>44942.0</v>
      </c>
      <c r="B11" s="12">
        <v>21.0</v>
      </c>
      <c r="C11" s="12">
        <v>7.0</v>
      </c>
      <c r="D11" s="12">
        <v>2.0</v>
      </c>
      <c r="E11" s="13">
        <v>9.0</v>
      </c>
      <c r="F11" s="12">
        <v>9.0</v>
      </c>
      <c r="G11" s="13">
        <v>2.0</v>
      </c>
      <c r="H11" s="14">
        <v>65.0</v>
      </c>
      <c r="I11" s="13">
        <v>1.0</v>
      </c>
      <c r="J11" s="12">
        <v>3.0</v>
      </c>
      <c r="K11" s="14">
        <v>5.0</v>
      </c>
    </row>
    <row r="12">
      <c r="A12" s="11">
        <v>44943.0</v>
      </c>
      <c r="B12" s="12">
        <v>5.0</v>
      </c>
      <c r="C12" s="12">
        <v>2.0</v>
      </c>
      <c r="D12" s="12">
        <v>5.0</v>
      </c>
      <c r="E12" s="13">
        <v>4.0</v>
      </c>
      <c r="F12" s="20"/>
      <c r="G12" s="13">
        <v>2.0</v>
      </c>
      <c r="H12" s="14">
        <v>61.0</v>
      </c>
      <c r="I12" s="13">
        <v>4.0</v>
      </c>
      <c r="J12" s="12">
        <v>3.0</v>
      </c>
      <c r="K12" s="14">
        <v>9.0</v>
      </c>
    </row>
    <row r="13">
      <c r="A13" s="21" t="s">
        <v>11</v>
      </c>
      <c r="B13" s="22">
        <f>SUM(B3:B12)</f>
        <v>265</v>
      </c>
      <c r="C13" s="23">
        <f t="shared" ref="C13:G13" si="1">SUM(C2:C12)</f>
        <v>72</v>
      </c>
      <c r="D13" s="23">
        <f t="shared" si="1"/>
        <v>162</v>
      </c>
      <c r="E13" s="23">
        <f t="shared" si="1"/>
        <v>180</v>
      </c>
      <c r="F13" s="23">
        <f t="shared" si="1"/>
        <v>144</v>
      </c>
      <c r="G13" s="23">
        <f t="shared" si="1"/>
        <v>55</v>
      </c>
      <c r="H13" s="23">
        <f>SUM(B13:G13)</f>
        <v>878</v>
      </c>
      <c r="I13" s="23">
        <f t="shared" ref="I13:J13" si="2">SUM(I2:I12)</f>
        <v>122</v>
      </c>
      <c r="J13" s="23">
        <f t="shared" si="2"/>
        <v>53</v>
      </c>
      <c r="K13" s="24">
        <f>SUM(I13:J13)</f>
        <v>175</v>
      </c>
    </row>
    <row r="15">
      <c r="B15" s="25">
        <f>IFERROR(__xludf.DUMMYFUNCTION("QUERY(A3:K13,""SELECT AVG(K) WHERE J = 9 label AVG(K)''"")"),29.5)</f>
        <v>29.5</v>
      </c>
      <c r="C15" s="25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9" t="s">
        <v>12</v>
      </c>
    </row>
    <row r="2">
      <c r="A2" s="26" t="str">
        <f>Pris-'01'!B15</f>
        <v>#NAME?</v>
      </c>
    </row>
  </sheetData>
  <drawing r:id="rId1"/>
</worksheet>
</file>