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pivotTables/pivotTable4.xml" ContentType="application/vnd.openxmlformats-officedocument.spreadsheetml.pivot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0115714\Downloads\"/>
    </mc:Choice>
  </mc:AlternateContent>
  <bookViews>
    <workbookView xWindow="585" yWindow="900" windowWidth="23730" windowHeight="12510" activeTab="1"/>
  </bookViews>
  <sheets>
    <sheet name="Brouillon 1" sheetId="3" r:id="rId1"/>
    <sheet name="Brouillon 1 (2)" sheetId="4" r:id="rId2"/>
    <sheet name="Results" sheetId="6" r:id="rId3"/>
  </sheets>
  <definedNames>
    <definedName name="DatosExternos_1" localSheetId="2" hidden="1">Results!$A$1:$D$83</definedName>
  </definedNames>
  <calcPr calcId="162913"/>
  <pivotCaches>
    <pivotCache cacheId="1" r:id="rId4"/>
    <pivotCache cacheId="9" r:id="rId5"/>
    <pivotCache cacheId="13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3" i="4" l="1"/>
  <c r="S53" i="4"/>
  <c r="T52" i="4"/>
  <c r="S52" i="4"/>
  <c r="T51" i="4"/>
  <c r="S51" i="4"/>
  <c r="T50" i="4"/>
  <c r="S50" i="4"/>
  <c r="T49" i="4"/>
  <c r="S49" i="4"/>
  <c r="T48" i="4"/>
  <c r="S48" i="4"/>
  <c r="T47" i="4"/>
  <c r="S47" i="4"/>
  <c r="T46" i="4"/>
  <c r="S46" i="4"/>
  <c r="T45" i="4"/>
  <c r="S45" i="4"/>
  <c r="T44" i="4"/>
  <c r="S44" i="4"/>
  <c r="T43" i="4"/>
  <c r="S43" i="4"/>
  <c r="T42" i="4"/>
  <c r="S42" i="4"/>
  <c r="T41" i="4"/>
  <c r="S41" i="4"/>
  <c r="T40" i="4"/>
  <c r="S40" i="4"/>
  <c r="T39" i="4"/>
  <c r="S39" i="4"/>
  <c r="T38" i="4"/>
  <c r="S38" i="4"/>
  <c r="T37" i="4"/>
  <c r="S37" i="4"/>
  <c r="T36" i="4"/>
  <c r="S36" i="4"/>
  <c r="T35" i="4"/>
  <c r="S35" i="4"/>
  <c r="L35" i="4"/>
  <c r="T34" i="4"/>
  <c r="S34" i="4"/>
  <c r="L34" i="4"/>
  <c r="T33" i="4"/>
  <c r="S33" i="4"/>
  <c r="L33" i="4"/>
  <c r="T32" i="4"/>
  <c r="S32" i="4"/>
  <c r="L32" i="4"/>
  <c r="T31" i="4"/>
  <c r="S31" i="4"/>
  <c r="L31" i="4"/>
  <c r="T30" i="4"/>
  <c r="S30" i="4"/>
  <c r="L30" i="4"/>
  <c r="T29" i="4"/>
  <c r="S29" i="4"/>
  <c r="L29" i="4"/>
  <c r="T28" i="4"/>
  <c r="S28" i="4"/>
  <c r="T27" i="4"/>
  <c r="S27" i="4"/>
  <c r="T26" i="4"/>
  <c r="S26" i="4"/>
  <c r="L26" i="4"/>
  <c r="T25" i="4"/>
  <c r="S25" i="4"/>
  <c r="L25" i="4"/>
  <c r="T24" i="4"/>
  <c r="S24" i="4"/>
  <c r="L24" i="4"/>
  <c r="T23" i="4"/>
  <c r="S23" i="4"/>
  <c r="L23" i="4"/>
  <c r="T22" i="4"/>
  <c r="S22" i="4"/>
  <c r="L22" i="4"/>
  <c r="T21" i="4"/>
  <c r="S21" i="4"/>
  <c r="T20" i="4"/>
  <c r="S20" i="4"/>
  <c r="L20" i="4"/>
  <c r="T19" i="4"/>
  <c r="S19" i="4"/>
  <c r="L19" i="4"/>
  <c r="T18" i="4"/>
  <c r="S18" i="4"/>
  <c r="L18" i="4"/>
  <c r="T17" i="4"/>
  <c r="S17" i="4"/>
  <c r="L17" i="4"/>
  <c r="T16" i="4"/>
  <c r="S16" i="4"/>
  <c r="L16" i="4"/>
  <c r="T15" i="4"/>
  <c r="S15" i="4"/>
  <c r="L15" i="4"/>
  <c r="T14" i="4"/>
  <c r="S14" i="4"/>
  <c r="L14" i="4"/>
  <c r="T13" i="4"/>
  <c r="S13" i="4"/>
  <c r="L13" i="4"/>
  <c r="T12" i="4"/>
  <c r="S12" i="4"/>
  <c r="L12" i="4"/>
  <c r="T11" i="4"/>
  <c r="S11" i="4"/>
  <c r="L11" i="4"/>
  <c r="T10" i="4"/>
  <c r="S10" i="4"/>
  <c r="L10" i="4"/>
  <c r="T9" i="4"/>
  <c r="S9" i="4"/>
  <c r="L9" i="4"/>
  <c r="T8" i="4"/>
  <c r="S8" i="4"/>
  <c r="L8" i="4"/>
  <c r="T7" i="4"/>
  <c r="S7" i="4"/>
  <c r="L7" i="4"/>
  <c r="T6" i="4"/>
  <c r="S6" i="4"/>
  <c r="L6" i="4"/>
  <c r="T5" i="4"/>
  <c r="S5" i="4"/>
</calcChain>
</file>

<file path=xl/connections.xml><?xml version="1.0" encoding="utf-8"?>
<connections xmlns="http://schemas.openxmlformats.org/spreadsheetml/2006/main">
  <connection id="1" keepAlive="1" name="Consulta - t_FinalRTCD" description="Conexión a la consulta 't_FinalRTCD' en el libro." type="5" refreshedVersion="6" background="1" saveData="1">
    <dbPr connection="Provider=Microsoft.Mashup.OleDb.1;Data Source=$Workbook$;Location=t_FinalRTCD;Extended Properties=&quot;&quot;" command="SELECT * FROM [t_FinalRTCD]"/>
  </connection>
  <connection id="2" keepAlive="1" name="Requête - t_FinalRTCD" type="5" refreshedVersion="8" deleted="1" background="1">
    <dbPr connection="" command=""/>
  </connection>
  <connection id="3" keepAlive="1" name="Requête - t_MarchaArretOP" description="Connexion à la requête « t_MarchaArretOP » dans le classeur." type="5" refreshedVersion="0" background="1">
    <dbPr connection="Provider=Microsoft.Mashup.OleDb.1;Data Source=$Workbook$;Location=t_MarchaArretOP;Extended Properties=&quot;&quot;" command="SELECT * FROM [t_MarchaArretOP]"/>
  </connection>
</connections>
</file>

<file path=xl/sharedStrings.xml><?xml version="1.0" encoding="utf-8"?>
<sst xmlns="http://schemas.openxmlformats.org/spreadsheetml/2006/main" count="388" uniqueCount="102">
  <si>
    <t>OP</t>
  </si>
  <si>
    <t>Time</t>
  </si>
  <si>
    <t>Date</t>
  </si>
  <si>
    <t>33445</t>
  </si>
  <si>
    <t>33450</t>
  </si>
  <si>
    <t>Total Time</t>
  </si>
  <si>
    <t>Stop Time</t>
  </si>
  <si>
    <t>Données</t>
  </si>
  <si>
    <t>Durée travail</t>
  </si>
  <si>
    <t>Temps d'arrêt par jour travaillé</t>
  </si>
  <si>
    <t>Intégralité des jours</t>
  </si>
  <si>
    <t>Weekend</t>
  </si>
  <si>
    <t>Temps travaillé</t>
  </si>
  <si>
    <t>Temps arrêt</t>
  </si>
  <si>
    <t>juin</t>
  </si>
  <si>
    <t>01-juin</t>
  </si>
  <si>
    <t>02-juin</t>
  </si>
  <si>
    <t>03-juin</t>
  </si>
  <si>
    <t>04-juin</t>
  </si>
  <si>
    <t>05-juin</t>
  </si>
  <si>
    <t>06-juin</t>
  </si>
  <si>
    <t>07-juin</t>
  </si>
  <si>
    <t>08-juin</t>
  </si>
  <si>
    <t>09-juin</t>
  </si>
  <si>
    <t>10-juin</t>
  </si>
  <si>
    <t>11-juin</t>
  </si>
  <si>
    <t>12-juin</t>
  </si>
  <si>
    <t>13-juin</t>
  </si>
  <si>
    <t>14-juin</t>
  </si>
  <si>
    <t>15-juin</t>
  </si>
  <si>
    <t>16-juin</t>
  </si>
  <si>
    <t>17-juin</t>
  </si>
  <si>
    <t>18-juin</t>
  </si>
  <si>
    <t>19-juin</t>
  </si>
  <si>
    <t>20-juin</t>
  </si>
  <si>
    <t>21-juin</t>
  </si>
  <si>
    <t>22-juin</t>
  </si>
  <si>
    <t>23-juin</t>
  </si>
  <si>
    <t>24-juin</t>
  </si>
  <si>
    <t>25-juin</t>
  </si>
  <si>
    <t>26-juin</t>
  </si>
  <si>
    <t>27-juin</t>
  </si>
  <si>
    <t>28-juin</t>
  </si>
  <si>
    <t>29-juin</t>
  </si>
  <si>
    <t>30-juin</t>
  </si>
  <si>
    <t>juil</t>
  </si>
  <si>
    <t>TimeIn</t>
  </si>
  <si>
    <t>TimeOut</t>
  </si>
  <si>
    <t>Somme de Time</t>
  </si>
  <si>
    <t>Type Time</t>
  </si>
  <si>
    <t>Date / OP</t>
  </si>
  <si>
    <t>TCD via Power Query :</t>
  </si>
  <si>
    <t>Date arrêt</t>
  </si>
  <si>
    <t>04-juil</t>
  </si>
  <si>
    <t>08-juil</t>
  </si>
  <si>
    <t>11-juil</t>
  </si>
  <si>
    <t>15-juil</t>
  </si>
  <si>
    <t>19-juil</t>
  </si>
  <si>
    <t>01-juil</t>
  </si>
  <si>
    <t>02-juil</t>
  </si>
  <si>
    <t>03-juil</t>
  </si>
  <si>
    <t>05-juil</t>
  </si>
  <si>
    <t>06-juil</t>
  </si>
  <si>
    <t>07-juil</t>
  </si>
  <si>
    <t>09-juil</t>
  </si>
  <si>
    <t>10-juil</t>
  </si>
  <si>
    <t>12-juil</t>
  </si>
  <si>
    <t>13-juil</t>
  </si>
  <si>
    <t>14-juil</t>
  </si>
  <si>
    <t>16-juil</t>
  </si>
  <si>
    <t>17-juil</t>
  </si>
  <si>
    <t>18-juil</t>
  </si>
  <si>
    <t>Table Marche/Arrêt des OP :</t>
  </si>
  <si>
    <t>Total general</t>
  </si>
  <si>
    <t>Etiquetas de fila</t>
  </si>
  <si>
    <t>jun</t>
  </si>
  <si>
    <t>01-jun</t>
  </si>
  <si>
    <t>02-jun</t>
  </si>
  <si>
    <t>03-jun</t>
  </si>
  <si>
    <t>06-jun</t>
  </si>
  <si>
    <t>07-jun</t>
  </si>
  <si>
    <t>08-jun</t>
  </si>
  <si>
    <t>09-jun</t>
  </si>
  <si>
    <t>13-jun</t>
  </si>
  <si>
    <t>17-jun</t>
  </si>
  <si>
    <t>22-jun</t>
  </si>
  <si>
    <t>23-jun</t>
  </si>
  <si>
    <t>24-jun</t>
  </si>
  <si>
    <t>28-jun</t>
  </si>
  <si>
    <t>29-jun</t>
  </si>
  <si>
    <t>30-jun</t>
  </si>
  <si>
    <t>jul</t>
  </si>
  <si>
    <t>04-jul</t>
  </si>
  <si>
    <t>08-jul</t>
  </si>
  <si>
    <t>11-jul</t>
  </si>
  <si>
    <t>15-jul</t>
  </si>
  <si>
    <t>19-jul</t>
  </si>
  <si>
    <t>20-jun</t>
  </si>
  <si>
    <t>21-jun</t>
  </si>
  <si>
    <t>Dates</t>
  </si>
  <si>
    <t>TypeTime</t>
  </si>
  <si>
    <t>Suma de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</si>
</sst>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2" borderId="0" xfId="0" applyFill="1"/>
    <xf numFmtId="0" fontId="5" fillId="0" borderId="0" xfId="1" applyFont="1" applyAlignment="1">
      <alignment horizontal="center"/>
    </xf>
    <xf numFmtId="15" fontId="2" fillId="0" borderId="0" xfId="1" applyNumberFormat="1" applyFont="1" applyAlignment="1">
      <alignment horizontal="right" wrapText="1"/>
    </xf>
    <xf numFmtId="0" fontId="2" fillId="0" borderId="0" xfId="1" applyFont="1" applyAlignment="1">
      <alignment horizontal="right" wrapText="1"/>
    </xf>
    <xf numFmtId="0" fontId="2" fillId="0" borderId="0" xfId="1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5" fontId="0" fillId="0" borderId="0" xfId="0" applyNumberFormat="1" applyAlignment="1">
      <alignment horizontal="left" indent="2"/>
    </xf>
    <xf numFmtId="0" fontId="4" fillId="0" borderId="0" xfId="0" applyFont="1"/>
    <xf numFmtId="0" fontId="3" fillId="0" borderId="0" xfId="0" applyFont="1"/>
    <xf numFmtId="14" fontId="0" fillId="0" borderId="0" xfId="0" applyNumberFormat="1"/>
    <xf numFmtId="14" fontId="3" fillId="0" borderId="0" xfId="0" applyNumberFormat="1" applyFont="1"/>
    <xf numFmtId="14" fontId="3" fillId="3" borderId="0" xfId="0" applyNumberFormat="1" applyFont="1" applyFill="1"/>
    <xf numFmtId="0" fontId="0" fillId="3" borderId="0" xfId="0" applyFill="1"/>
    <xf numFmtId="14" fontId="0" fillId="0" borderId="0" xfId="0" applyNumberFormat="1" applyAlignment="1">
      <alignment horizontal="left" indent="2"/>
    </xf>
    <xf numFmtId="0" fontId="0" fillId="0" borderId="0" xfId="0" applyAlignment="1">
      <alignment horizontal="left" indent="3"/>
    </xf>
    <xf numFmtId="49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NumberFormat="1"/>
    <xf numFmtId="0" fontId="7" fillId="0" borderId="0" xfId="0" applyFont="1" applyAlignment="1">
      <alignment vertical="top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_Hoja1" xfId="1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12</xdr:row>
      <xdr:rowOff>114300</xdr:rowOff>
    </xdr:from>
    <xdr:to>
      <xdr:col>5</xdr:col>
      <xdr:colOff>371475</xdr:colOff>
      <xdr:row>23</xdr:row>
      <xdr:rowOff>19050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8A2BF066-B66C-3864-FD2F-06A8480F1DBD}"/>
            </a:ext>
          </a:extLst>
        </xdr:cNvPr>
        <xdr:cNvSpPr/>
      </xdr:nvSpPr>
      <xdr:spPr>
        <a:xfrm>
          <a:off x="3333750" y="1066800"/>
          <a:ext cx="838200" cy="2000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F" refreshedDate="45040.650258217589" backgroundQuery="1" createdVersion="8" refreshedVersion="8" minRefreshableVersion="3" recordCount="105">
  <cacheSource type="external" connectionId="2"/>
  <cacheFields count="6">
    <cacheField name="Dates" numFmtId="0">
      <sharedItems containsSemiMixedTypes="0" containsNonDate="0" containsDate="1" containsString="0" minDate="2022-06-01T00:00:00" maxDate="2022-07-20T00:00:00" count="49">
        <d v="2022-06-01T00:00:00"/>
        <d v="2022-06-02T00:00:00"/>
        <d v="2022-06-03T00:00:00"/>
        <d v="2022-06-06T00:00:00"/>
        <d v="2022-06-07T00:00:00"/>
        <d v="2022-06-04T00:00:00"/>
        <d v="2022-06-08T00:00:00"/>
        <d v="2022-06-09T00:00:00"/>
        <d v="2022-06-05T00:00:00"/>
        <d v="2022-06-13T00:00:00"/>
        <d v="2022-06-10T00:00:00"/>
        <d v="2022-06-11T00:00:00"/>
        <d v="2022-06-12T00:00:00"/>
        <d v="2022-06-14T00:00:00"/>
        <d v="2022-06-15T00:00:00"/>
        <d v="2022-06-16T00:00:00"/>
        <d v="2022-06-17T00:00:00"/>
        <d v="2022-06-18T00:00:00"/>
        <d v="2022-06-19T00:00:00"/>
        <d v="2022-06-20T00:00:00"/>
        <d v="2022-06-21T00:00:00"/>
        <d v="2022-06-22T00:00:00"/>
        <d v="2022-06-23T00:00:00"/>
        <d v="2022-06-24T00:00:00"/>
        <d v="2022-06-25T00:00:00"/>
        <d v="2022-06-26T00:00:00"/>
        <d v="2022-06-27T00:00:00"/>
        <d v="2022-06-28T00:00:00"/>
        <d v="2022-06-29T00:00:00"/>
        <d v="2022-06-30T00:00:00"/>
        <d v="2022-07-01T00:00:00"/>
        <d v="2022-07-02T00:00:00"/>
        <d v="2022-07-03T00:00:00"/>
        <d v="2022-07-04T00:00:00"/>
        <d v="2022-07-05T00:00:00"/>
        <d v="2022-07-06T00:00:00"/>
        <d v="2022-07-07T00:00:00"/>
        <d v="2022-07-08T00:00:00"/>
        <d v="2022-07-09T00:00:00"/>
        <d v="2022-07-10T00:00:00"/>
        <d v="2022-07-11T00:00:00"/>
        <d v="2022-07-12T00:00:00"/>
        <d v="2022-07-13T00:00:00"/>
        <d v="2022-07-14T00:00:00"/>
        <d v="2022-07-15T00:00:00"/>
        <d v="2022-07-16T00:00:00"/>
        <d v="2022-07-17T00:00:00"/>
        <d v="2022-07-18T00:00:00"/>
        <d v="2022-07-19T00:00:00"/>
      </sharedItems>
      <fieldGroup par="5"/>
    </cacheField>
    <cacheField name="OP" numFmtId="0">
      <sharedItems count="2">
        <s v="33445"/>
        <s v="33450"/>
      </sharedItems>
    </cacheField>
    <cacheField name="TypeTime" numFmtId="0">
      <sharedItems count="2">
        <s v="TimeIn"/>
        <s v="TimeOut"/>
      </sharedItems>
    </cacheField>
    <cacheField name="Time" numFmtId="0">
      <sharedItems containsSemiMixedTypes="0" containsString="0" containsNumber="1" minValue="0" maxValue="8" count="21">
        <n v="1"/>
        <n v="7"/>
        <n v="8"/>
        <n v="4.5"/>
        <n v="3.5"/>
        <n v="2.5"/>
        <n v="5.5"/>
        <n v="2.75"/>
        <n v="5.25"/>
        <n v="7.5"/>
        <n v="0.5"/>
        <n v="0"/>
        <n v="4"/>
        <n v="3"/>
        <n v="5"/>
        <n v="2"/>
        <n v="6"/>
        <n v="1.5"/>
        <n v="6.5"/>
        <n v="1.25"/>
        <n v="0.25"/>
      </sharedItems>
    </cacheField>
    <cacheField name="Jours (Dates)" numFmtId="0" databaseField="0">
      <fieldGroup base="0">
        <rangePr groupBy="days" startDate="2022-06-01T00:00:00" endDate="2022-07-20T00:00:00"/>
        <groupItems count="368">
          <s v="&lt;01/06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7/2022"/>
        </groupItems>
      </fieldGroup>
    </cacheField>
    <cacheField name="Mois (Dates)" numFmtId="0" databaseField="0">
      <fieldGroup base="0">
        <rangePr groupBy="months" startDate="2022-06-01T00:00:00" endDate="2022-07-20T00:00:00"/>
        <groupItems count="14">
          <s v="&lt;01/06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atthieu ROUSSEAU" refreshedDate="45041.365939351854" createdVersion="6" refreshedVersion="6" minRefreshableVersion="3" recordCount="40">
  <cacheSource type="worksheet">
    <worksheetSource name="t_BDD"/>
  </cacheSource>
  <cacheFields count="4">
    <cacheField name="Date" numFmtId="15">
      <sharedItems containsSemiMixedTypes="0" containsNonDate="0" containsDate="1" containsString="0" minDate="2022-06-01T00:00:00" maxDate="2022-07-20T00:00:00" count="22">
        <d v="2022-06-01T00:00:00"/>
        <d v="2022-06-02T00:00:00"/>
        <d v="2022-06-03T00:00:00"/>
        <d v="2022-06-06T00:00:00"/>
        <d v="2022-06-07T00:00:00"/>
        <d v="2022-06-08T00:00:00"/>
        <d v="2022-06-09T00:00:00"/>
        <d v="2022-06-13T00:00:00"/>
        <d v="2022-06-17T00:00:00"/>
        <d v="2022-06-20T00:00:00"/>
        <d v="2022-06-21T00:00:00"/>
        <d v="2022-06-22T00:00:00"/>
        <d v="2022-06-23T00:00:00"/>
        <d v="2022-06-24T00:00:00"/>
        <d v="2022-06-28T00:00:00"/>
        <d v="2022-06-29T00:00:00"/>
        <d v="2022-06-30T00:00:00"/>
        <d v="2022-07-04T00:00:00"/>
        <d v="2022-07-08T00:00:00"/>
        <d v="2022-07-11T00:00:00"/>
        <d v="2022-07-15T00:00:00"/>
        <d v="2022-07-19T00:00:00"/>
      </sharedItems>
      <fieldGroup par="3" base="0">
        <rangePr groupBy="days" startDate="2022-06-01T00:00:00" endDate="2022-07-20T00:00:00"/>
        <groupItems count="368">
          <s v="&lt;01/06/2022"/>
          <s v="01-ene"/>
          <s v="02-ene"/>
          <s v="03-ene"/>
          <s v="04-ene"/>
          <s v="05-ene"/>
          <s v="06-ene"/>
          <s v="07-ene"/>
          <s v="08-ene"/>
          <s v="09-ene"/>
          <s v="10-ene"/>
          <s v="11-ene"/>
          <s v="12-ene"/>
          <s v="13-ene"/>
          <s v="14-ene"/>
          <s v="15-ene"/>
          <s v="16-ene"/>
          <s v="17-ene"/>
          <s v="18-ene"/>
          <s v="19-ene"/>
          <s v="20-ene"/>
          <s v="21-ene"/>
          <s v="22-ene"/>
          <s v="23-ene"/>
          <s v="24-ene"/>
          <s v="25-ene"/>
          <s v="26-ene"/>
          <s v="27-ene"/>
          <s v="28-ene"/>
          <s v="29-ene"/>
          <s v="30-ene"/>
          <s v="31-ene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br"/>
          <s v="02-abr"/>
          <s v="03-abr"/>
          <s v="04-abr"/>
          <s v="05-abr"/>
          <s v="06-abr"/>
          <s v="07-abr"/>
          <s v="08-abr"/>
          <s v="09-abr"/>
          <s v="10-abr"/>
          <s v="11-abr"/>
          <s v="12-abr"/>
          <s v="13-abr"/>
          <s v="14-abr"/>
          <s v="15-abr"/>
          <s v="16-abr"/>
          <s v="17-abr"/>
          <s v="18-abr"/>
          <s v="19-abr"/>
          <s v="20-abr"/>
          <s v="21-abr"/>
          <s v="22-abr"/>
          <s v="23-abr"/>
          <s v="24-abr"/>
          <s v="25-abr"/>
          <s v="26-abr"/>
          <s v="27-abr"/>
          <s v="28-abr"/>
          <s v="29-abr"/>
          <s v="30-ab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go"/>
          <s v="02-ago"/>
          <s v="03-ago"/>
          <s v="04-ago"/>
          <s v="05-ago"/>
          <s v="06-ago"/>
          <s v="07-ago"/>
          <s v="08-ago"/>
          <s v="09-ago"/>
          <s v="10-ago"/>
          <s v="11-ago"/>
          <s v="12-ago"/>
          <s v="13-ago"/>
          <s v="14-ago"/>
          <s v="15-ago"/>
          <s v="16-ago"/>
          <s v="17-ago"/>
          <s v="18-ago"/>
          <s v="19-ago"/>
          <s v="20-ago"/>
          <s v="21-ago"/>
          <s v="22-ago"/>
          <s v="23-ago"/>
          <s v="24-ago"/>
          <s v="25-ago"/>
          <s v="26-ago"/>
          <s v="27-ago"/>
          <s v="28-ago"/>
          <s v="29-ago"/>
          <s v="30-ago"/>
          <s v="31-ago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ic"/>
          <s v="02-dic"/>
          <s v="03-dic"/>
          <s v="04-dic"/>
          <s v="05-dic"/>
          <s v="06-dic"/>
          <s v="07-dic"/>
          <s v="08-dic"/>
          <s v="09-dic"/>
          <s v="10-dic"/>
          <s v="11-dic"/>
          <s v="12-dic"/>
          <s v="13-dic"/>
          <s v="14-dic"/>
          <s v="15-dic"/>
          <s v="16-dic"/>
          <s v="17-dic"/>
          <s v="18-dic"/>
          <s v="19-dic"/>
          <s v="20-dic"/>
          <s v="21-dic"/>
          <s v="22-dic"/>
          <s v="23-dic"/>
          <s v="24-dic"/>
          <s v="25-dic"/>
          <s v="26-dic"/>
          <s v="27-dic"/>
          <s v="28-dic"/>
          <s v="29-dic"/>
          <s v="30-dic"/>
          <s v="31-dic"/>
          <s v="&gt;20/07/2022"/>
        </groupItems>
      </fieldGroup>
    </cacheField>
    <cacheField name="OP" numFmtId="0">
      <sharedItems containsMixedTypes="1" containsNumber="1" containsInteger="1" minValue="33445" maxValue="33445" count="3">
        <s v="33445"/>
        <s v="33450"/>
        <n v="33445" u="1"/>
      </sharedItems>
    </cacheField>
    <cacheField name="Time" numFmtId="0">
      <sharedItems containsSemiMixedTypes="0" containsString="0" containsNumber="1" minValue="0.25" maxValue="8"/>
    </cacheField>
    <cacheField name="Meses" numFmtId="0" databaseField="0">
      <fieldGroup base="0">
        <rangePr groupBy="months" startDate="2022-06-01T00:00:00" endDate="2022-07-20T00:00:00"/>
        <groupItems count="14">
          <s v="&lt;01/06/2022"/>
          <s v="ene"/>
          <s v="feb"/>
          <s v="mar"/>
          <s v="abr"/>
          <s v="may"/>
          <s v="jun"/>
          <s v="jul"/>
          <s v="ago"/>
          <s v="sep"/>
          <s v="oct"/>
          <s v="nov"/>
          <s v="dic"/>
          <s v="&gt;20/07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atthieu ROUSSEAU" refreshedDate="45041.366715509263" createdVersion="6" refreshedVersion="6" minRefreshableVersion="3" recordCount="82">
  <cacheSource type="worksheet">
    <worksheetSource name="t_FinalRTCD"/>
  </cacheSource>
  <cacheFields count="4">
    <cacheField name="Dates" numFmtId="14">
      <sharedItems containsSemiMixedTypes="0" containsNonDate="0" containsDate="1" containsString="0" minDate="2022-06-01T00:00:00" maxDate="2022-07-20T00:00:00"/>
    </cacheField>
    <cacheField name="OP" numFmtId="0">
      <sharedItems count="2">
        <s v="33445"/>
        <s v="33450"/>
      </sharedItems>
    </cacheField>
    <cacheField name="TypeTime" numFmtId="0">
      <sharedItems count="2">
        <s v="TimeIn"/>
        <s v="TimeOut"/>
      </sharedItems>
    </cacheField>
    <cacheField name="Time" numFmtId="0">
      <sharedItems containsSemiMixedTypes="0" containsString="0" containsNumber="1" minValue="0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5">
  <r>
    <x v="0"/>
    <x v="0"/>
    <x v="0"/>
    <x v="0"/>
  </r>
  <r>
    <x v="0"/>
    <x v="0"/>
    <x v="1"/>
    <x v="1"/>
  </r>
  <r>
    <x v="0"/>
    <x v="1"/>
    <x v="1"/>
    <x v="2"/>
  </r>
  <r>
    <x v="1"/>
    <x v="0"/>
    <x v="0"/>
    <x v="3"/>
  </r>
  <r>
    <x v="1"/>
    <x v="0"/>
    <x v="1"/>
    <x v="4"/>
  </r>
  <r>
    <x v="1"/>
    <x v="1"/>
    <x v="0"/>
    <x v="5"/>
  </r>
  <r>
    <x v="1"/>
    <x v="1"/>
    <x v="1"/>
    <x v="6"/>
  </r>
  <r>
    <x v="2"/>
    <x v="0"/>
    <x v="0"/>
    <x v="7"/>
  </r>
  <r>
    <x v="2"/>
    <x v="0"/>
    <x v="1"/>
    <x v="8"/>
  </r>
  <r>
    <x v="3"/>
    <x v="0"/>
    <x v="0"/>
    <x v="1"/>
  </r>
  <r>
    <x v="3"/>
    <x v="0"/>
    <x v="1"/>
    <x v="0"/>
  </r>
  <r>
    <x v="2"/>
    <x v="1"/>
    <x v="1"/>
    <x v="2"/>
  </r>
  <r>
    <x v="4"/>
    <x v="0"/>
    <x v="0"/>
    <x v="9"/>
  </r>
  <r>
    <x v="4"/>
    <x v="0"/>
    <x v="1"/>
    <x v="10"/>
  </r>
  <r>
    <x v="5"/>
    <x v="0"/>
    <x v="1"/>
    <x v="2"/>
  </r>
  <r>
    <x v="6"/>
    <x v="0"/>
    <x v="0"/>
    <x v="2"/>
  </r>
  <r>
    <x v="6"/>
    <x v="0"/>
    <x v="1"/>
    <x v="11"/>
  </r>
  <r>
    <x v="5"/>
    <x v="1"/>
    <x v="1"/>
    <x v="2"/>
  </r>
  <r>
    <x v="7"/>
    <x v="0"/>
    <x v="0"/>
    <x v="12"/>
  </r>
  <r>
    <x v="7"/>
    <x v="0"/>
    <x v="1"/>
    <x v="12"/>
  </r>
  <r>
    <x v="8"/>
    <x v="0"/>
    <x v="1"/>
    <x v="2"/>
  </r>
  <r>
    <x v="9"/>
    <x v="0"/>
    <x v="0"/>
    <x v="13"/>
  </r>
  <r>
    <x v="9"/>
    <x v="0"/>
    <x v="1"/>
    <x v="14"/>
  </r>
  <r>
    <x v="8"/>
    <x v="1"/>
    <x v="1"/>
    <x v="2"/>
  </r>
  <r>
    <x v="9"/>
    <x v="1"/>
    <x v="0"/>
    <x v="5"/>
  </r>
  <r>
    <x v="9"/>
    <x v="1"/>
    <x v="1"/>
    <x v="6"/>
  </r>
  <r>
    <x v="3"/>
    <x v="1"/>
    <x v="1"/>
    <x v="2"/>
  </r>
  <r>
    <x v="4"/>
    <x v="1"/>
    <x v="1"/>
    <x v="2"/>
  </r>
  <r>
    <x v="6"/>
    <x v="1"/>
    <x v="1"/>
    <x v="2"/>
  </r>
  <r>
    <x v="7"/>
    <x v="1"/>
    <x v="1"/>
    <x v="2"/>
  </r>
  <r>
    <x v="10"/>
    <x v="0"/>
    <x v="1"/>
    <x v="2"/>
  </r>
  <r>
    <x v="10"/>
    <x v="1"/>
    <x v="1"/>
    <x v="2"/>
  </r>
  <r>
    <x v="11"/>
    <x v="0"/>
    <x v="1"/>
    <x v="2"/>
  </r>
  <r>
    <x v="11"/>
    <x v="1"/>
    <x v="1"/>
    <x v="2"/>
  </r>
  <r>
    <x v="12"/>
    <x v="0"/>
    <x v="1"/>
    <x v="2"/>
  </r>
  <r>
    <x v="12"/>
    <x v="1"/>
    <x v="1"/>
    <x v="2"/>
  </r>
  <r>
    <x v="13"/>
    <x v="0"/>
    <x v="1"/>
    <x v="2"/>
  </r>
  <r>
    <x v="13"/>
    <x v="1"/>
    <x v="1"/>
    <x v="2"/>
  </r>
  <r>
    <x v="14"/>
    <x v="0"/>
    <x v="1"/>
    <x v="2"/>
  </r>
  <r>
    <x v="14"/>
    <x v="1"/>
    <x v="1"/>
    <x v="2"/>
  </r>
  <r>
    <x v="15"/>
    <x v="0"/>
    <x v="1"/>
    <x v="2"/>
  </r>
  <r>
    <x v="15"/>
    <x v="1"/>
    <x v="1"/>
    <x v="2"/>
  </r>
  <r>
    <x v="16"/>
    <x v="0"/>
    <x v="0"/>
    <x v="0"/>
  </r>
  <r>
    <x v="16"/>
    <x v="0"/>
    <x v="1"/>
    <x v="1"/>
  </r>
  <r>
    <x v="16"/>
    <x v="1"/>
    <x v="0"/>
    <x v="15"/>
  </r>
  <r>
    <x v="16"/>
    <x v="1"/>
    <x v="1"/>
    <x v="16"/>
  </r>
  <r>
    <x v="17"/>
    <x v="0"/>
    <x v="1"/>
    <x v="2"/>
  </r>
  <r>
    <x v="17"/>
    <x v="1"/>
    <x v="1"/>
    <x v="2"/>
  </r>
  <r>
    <x v="18"/>
    <x v="0"/>
    <x v="1"/>
    <x v="2"/>
  </r>
  <r>
    <x v="18"/>
    <x v="1"/>
    <x v="1"/>
    <x v="2"/>
  </r>
  <r>
    <x v="19"/>
    <x v="0"/>
    <x v="1"/>
    <x v="2"/>
  </r>
  <r>
    <x v="19"/>
    <x v="1"/>
    <x v="0"/>
    <x v="13"/>
  </r>
  <r>
    <x v="19"/>
    <x v="1"/>
    <x v="1"/>
    <x v="14"/>
  </r>
  <r>
    <x v="20"/>
    <x v="0"/>
    <x v="1"/>
    <x v="2"/>
  </r>
  <r>
    <x v="20"/>
    <x v="1"/>
    <x v="0"/>
    <x v="0"/>
  </r>
  <r>
    <x v="20"/>
    <x v="1"/>
    <x v="1"/>
    <x v="1"/>
  </r>
  <r>
    <x v="21"/>
    <x v="0"/>
    <x v="0"/>
    <x v="15"/>
  </r>
  <r>
    <x v="21"/>
    <x v="0"/>
    <x v="1"/>
    <x v="16"/>
  </r>
  <r>
    <x v="21"/>
    <x v="1"/>
    <x v="0"/>
    <x v="14"/>
  </r>
  <r>
    <x v="21"/>
    <x v="1"/>
    <x v="1"/>
    <x v="13"/>
  </r>
  <r>
    <x v="22"/>
    <x v="0"/>
    <x v="0"/>
    <x v="17"/>
  </r>
  <r>
    <x v="22"/>
    <x v="0"/>
    <x v="1"/>
    <x v="18"/>
  </r>
  <r>
    <x v="22"/>
    <x v="1"/>
    <x v="1"/>
    <x v="2"/>
  </r>
  <r>
    <x v="23"/>
    <x v="0"/>
    <x v="0"/>
    <x v="16"/>
  </r>
  <r>
    <x v="23"/>
    <x v="0"/>
    <x v="1"/>
    <x v="15"/>
  </r>
  <r>
    <x v="23"/>
    <x v="1"/>
    <x v="1"/>
    <x v="2"/>
  </r>
  <r>
    <x v="24"/>
    <x v="0"/>
    <x v="1"/>
    <x v="2"/>
  </r>
  <r>
    <x v="24"/>
    <x v="1"/>
    <x v="1"/>
    <x v="2"/>
  </r>
  <r>
    <x v="25"/>
    <x v="0"/>
    <x v="1"/>
    <x v="2"/>
  </r>
  <r>
    <x v="25"/>
    <x v="1"/>
    <x v="1"/>
    <x v="2"/>
  </r>
  <r>
    <x v="26"/>
    <x v="0"/>
    <x v="1"/>
    <x v="2"/>
  </r>
  <r>
    <x v="26"/>
    <x v="1"/>
    <x v="1"/>
    <x v="2"/>
  </r>
  <r>
    <x v="27"/>
    <x v="0"/>
    <x v="0"/>
    <x v="10"/>
  </r>
  <r>
    <x v="27"/>
    <x v="0"/>
    <x v="1"/>
    <x v="9"/>
  </r>
  <r>
    <x v="27"/>
    <x v="1"/>
    <x v="0"/>
    <x v="0"/>
  </r>
  <r>
    <x v="27"/>
    <x v="1"/>
    <x v="1"/>
    <x v="1"/>
  </r>
  <r>
    <x v="28"/>
    <x v="0"/>
    <x v="0"/>
    <x v="13"/>
  </r>
  <r>
    <x v="28"/>
    <x v="0"/>
    <x v="1"/>
    <x v="14"/>
  </r>
  <r>
    <x v="28"/>
    <x v="1"/>
    <x v="1"/>
    <x v="2"/>
  </r>
  <r>
    <x v="29"/>
    <x v="0"/>
    <x v="0"/>
    <x v="19"/>
  </r>
  <r>
    <x v="29"/>
    <x v="1"/>
    <x v="1"/>
    <x v="2"/>
  </r>
  <r>
    <x v="30"/>
    <x v="1"/>
    <x v="1"/>
    <x v="2"/>
  </r>
  <r>
    <x v="31"/>
    <x v="1"/>
    <x v="1"/>
    <x v="2"/>
  </r>
  <r>
    <x v="32"/>
    <x v="1"/>
    <x v="1"/>
    <x v="2"/>
  </r>
  <r>
    <x v="33"/>
    <x v="0"/>
    <x v="0"/>
    <x v="0"/>
  </r>
  <r>
    <x v="33"/>
    <x v="1"/>
    <x v="1"/>
    <x v="2"/>
  </r>
  <r>
    <x v="34"/>
    <x v="1"/>
    <x v="1"/>
    <x v="2"/>
  </r>
  <r>
    <x v="35"/>
    <x v="1"/>
    <x v="1"/>
    <x v="2"/>
  </r>
  <r>
    <x v="36"/>
    <x v="1"/>
    <x v="1"/>
    <x v="2"/>
  </r>
  <r>
    <x v="37"/>
    <x v="0"/>
    <x v="0"/>
    <x v="12"/>
  </r>
  <r>
    <x v="37"/>
    <x v="1"/>
    <x v="1"/>
    <x v="2"/>
  </r>
  <r>
    <x v="38"/>
    <x v="1"/>
    <x v="1"/>
    <x v="2"/>
  </r>
  <r>
    <x v="39"/>
    <x v="1"/>
    <x v="1"/>
    <x v="2"/>
  </r>
  <r>
    <x v="40"/>
    <x v="0"/>
    <x v="0"/>
    <x v="13"/>
  </r>
  <r>
    <x v="40"/>
    <x v="1"/>
    <x v="1"/>
    <x v="2"/>
  </r>
  <r>
    <x v="41"/>
    <x v="1"/>
    <x v="1"/>
    <x v="2"/>
  </r>
  <r>
    <x v="42"/>
    <x v="1"/>
    <x v="1"/>
    <x v="2"/>
  </r>
  <r>
    <x v="43"/>
    <x v="1"/>
    <x v="1"/>
    <x v="2"/>
  </r>
  <r>
    <x v="44"/>
    <x v="0"/>
    <x v="0"/>
    <x v="0"/>
  </r>
  <r>
    <x v="44"/>
    <x v="1"/>
    <x v="1"/>
    <x v="2"/>
  </r>
  <r>
    <x v="45"/>
    <x v="1"/>
    <x v="1"/>
    <x v="2"/>
  </r>
  <r>
    <x v="46"/>
    <x v="1"/>
    <x v="1"/>
    <x v="2"/>
  </r>
  <r>
    <x v="47"/>
    <x v="1"/>
    <x v="1"/>
    <x v="2"/>
  </r>
  <r>
    <x v="48"/>
    <x v="0"/>
    <x v="0"/>
    <x v="20"/>
  </r>
  <r>
    <x v="48"/>
    <x v="1"/>
    <x v="1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0">
  <r>
    <x v="0"/>
    <x v="0"/>
    <n v="1"/>
  </r>
  <r>
    <x v="1"/>
    <x v="0"/>
    <n v="0.5"/>
  </r>
  <r>
    <x v="1"/>
    <x v="0"/>
    <n v="1"/>
  </r>
  <r>
    <x v="1"/>
    <x v="0"/>
    <n v="2"/>
  </r>
  <r>
    <x v="1"/>
    <x v="0"/>
    <n v="1"/>
  </r>
  <r>
    <x v="1"/>
    <x v="1"/>
    <n v="2"/>
  </r>
  <r>
    <x v="1"/>
    <x v="1"/>
    <n v="0.5"/>
  </r>
  <r>
    <x v="2"/>
    <x v="0"/>
    <n v="1"/>
  </r>
  <r>
    <x v="2"/>
    <x v="0"/>
    <n v="0.75"/>
  </r>
  <r>
    <x v="2"/>
    <x v="0"/>
    <n v="1"/>
  </r>
  <r>
    <x v="3"/>
    <x v="0"/>
    <n v="2"/>
  </r>
  <r>
    <x v="3"/>
    <x v="0"/>
    <n v="2"/>
  </r>
  <r>
    <x v="3"/>
    <x v="0"/>
    <n v="3"/>
  </r>
  <r>
    <x v="4"/>
    <x v="0"/>
    <n v="7.5"/>
  </r>
  <r>
    <x v="5"/>
    <x v="0"/>
    <n v="8"/>
  </r>
  <r>
    <x v="6"/>
    <x v="0"/>
    <n v="4"/>
  </r>
  <r>
    <x v="7"/>
    <x v="0"/>
    <n v="3"/>
  </r>
  <r>
    <x v="7"/>
    <x v="1"/>
    <n v="2.5"/>
  </r>
  <r>
    <x v="8"/>
    <x v="0"/>
    <n v="1"/>
  </r>
  <r>
    <x v="8"/>
    <x v="1"/>
    <n v="2"/>
  </r>
  <r>
    <x v="9"/>
    <x v="1"/>
    <n v="3"/>
  </r>
  <r>
    <x v="10"/>
    <x v="1"/>
    <n v="1"/>
  </r>
  <r>
    <x v="11"/>
    <x v="0"/>
    <n v="2"/>
  </r>
  <r>
    <x v="11"/>
    <x v="1"/>
    <n v="3"/>
  </r>
  <r>
    <x v="11"/>
    <x v="1"/>
    <n v="1"/>
  </r>
  <r>
    <x v="11"/>
    <x v="1"/>
    <n v="1"/>
  </r>
  <r>
    <x v="12"/>
    <x v="0"/>
    <n v="1"/>
  </r>
  <r>
    <x v="12"/>
    <x v="0"/>
    <n v="0.5"/>
  </r>
  <r>
    <x v="13"/>
    <x v="0"/>
    <n v="6"/>
  </r>
  <r>
    <x v="14"/>
    <x v="0"/>
    <n v="0.5"/>
  </r>
  <r>
    <x v="14"/>
    <x v="1"/>
    <n v="1"/>
  </r>
  <r>
    <x v="15"/>
    <x v="0"/>
    <n v="3"/>
  </r>
  <r>
    <x v="16"/>
    <x v="0"/>
    <n v="0.25"/>
  </r>
  <r>
    <x v="16"/>
    <x v="0"/>
    <n v="1"/>
  </r>
  <r>
    <x v="17"/>
    <x v="0"/>
    <n v="1"/>
  </r>
  <r>
    <x v="18"/>
    <x v="0"/>
    <n v="4"/>
  </r>
  <r>
    <x v="19"/>
    <x v="0"/>
    <n v="0.5"/>
  </r>
  <r>
    <x v="19"/>
    <x v="0"/>
    <n v="2.5"/>
  </r>
  <r>
    <x v="20"/>
    <x v="0"/>
    <n v="1"/>
  </r>
  <r>
    <x v="21"/>
    <x v="0"/>
    <n v="0.2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82">
  <r>
    <d v="2022-06-01T00:00:00"/>
    <x v="0"/>
    <x v="0"/>
    <n v="1"/>
  </r>
  <r>
    <d v="2022-06-01T00:00:00"/>
    <x v="0"/>
    <x v="1"/>
    <n v="7"/>
  </r>
  <r>
    <d v="2022-06-01T00:00:00"/>
    <x v="1"/>
    <x v="1"/>
    <n v="8"/>
  </r>
  <r>
    <d v="2022-06-02T00:00:00"/>
    <x v="0"/>
    <x v="0"/>
    <n v="4.5"/>
  </r>
  <r>
    <d v="2022-06-02T00:00:00"/>
    <x v="0"/>
    <x v="1"/>
    <n v="3.5"/>
  </r>
  <r>
    <d v="2022-06-02T00:00:00"/>
    <x v="1"/>
    <x v="0"/>
    <n v="2.5"/>
  </r>
  <r>
    <d v="2022-06-02T00:00:00"/>
    <x v="1"/>
    <x v="1"/>
    <n v="5.5"/>
  </r>
  <r>
    <d v="2022-06-03T00:00:00"/>
    <x v="0"/>
    <x v="0"/>
    <n v="2.75"/>
  </r>
  <r>
    <d v="2022-06-03T00:00:00"/>
    <x v="0"/>
    <x v="1"/>
    <n v="5.25"/>
  </r>
  <r>
    <d v="2022-06-06T00:00:00"/>
    <x v="0"/>
    <x v="0"/>
    <n v="7"/>
  </r>
  <r>
    <d v="2022-06-06T00:00:00"/>
    <x v="0"/>
    <x v="1"/>
    <n v="1"/>
  </r>
  <r>
    <d v="2022-06-03T00:00:00"/>
    <x v="1"/>
    <x v="1"/>
    <n v="8"/>
  </r>
  <r>
    <d v="2022-06-07T00:00:00"/>
    <x v="0"/>
    <x v="0"/>
    <n v="7.5"/>
  </r>
  <r>
    <d v="2022-06-07T00:00:00"/>
    <x v="0"/>
    <x v="1"/>
    <n v="0.5"/>
  </r>
  <r>
    <d v="2022-06-08T00:00:00"/>
    <x v="0"/>
    <x v="0"/>
    <n v="8"/>
  </r>
  <r>
    <d v="2022-06-08T00:00:00"/>
    <x v="0"/>
    <x v="1"/>
    <n v="0"/>
  </r>
  <r>
    <d v="2022-06-09T00:00:00"/>
    <x v="0"/>
    <x v="0"/>
    <n v="4"/>
  </r>
  <r>
    <d v="2022-06-09T00:00:00"/>
    <x v="0"/>
    <x v="1"/>
    <n v="4"/>
  </r>
  <r>
    <d v="2022-06-13T00:00:00"/>
    <x v="0"/>
    <x v="0"/>
    <n v="3"/>
  </r>
  <r>
    <d v="2022-06-13T00:00:00"/>
    <x v="0"/>
    <x v="1"/>
    <n v="5"/>
  </r>
  <r>
    <d v="2022-06-13T00:00:00"/>
    <x v="1"/>
    <x v="0"/>
    <n v="2.5"/>
  </r>
  <r>
    <d v="2022-06-13T00:00:00"/>
    <x v="1"/>
    <x v="1"/>
    <n v="5.5"/>
  </r>
  <r>
    <d v="2022-06-06T00:00:00"/>
    <x v="1"/>
    <x v="1"/>
    <n v="8"/>
  </r>
  <r>
    <d v="2022-06-07T00:00:00"/>
    <x v="1"/>
    <x v="1"/>
    <n v="8"/>
  </r>
  <r>
    <d v="2022-06-08T00:00:00"/>
    <x v="1"/>
    <x v="1"/>
    <n v="8"/>
  </r>
  <r>
    <d v="2022-06-09T00:00:00"/>
    <x v="1"/>
    <x v="1"/>
    <n v="8"/>
  </r>
  <r>
    <d v="2022-06-10T00:00:00"/>
    <x v="0"/>
    <x v="1"/>
    <n v="8"/>
  </r>
  <r>
    <d v="2022-06-10T00:00:00"/>
    <x v="1"/>
    <x v="1"/>
    <n v="8"/>
  </r>
  <r>
    <d v="2022-06-14T00:00:00"/>
    <x v="0"/>
    <x v="1"/>
    <n v="8"/>
  </r>
  <r>
    <d v="2022-06-14T00:00:00"/>
    <x v="1"/>
    <x v="1"/>
    <n v="8"/>
  </r>
  <r>
    <d v="2022-06-15T00:00:00"/>
    <x v="0"/>
    <x v="1"/>
    <n v="8"/>
  </r>
  <r>
    <d v="2022-06-15T00:00:00"/>
    <x v="1"/>
    <x v="1"/>
    <n v="8"/>
  </r>
  <r>
    <d v="2022-06-16T00:00:00"/>
    <x v="0"/>
    <x v="1"/>
    <n v="8"/>
  </r>
  <r>
    <d v="2022-06-16T00:00:00"/>
    <x v="1"/>
    <x v="1"/>
    <n v="8"/>
  </r>
  <r>
    <d v="2022-06-17T00:00:00"/>
    <x v="0"/>
    <x v="0"/>
    <n v="1"/>
  </r>
  <r>
    <d v="2022-06-17T00:00:00"/>
    <x v="0"/>
    <x v="1"/>
    <n v="7"/>
  </r>
  <r>
    <d v="2022-06-17T00:00:00"/>
    <x v="1"/>
    <x v="0"/>
    <n v="2"/>
  </r>
  <r>
    <d v="2022-06-17T00:00:00"/>
    <x v="1"/>
    <x v="1"/>
    <n v="6"/>
  </r>
  <r>
    <d v="2022-06-20T00:00:00"/>
    <x v="0"/>
    <x v="1"/>
    <n v="8"/>
  </r>
  <r>
    <d v="2022-06-20T00:00:00"/>
    <x v="1"/>
    <x v="0"/>
    <n v="3"/>
  </r>
  <r>
    <d v="2022-06-20T00:00:00"/>
    <x v="1"/>
    <x v="1"/>
    <n v="5"/>
  </r>
  <r>
    <d v="2022-06-21T00:00:00"/>
    <x v="0"/>
    <x v="1"/>
    <n v="8"/>
  </r>
  <r>
    <d v="2022-06-21T00:00:00"/>
    <x v="1"/>
    <x v="0"/>
    <n v="1"/>
  </r>
  <r>
    <d v="2022-06-21T00:00:00"/>
    <x v="1"/>
    <x v="1"/>
    <n v="7"/>
  </r>
  <r>
    <d v="2022-06-22T00:00:00"/>
    <x v="0"/>
    <x v="0"/>
    <n v="2"/>
  </r>
  <r>
    <d v="2022-06-22T00:00:00"/>
    <x v="0"/>
    <x v="1"/>
    <n v="6"/>
  </r>
  <r>
    <d v="2022-06-22T00:00:00"/>
    <x v="1"/>
    <x v="0"/>
    <n v="5"/>
  </r>
  <r>
    <d v="2022-06-22T00:00:00"/>
    <x v="1"/>
    <x v="1"/>
    <n v="3"/>
  </r>
  <r>
    <d v="2022-06-23T00:00:00"/>
    <x v="0"/>
    <x v="0"/>
    <n v="1.5"/>
  </r>
  <r>
    <d v="2022-06-23T00:00:00"/>
    <x v="0"/>
    <x v="1"/>
    <n v="6.5"/>
  </r>
  <r>
    <d v="2022-06-23T00:00:00"/>
    <x v="1"/>
    <x v="1"/>
    <n v="8"/>
  </r>
  <r>
    <d v="2022-06-24T00:00:00"/>
    <x v="0"/>
    <x v="0"/>
    <n v="6"/>
  </r>
  <r>
    <d v="2022-06-24T00:00:00"/>
    <x v="0"/>
    <x v="1"/>
    <n v="2"/>
  </r>
  <r>
    <d v="2022-06-24T00:00:00"/>
    <x v="1"/>
    <x v="1"/>
    <n v="8"/>
  </r>
  <r>
    <d v="2022-06-27T00:00:00"/>
    <x v="0"/>
    <x v="1"/>
    <n v="8"/>
  </r>
  <r>
    <d v="2022-06-27T00:00:00"/>
    <x v="1"/>
    <x v="1"/>
    <n v="8"/>
  </r>
  <r>
    <d v="2022-06-28T00:00:00"/>
    <x v="0"/>
    <x v="0"/>
    <n v="0.5"/>
  </r>
  <r>
    <d v="2022-06-28T00:00:00"/>
    <x v="0"/>
    <x v="1"/>
    <n v="7.5"/>
  </r>
  <r>
    <d v="2022-06-28T00:00:00"/>
    <x v="1"/>
    <x v="0"/>
    <n v="1"/>
  </r>
  <r>
    <d v="2022-06-28T00:00:00"/>
    <x v="1"/>
    <x v="1"/>
    <n v="7"/>
  </r>
  <r>
    <d v="2022-06-29T00:00:00"/>
    <x v="0"/>
    <x v="0"/>
    <n v="3"/>
  </r>
  <r>
    <d v="2022-06-29T00:00:00"/>
    <x v="0"/>
    <x v="1"/>
    <n v="5"/>
  </r>
  <r>
    <d v="2022-06-30T00:00:00"/>
    <x v="0"/>
    <x v="0"/>
    <n v="1.25"/>
  </r>
  <r>
    <d v="2022-06-30T00:00:00"/>
    <x v="0"/>
    <x v="1"/>
    <n v="6.75"/>
  </r>
  <r>
    <d v="2022-07-01T00:00:00"/>
    <x v="0"/>
    <x v="1"/>
    <n v="8"/>
  </r>
  <r>
    <d v="2022-07-04T00:00:00"/>
    <x v="0"/>
    <x v="0"/>
    <n v="1"/>
  </r>
  <r>
    <d v="2022-07-04T00:00:00"/>
    <x v="0"/>
    <x v="1"/>
    <n v="7"/>
  </r>
  <r>
    <d v="2022-07-05T00:00:00"/>
    <x v="0"/>
    <x v="1"/>
    <n v="8"/>
  </r>
  <r>
    <d v="2022-07-06T00:00:00"/>
    <x v="0"/>
    <x v="1"/>
    <n v="8"/>
  </r>
  <r>
    <d v="2022-07-07T00:00:00"/>
    <x v="0"/>
    <x v="1"/>
    <n v="8"/>
  </r>
  <r>
    <d v="2022-07-08T00:00:00"/>
    <x v="0"/>
    <x v="0"/>
    <n v="4"/>
  </r>
  <r>
    <d v="2022-07-08T00:00:00"/>
    <x v="0"/>
    <x v="1"/>
    <n v="4"/>
  </r>
  <r>
    <d v="2022-07-11T00:00:00"/>
    <x v="0"/>
    <x v="0"/>
    <n v="3"/>
  </r>
  <r>
    <d v="2022-07-11T00:00:00"/>
    <x v="0"/>
    <x v="1"/>
    <n v="5"/>
  </r>
  <r>
    <d v="2022-07-12T00:00:00"/>
    <x v="0"/>
    <x v="1"/>
    <n v="8"/>
  </r>
  <r>
    <d v="2022-07-13T00:00:00"/>
    <x v="0"/>
    <x v="1"/>
    <n v="8"/>
  </r>
  <r>
    <d v="2022-07-14T00:00:00"/>
    <x v="0"/>
    <x v="1"/>
    <n v="8"/>
  </r>
  <r>
    <d v="2022-07-15T00:00:00"/>
    <x v="0"/>
    <x v="0"/>
    <n v="1"/>
  </r>
  <r>
    <d v="2022-07-15T00:00:00"/>
    <x v="0"/>
    <x v="1"/>
    <n v="7"/>
  </r>
  <r>
    <d v="2022-07-18T00:00:00"/>
    <x v="0"/>
    <x v="1"/>
    <n v="8"/>
  </r>
  <r>
    <d v="2022-07-19T00:00:00"/>
    <x v="0"/>
    <x v="0"/>
    <n v="0.25"/>
  </r>
  <r>
    <d v="2022-07-19T00:00:00"/>
    <x v="0"/>
    <x v="1"/>
    <n v="7.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8" indent="0" outline="1" outlineData="1" multipleFieldFilters="0" rowHeaderCaption="Date / OP" colHeaderCaption="Type Time" fieldListSortAscending="1">
  <location ref="G10:J81" firstHeaderRow="1" firstDataRow="2" firstDataCol="1"/>
  <pivotFields count="6">
    <pivotField axis="axisRow" showAll="0">
      <items count="50">
        <item x="0"/>
        <item x="1"/>
        <item x="2"/>
        <item x="5"/>
        <item x="8"/>
        <item x="3"/>
        <item x="4"/>
        <item x="6"/>
        <item x="7"/>
        <item x="10"/>
        <item x="11"/>
        <item x="12"/>
        <item x="9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t="default"/>
      </items>
    </pivotField>
    <pivotField axis="axisRow" showAll="0">
      <items count="3">
        <item x="0"/>
        <item x="1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x="181"/>
        <item x="182"/>
        <item sd="0" x="183"/>
        <item sd="0" x="184"/>
        <item sd="0" x="185"/>
        <item x="186"/>
        <item sd="0" x="187"/>
        <item sd="0" x="188"/>
        <item sd="0" x="189"/>
        <item x="190"/>
        <item sd="0" x="191"/>
        <item sd="0" x="192"/>
        <item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x="6"/>
        <item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4">
    <field x="5"/>
    <field x="4"/>
    <field x="0"/>
    <field x="1"/>
  </rowFields>
  <rowItems count="70">
    <i>
      <x v="6"/>
    </i>
    <i r="1">
      <x v="153"/>
    </i>
    <i r="2">
      <x/>
    </i>
    <i r="3">
      <x/>
    </i>
    <i r="3">
      <x v="1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2">
      <x v="28"/>
    </i>
    <i r="3">
      <x/>
    </i>
    <i r="3">
      <x v="1"/>
    </i>
    <i r="1">
      <x v="182"/>
    </i>
    <i r="2">
      <x v="29"/>
    </i>
    <i r="3">
      <x/>
    </i>
    <i r="3">
      <x v="1"/>
    </i>
    <i>
      <x v="7"/>
    </i>
    <i r="1">
      <x v="183"/>
    </i>
    <i r="1">
      <x v="184"/>
    </i>
    <i r="1">
      <x v="185"/>
    </i>
    <i r="1">
      <x v="186"/>
    </i>
    <i r="2">
      <x v="33"/>
    </i>
    <i r="3">
      <x/>
    </i>
    <i r="3">
      <x v="1"/>
    </i>
    <i r="1">
      <x v="187"/>
    </i>
    <i r="1">
      <x v="188"/>
    </i>
    <i r="1">
      <x v="189"/>
    </i>
    <i r="1">
      <x v="190"/>
    </i>
    <i r="2">
      <x v="37"/>
    </i>
    <i r="3">
      <x/>
    </i>
    <i r="3">
      <x v="1"/>
    </i>
    <i r="1">
      <x v="191"/>
    </i>
    <i r="1">
      <x v="192"/>
    </i>
    <i r="1">
      <x v="193"/>
    </i>
    <i r="2">
      <x v="40"/>
    </i>
    <i r="3">
      <x/>
    </i>
    <i r="3">
      <x v="1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Tim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aDinámica1" cacheId="9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G3:H6" firstHeaderRow="1" firstDataRow="1" firstDataCol="1"/>
  <pivotFields count="4">
    <pivotField numFmtId="15" showAll="0">
      <items count="369">
        <item x="0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67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t="default"/>
      </items>
    </pivotField>
    <pivotField axis="axisRow" showAll="0">
      <items count="4">
        <item x="0"/>
        <item x="1"/>
        <item m="1" x="2"/>
        <item t="default"/>
      </items>
    </pivotField>
    <pivotField dataField="1"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Total Tim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aDinámica2" cacheId="9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J3:K36" firstHeaderRow="1" firstDataRow="1" firstDataCol="1"/>
  <pivotFields count="4">
    <pivotField axis="axisRow" numFmtId="15" showAll="0">
      <items count="369">
        <item x="0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67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t="default"/>
      </items>
    </pivotField>
    <pivotField axis="axisRow" showAll="0">
      <items count="4">
        <item x="0"/>
        <item x="1"/>
        <item m="1" x="2"/>
        <item t="default"/>
      </items>
    </pivotField>
    <pivotField dataField="1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3">
    <field x="1"/>
    <field x="3"/>
    <field x="0"/>
  </rowFields>
  <rowItems count="33">
    <i>
      <x/>
    </i>
    <i r="1">
      <x v="6"/>
    </i>
    <i r="2">
      <x v="215"/>
    </i>
    <i r="2">
      <x v="216"/>
    </i>
    <i r="2">
      <x v="217"/>
    </i>
    <i r="2">
      <x v="220"/>
    </i>
    <i r="2">
      <x v="221"/>
    </i>
    <i r="2">
      <x v="222"/>
    </i>
    <i r="2">
      <x v="223"/>
    </i>
    <i r="2">
      <x v="227"/>
    </i>
    <i r="2">
      <x v="231"/>
    </i>
    <i r="2">
      <x v="236"/>
    </i>
    <i r="2">
      <x v="237"/>
    </i>
    <i r="2">
      <x v="238"/>
    </i>
    <i r="2">
      <x v="242"/>
    </i>
    <i r="2">
      <x v="243"/>
    </i>
    <i r="2">
      <x v="244"/>
    </i>
    <i r="1">
      <x v="7"/>
    </i>
    <i r="2">
      <x v="248"/>
    </i>
    <i r="2">
      <x v="252"/>
    </i>
    <i r="2">
      <x v="255"/>
    </i>
    <i r="2">
      <x v="259"/>
    </i>
    <i r="2">
      <x v="263"/>
    </i>
    <i>
      <x v="1"/>
    </i>
    <i r="1">
      <x v="6"/>
    </i>
    <i r="2">
      <x v="216"/>
    </i>
    <i r="2">
      <x v="227"/>
    </i>
    <i r="2">
      <x v="231"/>
    </i>
    <i r="2">
      <x v="234"/>
    </i>
    <i r="2">
      <x v="235"/>
    </i>
    <i r="2">
      <x v="236"/>
    </i>
    <i r="2">
      <x v="242"/>
    </i>
    <i t="grand">
      <x/>
    </i>
  </rowItems>
  <colItems count="1">
    <i/>
  </colItems>
  <dataFields count="1">
    <dataField name="Total Tim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aDinámica1" cacheId="13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J7:K14" firstHeaderRow="1" firstDataRow="1" firstDataCol="1"/>
  <pivotFields count="4">
    <pivotField numFmtId="14" showAll="0"/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</pivotFields>
  <rowFields count="2">
    <field x="1"/>
    <field x="2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Items count="1">
    <i/>
  </colItems>
  <dataFields count="1">
    <dataField name="Suma de Tim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atosExterno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Dates" tableColumnId="9"/>
      <queryTableField id="2" name="OP" tableColumnId="10"/>
      <queryTableField id="3" name="TypeTime" tableColumnId="11"/>
      <queryTableField id="4" name="Time" tableColumnId="1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_BDD" displayName="t_BDD" ref="B10:D50" totalsRowShown="0" headerRowDxfId="11" headerRowCellStyle="Normal_Hoja1">
  <autoFilter ref="B10:D50"/>
  <sortState ref="B11:D50">
    <sortCondition ref="B10:B50"/>
  </sortState>
  <tableColumns count="3">
    <tableColumn id="1" name="Date" dataDxfId="10" dataCellStyle="Normal_Hoja1"/>
    <tableColumn id="2" name="OP" dataDxfId="9" dataCellStyle="Normal_Hoja1"/>
    <tableColumn id="3" name="Time" dataDxfId="8" dataCellStyle="Normal_Hoja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_MarchaArretOP" displayName="t_MarchaArretOP" ref="B3:C4" totalsRowShown="0">
  <autoFilter ref="B3:C4"/>
  <tableColumns count="2">
    <tableColumn id="1" name="OP"/>
    <tableColumn id="2" name="Date arrêt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_BDD2" displayName="t_BDD2" ref="C3:E43" totalsRowShown="0" headerRowDxfId="7" headerRowCellStyle="Normal_Hoja1">
  <autoFilter ref="C3:E43"/>
  <sortState ref="C4:E43">
    <sortCondition ref="C3:C43"/>
  </sortState>
  <tableColumns count="3">
    <tableColumn id="1" name="Date" dataDxfId="6" dataCellStyle="Normal_Hoja1"/>
    <tableColumn id="2" name="OP" dataDxfId="5" dataCellStyle="Normal_Hoja1"/>
    <tableColumn id="3" name="Time" dataDxfId="4" dataCellStyle="Normal_Hoja1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5" name="t_FinalRTCD" displayName="t_FinalRTCD" ref="A1:D83" tableType="queryTable" totalsRowShown="0">
  <autoFilter ref="A1:D83"/>
  <tableColumns count="4">
    <tableColumn id="9" uniqueName="9" name="Dates" queryTableFieldId="1" dataDxfId="3"/>
    <tableColumn id="10" uniqueName="10" name="OP" queryTableFieldId="2" dataDxfId="2"/>
    <tableColumn id="11" uniqueName="11" name="TypeTime" queryTableFieldId="3" dataDxfId="1"/>
    <tableColumn id="12" uniqueName="12" name="Tim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81"/>
  <sheetViews>
    <sheetView showGridLines="0" workbookViewId="0">
      <selection activeCell="I4" sqref="I4"/>
    </sheetView>
  </sheetViews>
  <sheetFormatPr baseColWidth="10" defaultRowHeight="15" x14ac:dyDescent="0.25"/>
  <cols>
    <col min="3" max="3" width="15.85546875" style="6" customWidth="1"/>
    <col min="4" max="4" width="11.28515625" customWidth="1"/>
    <col min="7" max="7" width="16.28515625" bestFit="1" customWidth="1"/>
    <col min="8" max="8" width="12.42578125" bestFit="1" customWidth="1"/>
    <col min="9" max="9" width="8.7109375" bestFit="1" customWidth="1"/>
    <col min="10" max="10" width="12.5703125" bestFit="1" customWidth="1"/>
    <col min="11" max="11" width="10.28515625" customWidth="1"/>
  </cols>
  <sheetData>
    <row r="2" spans="2:10" x14ac:dyDescent="0.25">
      <c r="B2" s="22" t="s">
        <v>72</v>
      </c>
    </row>
    <row r="3" spans="2:10" x14ac:dyDescent="0.25">
      <c r="B3" t="s">
        <v>0</v>
      </c>
      <c r="C3" s="6" t="s">
        <v>52</v>
      </c>
    </row>
    <row r="4" spans="2:10" x14ac:dyDescent="0.25">
      <c r="B4" s="19">
        <v>33445</v>
      </c>
      <c r="C4" s="20">
        <v>44741</v>
      </c>
    </row>
    <row r="8" spans="2:10" ht="15" customHeight="1" x14ac:dyDescent="0.25">
      <c r="B8" s="23" t="s">
        <v>7</v>
      </c>
      <c r="C8" s="23"/>
      <c r="D8" s="23"/>
      <c r="G8" t="s">
        <v>51</v>
      </c>
    </row>
    <row r="9" spans="2:10" ht="15" customHeight="1" x14ac:dyDescent="0.25">
      <c r="B9" s="23"/>
      <c r="C9" s="23"/>
      <c r="D9" s="23"/>
    </row>
    <row r="10" spans="2:10" x14ac:dyDescent="0.25">
      <c r="B10" s="2" t="s">
        <v>2</v>
      </c>
      <c r="C10" s="2" t="s">
        <v>0</v>
      </c>
      <c r="D10" s="2" t="s">
        <v>1</v>
      </c>
      <c r="G10" s="7" t="s">
        <v>48</v>
      </c>
      <c r="H10" s="7" t="s">
        <v>49</v>
      </c>
    </row>
    <row r="11" spans="2:10" x14ac:dyDescent="0.25">
      <c r="B11" s="3">
        <v>44713</v>
      </c>
      <c r="C11" s="5" t="s">
        <v>3</v>
      </c>
      <c r="D11" s="4">
        <v>1</v>
      </c>
      <c r="G11" s="7" t="s">
        <v>50</v>
      </c>
      <c r="H11" t="s">
        <v>46</v>
      </c>
      <c r="I11" t="s">
        <v>47</v>
      </c>
      <c r="J11" t="s">
        <v>73</v>
      </c>
    </row>
    <row r="12" spans="2:10" x14ac:dyDescent="0.25">
      <c r="B12" s="3">
        <v>44714</v>
      </c>
      <c r="C12" s="5" t="s">
        <v>3</v>
      </c>
      <c r="D12" s="4">
        <v>0.5</v>
      </c>
      <c r="G12" s="8" t="s">
        <v>14</v>
      </c>
      <c r="H12" s="21">
        <v>70</v>
      </c>
      <c r="I12" s="21">
        <v>403.25</v>
      </c>
      <c r="J12" s="21">
        <v>473.25</v>
      </c>
    </row>
    <row r="13" spans="2:10" x14ac:dyDescent="0.25">
      <c r="B13" s="3">
        <v>44714</v>
      </c>
      <c r="C13" s="5" t="s">
        <v>3</v>
      </c>
      <c r="D13" s="4">
        <v>1</v>
      </c>
      <c r="G13" s="9" t="s">
        <v>15</v>
      </c>
      <c r="H13" s="21">
        <v>1</v>
      </c>
      <c r="I13" s="21">
        <v>15</v>
      </c>
      <c r="J13" s="21">
        <v>16</v>
      </c>
    </row>
    <row r="14" spans="2:10" x14ac:dyDescent="0.25">
      <c r="B14" s="3">
        <v>44714</v>
      </c>
      <c r="C14" s="5" t="s">
        <v>3</v>
      </c>
      <c r="D14" s="4">
        <v>2</v>
      </c>
      <c r="G14" s="17">
        <v>44713</v>
      </c>
      <c r="H14" s="21">
        <v>1</v>
      </c>
      <c r="I14" s="21">
        <v>15</v>
      </c>
      <c r="J14" s="21">
        <v>16</v>
      </c>
    </row>
    <row r="15" spans="2:10" x14ac:dyDescent="0.25">
      <c r="B15" s="3">
        <v>44714</v>
      </c>
      <c r="C15" s="5" t="s">
        <v>3</v>
      </c>
      <c r="D15" s="4">
        <v>1</v>
      </c>
      <c r="G15" s="18" t="s">
        <v>3</v>
      </c>
      <c r="H15" s="21">
        <v>1</v>
      </c>
      <c r="I15" s="21">
        <v>7</v>
      </c>
      <c r="J15" s="21">
        <v>8</v>
      </c>
    </row>
    <row r="16" spans="2:10" x14ac:dyDescent="0.25">
      <c r="B16" s="3">
        <v>44714</v>
      </c>
      <c r="C16" s="5" t="s">
        <v>4</v>
      </c>
      <c r="D16" s="4">
        <v>2</v>
      </c>
      <c r="G16" s="18" t="s">
        <v>4</v>
      </c>
      <c r="H16" s="21"/>
      <c r="I16" s="21">
        <v>8</v>
      </c>
      <c r="J16" s="21">
        <v>8</v>
      </c>
    </row>
    <row r="17" spans="2:10" x14ac:dyDescent="0.25">
      <c r="B17" s="3">
        <v>44714</v>
      </c>
      <c r="C17" s="5" t="s">
        <v>4</v>
      </c>
      <c r="D17" s="4">
        <v>0.5</v>
      </c>
      <c r="G17" s="9" t="s">
        <v>16</v>
      </c>
      <c r="H17" s="21">
        <v>7</v>
      </c>
      <c r="I17" s="21">
        <v>9</v>
      </c>
      <c r="J17" s="21">
        <v>16</v>
      </c>
    </row>
    <row r="18" spans="2:10" x14ac:dyDescent="0.25">
      <c r="B18" s="3">
        <v>44715</v>
      </c>
      <c r="C18" s="5" t="s">
        <v>3</v>
      </c>
      <c r="D18" s="4">
        <v>1</v>
      </c>
      <c r="G18" s="9" t="s">
        <v>17</v>
      </c>
      <c r="H18" s="21">
        <v>2.75</v>
      </c>
      <c r="I18" s="21">
        <v>13.25</v>
      </c>
      <c r="J18" s="21">
        <v>16</v>
      </c>
    </row>
    <row r="19" spans="2:10" x14ac:dyDescent="0.25">
      <c r="B19" s="3">
        <v>44715</v>
      </c>
      <c r="C19" s="5" t="s">
        <v>3</v>
      </c>
      <c r="D19" s="4">
        <v>0.75</v>
      </c>
      <c r="G19" s="9" t="s">
        <v>18</v>
      </c>
      <c r="H19" s="21"/>
      <c r="I19" s="21">
        <v>16</v>
      </c>
      <c r="J19" s="21">
        <v>16</v>
      </c>
    </row>
    <row r="20" spans="2:10" x14ac:dyDescent="0.25">
      <c r="B20" s="3">
        <v>44715</v>
      </c>
      <c r="C20" s="5" t="s">
        <v>3</v>
      </c>
      <c r="D20" s="4">
        <v>1</v>
      </c>
      <c r="G20" s="9" t="s">
        <v>19</v>
      </c>
      <c r="H20" s="21"/>
      <c r="I20" s="21">
        <v>16</v>
      </c>
      <c r="J20" s="21">
        <v>16</v>
      </c>
    </row>
    <row r="21" spans="2:10" x14ac:dyDescent="0.25">
      <c r="B21" s="3">
        <v>44718</v>
      </c>
      <c r="C21" s="5" t="s">
        <v>3</v>
      </c>
      <c r="D21" s="4">
        <v>2</v>
      </c>
      <c r="G21" s="9" t="s">
        <v>20</v>
      </c>
      <c r="H21" s="21">
        <v>7</v>
      </c>
      <c r="I21" s="21">
        <v>9</v>
      </c>
      <c r="J21" s="21">
        <v>16</v>
      </c>
    </row>
    <row r="22" spans="2:10" x14ac:dyDescent="0.25">
      <c r="B22" s="3">
        <v>44718</v>
      </c>
      <c r="C22" s="5" t="s">
        <v>3</v>
      </c>
      <c r="D22" s="4">
        <v>2</v>
      </c>
      <c r="G22" s="9" t="s">
        <v>21</v>
      </c>
      <c r="H22" s="21">
        <v>7.5</v>
      </c>
      <c r="I22" s="21">
        <v>8.5</v>
      </c>
      <c r="J22" s="21">
        <v>16</v>
      </c>
    </row>
    <row r="23" spans="2:10" x14ac:dyDescent="0.25">
      <c r="B23" s="3">
        <v>44718</v>
      </c>
      <c r="C23" s="5" t="s">
        <v>3</v>
      </c>
      <c r="D23" s="4">
        <v>3</v>
      </c>
      <c r="G23" s="9" t="s">
        <v>22</v>
      </c>
      <c r="H23" s="21">
        <v>8</v>
      </c>
      <c r="I23" s="21">
        <v>8</v>
      </c>
      <c r="J23" s="21">
        <v>16</v>
      </c>
    </row>
    <row r="24" spans="2:10" x14ac:dyDescent="0.25">
      <c r="B24" s="3">
        <v>44719</v>
      </c>
      <c r="C24" s="5" t="s">
        <v>3</v>
      </c>
      <c r="D24" s="4">
        <v>7.5</v>
      </c>
      <c r="G24" s="9" t="s">
        <v>23</v>
      </c>
      <c r="H24" s="21">
        <v>4</v>
      </c>
      <c r="I24" s="21">
        <v>12</v>
      </c>
      <c r="J24" s="21">
        <v>16</v>
      </c>
    </row>
    <row r="25" spans="2:10" x14ac:dyDescent="0.25">
      <c r="B25" s="3">
        <v>44720</v>
      </c>
      <c r="C25" s="5" t="s">
        <v>3</v>
      </c>
      <c r="D25" s="4">
        <v>8</v>
      </c>
      <c r="G25" s="9" t="s">
        <v>24</v>
      </c>
      <c r="H25" s="21"/>
      <c r="I25" s="21">
        <v>16</v>
      </c>
      <c r="J25" s="21">
        <v>16</v>
      </c>
    </row>
    <row r="26" spans="2:10" x14ac:dyDescent="0.25">
      <c r="B26" s="3">
        <v>44721</v>
      </c>
      <c r="C26" s="5" t="s">
        <v>3</v>
      </c>
      <c r="D26" s="4">
        <v>4</v>
      </c>
      <c r="G26" s="9" t="s">
        <v>25</v>
      </c>
      <c r="H26" s="21"/>
      <c r="I26" s="21">
        <v>16</v>
      </c>
      <c r="J26" s="21">
        <v>16</v>
      </c>
    </row>
    <row r="27" spans="2:10" x14ac:dyDescent="0.25">
      <c r="B27" s="3">
        <v>44725</v>
      </c>
      <c r="C27" s="5" t="s">
        <v>3</v>
      </c>
      <c r="D27" s="4">
        <v>3</v>
      </c>
      <c r="G27" s="9" t="s">
        <v>26</v>
      </c>
      <c r="H27" s="21"/>
      <c r="I27" s="21">
        <v>16</v>
      </c>
      <c r="J27" s="21">
        <v>16</v>
      </c>
    </row>
    <row r="28" spans="2:10" x14ac:dyDescent="0.25">
      <c r="B28" s="3">
        <v>44725</v>
      </c>
      <c r="C28" s="5" t="s">
        <v>4</v>
      </c>
      <c r="D28" s="4">
        <v>2.5</v>
      </c>
      <c r="G28" s="9" t="s">
        <v>27</v>
      </c>
      <c r="H28" s="21">
        <v>5.5</v>
      </c>
      <c r="I28" s="21">
        <v>10.5</v>
      </c>
      <c r="J28" s="21">
        <v>16</v>
      </c>
    </row>
    <row r="29" spans="2:10" x14ac:dyDescent="0.25">
      <c r="B29" s="3">
        <v>44729</v>
      </c>
      <c r="C29" s="5" t="s">
        <v>3</v>
      </c>
      <c r="D29" s="4">
        <v>1</v>
      </c>
      <c r="G29" s="9" t="s">
        <v>28</v>
      </c>
      <c r="H29" s="21"/>
      <c r="I29" s="21">
        <v>16</v>
      </c>
      <c r="J29" s="21">
        <v>16</v>
      </c>
    </row>
    <row r="30" spans="2:10" x14ac:dyDescent="0.25">
      <c r="B30" s="3">
        <v>44729</v>
      </c>
      <c r="C30" s="5" t="s">
        <v>4</v>
      </c>
      <c r="D30" s="4">
        <v>2</v>
      </c>
      <c r="G30" s="9" t="s">
        <v>29</v>
      </c>
      <c r="H30" s="21"/>
      <c r="I30" s="21">
        <v>16</v>
      </c>
      <c r="J30" s="21">
        <v>16</v>
      </c>
    </row>
    <row r="31" spans="2:10" x14ac:dyDescent="0.25">
      <c r="B31" s="3">
        <v>44732</v>
      </c>
      <c r="C31" s="5" t="s">
        <v>4</v>
      </c>
      <c r="D31" s="4">
        <v>3</v>
      </c>
      <c r="G31" s="9" t="s">
        <v>30</v>
      </c>
      <c r="H31" s="21"/>
      <c r="I31" s="21">
        <v>16</v>
      </c>
      <c r="J31" s="21">
        <v>16</v>
      </c>
    </row>
    <row r="32" spans="2:10" x14ac:dyDescent="0.25">
      <c r="B32" s="3">
        <v>44733</v>
      </c>
      <c r="C32" s="5" t="s">
        <v>4</v>
      </c>
      <c r="D32" s="4">
        <v>1</v>
      </c>
      <c r="G32" s="9" t="s">
        <v>31</v>
      </c>
      <c r="H32" s="21">
        <v>3</v>
      </c>
      <c r="I32" s="21">
        <v>13</v>
      </c>
      <c r="J32" s="21">
        <v>16</v>
      </c>
    </row>
    <row r="33" spans="2:10" x14ac:dyDescent="0.25">
      <c r="B33" s="3">
        <v>44734</v>
      </c>
      <c r="C33" s="5" t="s">
        <v>3</v>
      </c>
      <c r="D33" s="4">
        <v>2</v>
      </c>
      <c r="G33" s="9" t="s">
        <v>32</v>
      </c>
      <c r="H33" s="21"/>
      <c r="I33" s="21">
        <v>16</v>
      </c>
      <c r="J33" s="21">
        <v>16</v>
      </c>
    </row>
    <row r="34" spans="2:10" x14ac:dyDescent="0.25">
      <c r="B34" s="3">
        <v>44734</v>
      </c>
      <c r="C34" s="5" t="s">
        <v>4</v>
      </c>
      <c r="D34" s="4">
        <v>3</v>
      </c>
      <c r="G34" s="9" t="s">
        <v>33</v>
      </c>
      <c r="H34" s="21"/>
      <c r="I34" s="21">
        <v>16</v>
      </c>
      <c r="J34" s="21">
        <v>16</v>
      </c>
    </row>
    <row r="35" spans="2:10" x14ac:dyDescent="0.25">
      <c r="B35" s="3">
        <v>44734</v>
      </c>
      <c r="C35" s="5" t="s">
        <v>4</v>
      </c>
      <c r="D35" s="4">
        <v>1</v>
      </c>
      <c r="G35" s="9" t="s">
        <v>34</v>
      </c>
      <c r="H35" s="21">
        <v>3</v>
      </c>
      <c r="I35" s="21">
        <v>13</v>
      </c>
      <c r="J35" s="21">
        <v>16</v>
      </c>
    </row>
    <row r="36" spans="2:10" x14ac:dyDescent="0.25">
      <c r="B36" s="3">
        <v>44734</v>
      </c>
      <c r="C36" s="5" t="s">
        <v>4</v>
      </c>
      <c r="D36" s="4">
        <v>1</v>
      </c>
      <c r="G36" s="9" t="s">
        <v>35</v>
      </c>
      <c r="H36" s="21">
        <v>1</v>
      </c>
      <c r="I36" s="21">
        <v>15</v>
      </c>
      <c r="J36" s="21">
        <v>16</v>
      </c>
    </row>
    <row r="37" spans="2:10" x14ac:dyDescent="0.25">
      <c r="B37" s="3">
        <v>44735</v>
      </c>
      <c r="C37" s="5" t="s">
        <v>3</v>
      </c>
      <c r="D37" s="4">
        <v>1</v>
      </c>
      <c r="G37" s="9" t="s">
        <v>36</v>
      </c>
      <c r="H37" s="21">
        <v>7</v>
      </c>
      <c r="I37" s="21">
        <v>9</v>
      </c>
      <c r="J37" s="21">
        <v>16</v>
      </c>
    </row>
    <row r="38" spans="2:10" x14ac:dyDescent="0.25">
      <c r="B38" s="3">
        <v>44735</v>
      </c>
      <c r="C38" s="5" t="s">
        <v>3</v>
      </c>
      <c r="D38" s="4">
        <v>0.5</v>
      </c>
      <c r="G38" s="9" t="s">
        <v>37</v>
      </c>
      <c r="H38" s="21">
        <v>1.5</v>
      </c>
      <c r="I38" s="21">
        <v>14.5</v>
      </c>
      <c r="J38" s="21">
        <v>16</v>
      </c>
    </row>
    <row r="39" spans="2:10" x14ac:dyDescent="0.25">
      <c r="B39" s="3">
        <v>44736</v>
      </c>
      <c r="C39" s="5" t="s">
        <v>3</v>
      </c>
      <c r="D39" s="4">
        <v>6</v>
      </c>
      <c r="G39" s="9" t="s">
        <v>38</v>
      </c>
      <c r="H39" s="21">
        <v>6</v>
      </c>
      <c r="I39" s="21">
        <v>10</v>
      </c>
      <c r="J39" s="21">
        <v>16</v>
      </c>
    </row>
    <row r="40" spans="2:10" x14ac:dyDescent="0.25">
      <c r="B40" s="3">
        <v>44740</v>
      </c>
      <c r="C40" s="5" t="s">
        <v>3</v>
      </c>
      <c r="D40" s="4">
        <v>0.5</v>
      </c>
      <c r="G40" s="9" t="s">
        <v>39</v>
      </c>
      <c r="H40" s="21"/>
      <c r="I40" s="21">
        <v>16</v>
      </c>
      <c r="J40" s="21">
        <v>16</v>
      </c>
    </row>
    <row r="41" spans="2:10" x14ac:dyDescent="0.25">
      <c r="B41" s="3">
        <v>44740</v>
      </c>
      <c r="C41" s="5" t="s">
        <v>4</v>
      </c>
      <c r="D41" s="4">
        <v>1</v>
      </c>
      <c r="G41" s="9" t="s">
        <v>40</v>
      </c>
      <c r="H41" s="21"/>
      <c r="I41" s="21">
        <v>16</v>
      </c>
      <c r="J41" s="21">
        <v>16</v>
      </c>
    </row>
    <row r="42" spans="2:10" x14ac:dyDescent="0.25">
      <c r="B42" s="3">
        <v>44741</v>
      </c>
      <c r="C42" s="5" t="s">
        <v>3</v>
      </c>
      <c r="D42" s="4">
        <v>3</v>
      </c>
      <c r="G42" s="9" t="s">
        <v>41</v>
      </c>
      <c r="H42" s="21"/>
      <c r="I42" s="21">
        <v>16</v>
      </c>
      <c r="J42" s="21">
        <v>16</v>
      </c>
    </row>
    <row r="43" spans="2:10" x14ac:dyDescent="0.25">
      <c r="B43" s="3">
        <v>44742</v>
      </c>
      <c r="C43" s="5" t="s">
        <v>3</v>
      </c>
      <c r="D43" s="4">
        <v>0.25</v>
      </c>
      <c r="G43" s="9" t="s">
        <v>42</v>
      </c>
      <c r="H43" s="21">
        <v>1.5</v>
      </c>
      <c r="I43" s="21">
        <v>14.5</v>
      </c>
      <c r="J43" s="21">
        <v>16</v>
      </c>
    </row>
    <row r="44" spans="2:10" x14ac:dyDescent="0.25">
      <c r="B44" s="3">
        <v>44742</v>
      </c>
      <c r="C44" s="5" t="s">
        <v>3</v>
      </c>
      <c r="D44" s="4">
        <v>1</v>
      </c>
      <c r="G44" s="9" t="s">
        <v>43</v>
      </c>
      <c r="H44" s="21">
        <v>3</v>
      </c>
      <c r="I44" s="21">
        <v>13</v>
      </c>
      <c r="J44" s="21">
        <v>16</v>
      </c>
    </row>
    <row r="45" spans="2:10" x14ac:dyDescent="0.25">
      <c r="B45" s="3">
        <v>44746</v>
      </c>
      <c r="C45" s="5" t="s">
        <v>3</v>
      </c>
      <c r="D45" s="4">
        <v>1</v>
      </c>
      <c r="G45" s="17">
        <v>44741</v>
      </c>
      <c r="H45" s="21">
        <v>3</v>
      </c>
      <c r="I45" s="21">
        <v>13</v>
      </c>
      <c r="J45" s="21">
        <v>16</v>
      </c>
    </row>
    <row r="46" spans="2:10" x14ac:dyDescent="0.25">
      <c r="B46" s="3">
        <v>44750</v>
      </c>
      <c r="C46" s="5" t="s">
        <v>3</v>
      </c>
      <c r="D46" s="4">
        <v>4</v>
      </c>
      <c r="G46" s="18" t="s">
        <v>3</v>
      </c>
      <c r="H46" s="21">
        <v>3</v>
      </c>
      <c r="I46" s="21">
        <v>5</v>
      </c>
      <c r="J46" s="21">
        <v>8</v>
      </c>
    </row>
    <row r="47" spans="2:10" x14ac:dyDescent="0.25">
      <c r="B47" s="3">
        <v>44753</v>
      </c>
      <c r="C47" s="5" t="s">
        <v>3</v>
      </c>
      <c r="D47" s="4">
        <v>0.5</v>
      </c>
      <c r="G47" s="18" t="s">
        <v>4</v>
      </c>
      <c r="H47" s="21"/>
      <c r="I47" s="21">
        <v>8</v>
      </c>
      <c r="J47" s="21">
        <v>8</v>
      </c>
    </row>
    <row r="48" spans="2:10" x14ac:dyDescent="0.25">
      <c r="B48" s="3">
        <v>44753</v>
      </c>
      <c r="C48" s="5" t="s">
        <v>3</v>
      </c>
      <c r="D48" s="4">
        <v>2.5</v>
      </c>
      <c r="G48" s="9" t="s">
        <v>44</v>
      </c>
      <c r="H48" s="21">
        <v>1.25</v>
      </c>
      <c r="I48" s="21">
        <v>8</v>
      </c>
      <c r="J48" s="21">
        <v>9.25</v>
      </c>
    </row>
    <row r="49" spans="2:10" x14ac:dyDescent="0.25">
      <c r="B49" s="3">
        <v>44757</v>
      </c>
      <c r="C49" s="5" t="s">
        <v>3</v>
      </c>
      <c r="D49" s="4">
        <v>1</v>
      </c>
      <c r="G49" s="17">
        <v>44742</v>
      </c>
      <c r="H49" s="21">
        <v>1.25</v>
      </c>
      <c r="I49" s="21">
        <v>8</v>
      </c>
      <c r="J49" s="21">
        <v>9.25</v>
      </c>
    </row>
    <row r="50" spans="2:10" x14ac:dyDescent="0.25">
      <c r="B50" s="3">
        <v>44761</v>
      </c>
      <c r="C50" s="5" t="s">
        <v>3</v>
      </c>
      <c r="D50" s="4">
        <v>0.25</v>
      </c>
      <c r="G50" s="18" t="s">
        <v>3</v>
      </c>
      <c r="H50" s="21">
        <v>1.25</v>
      </c>
      <c r="I50" s="21"/>
      <c r="J50" s="21">
        <v>1.25</v>
      </c>
    </row>
    <row r="51" spans="2:10" x14ac:dyDescent="0.25">
      <c r="G51" s="18" t="s">
        <v>4</v>
      </c>
      <c r="H51" s="21"/>
      <c r="I51" s="21">
        <v>8</v>
      </c>
      <c r="J51" s="21">
        <v>8</v>
      </c>
    </row>
    <row r="52" spans="2:10" x14ac:dyDescent="0.25">
      <c r="G52" s="8" t="s">
        <v>45</v>
      </c>
      <c r="H52" s="21">
        <v>9.25</v>
      </c>
      <c r="I52" s="21">
        <v>152</v>
      </c>
      <c r="J52" s="21">
        <v>161.25</v>
      </c>
    </row>
    <row r="53" spans="2:10" x14ac:dyDescent="0.25">
      <c r="G53" s="9" t="s">
        <v>58</v>
      </c>
      <c r="H53" s="21"/>
      <c r="I53" s="21">
        <v>8</v>
      </c>
      <c r="J53" s="21">
        <v>8</v>
      </c>
    </row>
    <row r="54" spans="2:10" x14ac:dyDescent="0.25">
      <c r="G54" s="9" t="s">
        <v>59</v>
      </c>
      <c r="H54" s="21"/>
      <c r="I54" s="21">
        <v>8</v>
      </c>
      <c r="J54" s="21">
        <v>8</v>
      </c>
    </row>
    <row r="55" spans="2:10" x14ac:dyDescent="0.25">
      <c r="G55" s="9" t="s">
        <v>60</v>
      </c>
      <c r="H55" s="21"/>
      <c r="I55" s="21">
        <v>8</v>
      </c>
      <c r="J55" s="21">
        <v>8</v>
      </c>
    </row>
    <row r="56" spans="2:10" x14ac:dyDescent="0.25">
      <c r="G56" s="9" t="s">
        <v>53</v>
      </c>
      <c r="H56" s="21">
        <v>1</v>
      </c>
      <c r="I56" s="21">
        <v>8</v>
      </c>
      <c r="J56" s="21">
        <v>9</v>
      </c>
    </row>
    <row r="57" spans="2:10" x14ac:dyDescent="0.25">
      <c r="G57" s="17">
        <v>44746</v>
      </c>
      <c r="H57" s="21">
        <v>1</v>
      </c>
      <c r="I57" s="21">
        <v>8</v>
      </c>
      <c r="J57" s="21">
        <v>9</v>
      </c>
    </row>
    <row r="58" spans="2:10" x14ac:dyDescent="0.25">
      <c r="G58" s="18" t="s">
        <v>3</v>
      </c>
      <c r="H58" s="21">
        <v>1</v>
      </c>
      <c r="I58" s="21"/>
      <c r="J58" s="21">
        <v>1</v>
      </c>
    </row>
    <row r="59" spans="2:10" x14ac:dyDescent="0.25">
      <c r="G59" s="18" t="s">
        <v>4</v>
      </c>
      <c r="H59" s="21"/>
      <c r="I59" s="21">
        <v>8</v>
      </c>
      <c r="J59" s="21">
        <v>8</v>
      </c>
    </row>
    <row r="60" spans="2:10" x14ac:dyDescent="0.25">
      <c r="G60" s="9" t="s">
        <v>61</v>
      </c>
      <c r="H60" s="21"/>
      <c r="I60" s="21">
        <v>8</v>
      </c>
      <c r="J60" s="21">
        <v>8</v>
      </c>
    </row>
    <row r="61" spans="2:10" x14ac:dyDescent="0.25">
      <c r="G61" s="9" t="s">
        <v>62</v>
      </c>
      <c r="H61" s="21"/>
      <c r="I61" s="21">
        <v>8</v>
      </c>
      <c r="J61" s="21">
        <v>8</v>
      </c>
    </row>
    <row r="62" spans="2:10" x14ac:dyDescent="0.25">
      <c r="G62" s="9" t="s">
        <v>63</v>
      </c>
      <c r="H62" s="21"/>
      <c r="I62" s="21">
        <v>8</v>
      </c>
      <c r="J62" s="21">
        <v>8</v>
      </c>
    </row>
    <row r="63" spans="2:10" x14ac:dyDescent="0.25">
      <c r="G63" s="9" t="s">
        <v>54</v>
      </c>
      <c r="H63" s="21">
        <v>4</v>
      </c>
      <c r="I63" s="21">
        <v>8</v>
      </c>
      <c r="J63" s="21">
        <v>12</v>
      </c>
    </row>
    <row r="64" spans="2:10" x14ac:dyDescent="0.25">
      <c r="G64" s="17">
        <v>44750</v>
      </c>
      <c r="H64" s="21">
        <v>4</v>
      </c>
      <c r="I64" s="21">
        <v>8</v>
      </c>
      <c r="J64" s="21">
        <v>12</v>
      </c>
    </row>
    <row r="65" spans="7:10" x14ac:dyDescent="0.25">
      <c r="G65" s="18" t="s">
        <v>3</v>
      </c>
      <c r="H65" s="21">
        <v>4</v>
      </c>
      <c r="I65" s="21"/>
      <c r="J65" s="21">
        <v>4</v>
      </c>
    </row>
    <row r="66" spans="7:10" x14ac:dyDescent="0.25">
      <c r="G66" s="18" t="s">
        <v>4</v>
      </c>
      <c r="H66" s="21"/>
      <c r="I66" s="21">
        <v>8</v>
      </c>
      <c r="J66" s="21">
        <v>8</v>
      </c>
    </row>
    <row r="67" spans="7:10" x14ac:dyDescent="0.25">
      <c r="G67" s="9" t="s">
        <v>64</v>
      </c>
      <c r="H67" s="21"/>
      <c r="I67" s="21">
        <v>8</v>
      </c>
      <c r="J67" s="21">
        <v>8</v>
      </c>
    </row>
    <row r="68" spans="7:10" x14ac:dyDescent="0.25">
      <c r="G68" s="9" t="s">
        <v>65</v>
      </c>
      <c r="H68" s="21"/>
      <c r="I68" s="21">
        <v>8</v>
      </c>
      <c r="J68" s="21">
        <v>8</v>
      </c>
    </row>
    <row r="69" spans="7:10" x14ac:dyDescent="0.25">
      <c r="G69" s="9" t="s">
        <v>55</v>
      </c>
      <c r="H69" s="21">
        <v>3</v>
      </c>
      <c r="I69" s="21">
        <v>8</v>
      </c>
      <c r="J69" s="21">
        <v>11</v>
      </c>
    </row>
    <row r="70" spans="7:10" x14ac:dyDescent="0.25">
      <c r="G70" s="17">
        <v>44753</v>
      </c>
      <c r="H70" s="21">
        <v>3</v>
      </c>
      <c r="I70" s="21">
        <v>8</v>
      </c>
      <c r="J70" s="21">
        <v>11</v>
      </c>
    </row>
    <row r="71" spans="7:10" x14ac:dyDescent="0.25">
      <c r="G71" s="18" t="s">
        <v>3</v>
      </c>
      <c r="H71" s="21">
        <v>3</v>
      </c>
      <c r="I71" s="21"/>
      <c r="J71" s="21">
        <v>3</v>
      </c>
    </row>
    <row r="72" spans="7:10" x14ac:dyDescent="0.25">
      <c r="G72" s="18" t="s">
        <v>4</v>
      </c>
      <c r="H72" s="21"/>
      <c r="I72" s="21">
        <v>8</v>
      </c>
      <c r="J72" s="21">
        <v>8</v>
      </c>
    </row>
    <row r="73" spans="7:10" x14ac:dyDescent="0.25">
      <c r="G73" s="9" t="s">
        <v>66</v>
      </c>
      <c r="H73" s="21"/>
      <c r="I73" s="21">
        <v>8</v>
      </c>
      <c r="J73" s="21">
        <v>8</v>
      </c>
    </row>
    <row r="74" spans="7:10" x14ac:dyDescent="0.25">
      <c r="G74" s="9" t="s">
        <v>67</v>
      </c>
      <c r="H74" s="21"/>
      <c r="I74" s="21">
        <v>8</v>
      </c>
      <c r="J74" s="21">
        <v>8</v>
      </c>
    </row>
    <row r="75" spans="7:10" x14ac:dyDescent="0.25">
      <c r="G75" s="9" t="s">
        <v>68</v>
      </c>
      <c r="H75" s="21"/>
      <c r="I75" s="21">
        <v>8</v>
      </c>
      <c r="J75" s="21">
        <v>8</v>
      </c>
    </row>
    <row r="76" spans="7:10" x14ac:dyDescent="0.25">
      <c r="G76" s="9" t="s">
        <v>56</v>
      </c>
      <c r="H76" s="21">
        <v>1</v>
      </c>
      <c r="I76" s="21">
        <v>8</v>
      </c>
      <c r="J76" s="21">
        <v>9</v>
      </c>
    </row>
    <row r="77" spans="7:10" x14ac:dyDescent="0.25">
      <c r="G77" s="9" t="s">
        <v>69</v>
      </c>
      <c r="H77" s="21"/>
      <c r="I77" s="21">
        <v>8</v>
      </c>
      <c r="J77" s="21">
        <v>8</v>
      </c>
    </row>
    <row r="78" spans="7:10" x14ac:dyDescent="0.25">
      <c r="G78" s="9" t="s">
        <v>70</v>
      </c>
      <c r="H78" s="21"/>
      <c r="I78" s="21">
        <v>8</v>
      </c>
      <c r="J78" s="21">
        <v>8</v>
      </c>
    </row>
    <row r="79" spans="7:10" x14ac:dyDescent="0.25">
      <c r="G79" s="9" t="s">
        <v>71</v>
      </c>
      <c r="H79" s="21"/>
      <c r="I79" s="21">
        <v>8</v>
      </c>
      <c r="J79" s="21">
        <v>8</v>
      </c>
    </row>
    <row r="80" spans="7:10" x14ac:dyDescent="0.25">
      <c r="G80" s="9" t="s">
        <v>57</v>
      </c>
      <c r="H80" s="21">
        <v>0.25</v>
      </c>
      <c r="I80" s="21">
        <v>8</v>
      </c>
      <c r="J80" s="21">
        <v>8.25</v>
      </c>
    </row>
    <row r="81" spans="7:10" x14ac:dyDescent="0.25">
      <c r="G81" s="8" t="s">
        <v>73</v>
      </c>
      <c r="H81" s="21">
        <v>79.25</v>
      </c>
      <c r="I81" s="21">
        <v>555.25</v>
      </c>
      <c r="J81" s="21">
        <v>634.5</v>
      </c>
    </row>
  </sheetData>
  <mergeCells count="1">
    <mergeCell ref="B8:D9"/>
  </mergeCells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54"/>
  <sheetViews>
    <sheetView tabSelected="1" workbookViewId="0">
      <selection activeCell="F23" sqref="F23"/>
    </sheetView>
  </sheetViews>
  <sheetFormatPr baseColWidth="10" defaultRowHeight="15" x14ac:dyDescent="0.25"/>
  <cols>
    <col min="4" max="4" width="11.42578125" style="6"/>
    <col min="5" max="5" width="11.28515625" customWidth="1"/>
    <col min="7" max="7" width="17.5703125" customWidth="1"/>
    <col min="8" max="8" width="10.28515625" customWidth="1"/>
    <col min="10" max="10" width="17.5703125" customWidth="1"/>
    <col min="11" max="11" width="10.28515625" customWidth="1"/>
    <col min="13" max="13" width="11.42578125" style="11"/>
  </cols>
  <sheetData>
    <row r="1" spans="3:20" ht="15" customHeight="1" x14ac:dyDescent="0.25">
      <c r="C1" s="23" t="s">
        <v>7</v>
      </c>
      <c r="D1" s="23"/>
      <c r="E1" s="23"/>
      <c r="G1" s="23" t="s">
        <v>8</v>
      </c>
      <c r="H1" s="23"/>
      <c r="J1" s="23" t="s">
        <v>9</v>
      </c>
      <c r="K1" s="23"/>
      <c r="L1" s="23"/>
      <c r="N1" s="23" t="s">
        <v>10</v>
      </c>
      <c r="O1" s="23"/>
      <c r="P1" s="23"/>
      <c r="Q1" s="16" t="s">
        <v>11</v>
      </c>
    </row>
    <row r="2" spans="3:20" ht="15" customHeight="1" x14ac:dyDescent="0.25">
      <c r="C2" s="23"/>
      <c r="D2" s="23"/>
      <c r="E2" s="23"/>
      <c r="G2" s="23"/>
      <c r="H2" s="23"/>
      <c r="J2" s="23"/>
      <c r="K2" s="23"/>
      <c r="L2" s="23"/>
      <c r="N2" s="23"/>
      <c r="O2" s="23"/>
      <c r="P2" s="23"/>
    </row>
    <row r="3" spans="3:20" x14ac:dyDescent="0.25">
      <c r="C3" s="2" t="s">
        <v>2</v>
      </c>
      <c r="D3" s="2" t="s">
        <v>0</v>
      </c>
      <c r="E3" s="2" t="s">
        <v>1</v>
      </c>
      <c r="G3" s="7" t="s">
        <v>74</v>
      </c>
      <c r="H3" t="s">
        <v>5</v>
      </c>
      <c r="J3" s="7" t="s">
        <v>74</v>
      </c>
      <c r="K3" t="s">
        <v>5</v>
      </c>
      <c r="L3" s="12" t="s">
        <v>6</v>
      </c>
      <c r="N3" s="12" t="s">
        <v>12</v>
      </c>
      <c r="R3" s="12" t="s">
        <v>13</v>
      </c>
    </row>
    <row r="4" spans="3:20" x14ac:dyDescent="0.25">
      <c r="C4" s="3">
        <v>44713</v>
      </c>
      <c r="D4" s="5" t="s">
        <v>3</v>
      </c>
      <c r="E4" s="4">
        <v>1</v>
      </c>
      <c r="G4" s="8" t="s">
        <v>3</v>
      </c>
      <c r="H4" s="21">
        <v>62.25</v>
      </c>
      <c r="J4" s="8" t="s">
        <v>3</v>
      </c>
      <c r="K4" s="21">
        <v>62.25</v>
      </c>
      <c r="O4" s="12">
        <v>33445</v>
      </c>
      <c r="P4" s="12">
        <v>33450</v>
      </c>
      <c r="S4" s="12">
        <v>33445</v>
      </c>
      <c r="T4" s="12">
        <v>33450</v>
      </c>
    </row>
    <row r="5" spans="3:20" x14ac:dyDescent="0.25">
      <c r="C5" s="3">
        <v>44714</v>
      </c>
      <c r="D5" s="5" t="s">
        <v>3</v>
      </c>
      <c r="E5" s="4">
        <v>0.5</v>
      </c>
      <c r="G5" s="8" t="s">
        <v>4</v>
      </c>
      <c r="H5" s="21">
        <v>17</v>
      </c>
      <c r="J5" s="9" t="s">
        <v>75</v>
      </c>
      <c r="K5" s="21"/>
      <c r="N5" s="14">
        <v>44713</v>
      </c>
      <c r="O5">
        <v>1</v>
      </c>
      <c r="P5">
        <v>0</v>
      </c>
      <c r="R5" s="14">
        <v>44713</v>
      </c>
      <c r="S5">
        <f>8-O5</f>
        <v>7</v>
      </c>
      <c r="T5">
        <f>8-P5</f>
        <v>8</v>
      </c>
    </row>
    <row r="6" spans="3:20" x14ac:dyDescent="0.25">
      <c r="C6" s="3">
        <v>44714</v>
      </c>
      <c r="D6" s="5" t="s">
        <v>3</v>
      </c>
      <c r="E6" s="4">
        <v>1</v>
      </c>
      <c r="G6" s="8" t="s">
        <v>73</v>
      </c>
      <c r="H6" s="21">
        <v>79.25</v>
      </c>
      <c r="J6" s="10" t="s">
        <v>76</v>
      </c>
      <c r="K6" s="21">
        <v>1</v>
      </c>
      <c r="L6" s="1">
        <f>8-M6</f>
        <v>7</v>
      </c>
      <c r="M6" s="11">
        <v>1</v>
      </c>
      <c r="N6" s="14">
        <v>44714</v>
      </c>
      <c r="O6">
        <v>4.5</v>
      </c>
      <c r="P6">
        <v>2.5</v>
      </c>
      <c r="R6" s="14">
        <v>44714</v>
      </c>
      <c r="S6">
        <f t="shared" ref="S6:T53" si="0">8-O6</f>
        <v>3.5</v>
      </c>
      <c r="T6">
        <f t="shared" si="0"/>
        <v>5.5</v>
      </c>
    </row>
    <row r="7" spans="3:20" x14ac:dyDescent="0.25">
      <c r="C7" s="3">
        <v>44714</v>
      </c>
      <c r="D7" s="5" t="s">
        <v>3</v>
      </c>
      <c r="E7" s="4">
        <v>2</v>
      </c>
      <c r="J7" s="10" t="s">
        <v>77</v>
      </c>
      <c r="K7" s="21">
        <v>4.5</v>
      </c>
      <c r="L7" s="1">
        <f t="shared" ref="L7:L35" si="1">8-M7</f>
        <v>3.5</v>
      </c>
      <c r="M7" s="11">
        <v>4.5</v>
      </c>
      <c r="N7" s="14">
        <v>44715</v>
      </c>
      <c r="O7">
        <v>2.75</v>
      </c>
      <c r="P7">
        <v>0</v>
      </c>
      <c r="R7" s="14">
        <v>44715</v>
      </c>
      <c r="S7">
        <f t="shared" si="0"/>
        <v>5.25</v>
      </c>
      <c r="T7">
        <f t="shared" si="0"/>
        <v>8</v>
      </c>
    </row>
    <row r="8" spans="3:20" x14ac:dyDescent="0.25">
      <c r="C8" s="3">
        <v>44714</v>
      </c>
      <c r="D8" s="5" t="s">
        <v>3</v>
      </c>
      <c r="E8" s="4">
        <v>1</v>
      </c>
      <c r="J8" s="10" t="s">
        <v>78</v>
      </c>
      <c r="K8" s="21">
        <v>2.75</v>
      </c>
      <c r="L8" s="1">
        <f t="shared" si="1"/>
        <v>5.25</v>
      </c>
      <c r="M8" s="11">
        <v>2.75</v>
      </c>
      <c r="N8" s="15">
        <v>44716</v>
      </c>
      <c r="O8">
        <v>0</v>
      </c>
      <c r="P8">
        <v>0</v>
      </c>
      <c r="R8" s="15">
        <v>44716</v>
      </c>
      <c r="S8">
        <f t="shared" si="0"/>
        <v>8</v>
      </c>
      <c r="T8">
        <f t="shared" si="0"/>
        <v>8</v>
      </c>
    </row>
    <row r="9" spans="3:20" x14ac:dyDescent="0.25">
      <c r="C9" s="3">
        <v>44714</v>
      </c>
      <c r="D9" s="5" t="s">
        <v>4</v>
      </c>
      <c r="E9" s="4">
        <v>2</v>
      </c>
      <c r="J9" s="10" t="s">
        <v>79</v>
      </c>
      <c r="K9" s="21">
        <v>7</v>
      </c>
      <c r="L9" s="1">
        <f t="shared" si="1"/>
        <v>1</v>
      </c>
      <c r="M9" s="11">
        <v>7</v>
      </c>
      <c r="N9" s="15">
        <v>44717</v>
      </c>
      <c r="O9">
        <v>0</v>
      </c>
      <c r="P9">
        <v>0</v>
      </c>
      <c r="R9" s="15">
        <v>44717</v>
      </c>
      <c r="S9">
        <f t="shared" si="0"/>
        <v>8</v>
      </c>
      <c r="T9">
        <f t="shared" si="0"/>
        <v>8</v>
      </c>
    </row>
    <row r="10" spans="3:20" x14ac:dyDescent="0.25">
      <c r="C10" s="3">
        <v>44714</v>
      </c>
      <c r="D10" s="5" t="s">
        <v>4</v>
      </c>
      <c r="E10" s="4">
        <v>0.5</v>
      </c>
      <c r="J10" s="10" t="s">
        <v>80</v>
      </c>
      <c r="K10" s="21">
        <v>7.5</v>
      </c>
      <c r="L10" s="1">
        <f t="shared" si="1"/>
        <v>0.5</v>
      </c>
      <c r="M10" s="11">
        <v>7.5</v>
      </c>
      <c r="N10" s="14">
        <v>44718</v>
      </c>
      <c r="O10">
        <v>7</v>
      </c>
      <c r="P10">
        <v>0</v>
      </c>
      <c r="R10" s="14">
        <v>44718</v>
      </c>
      <c r="S10">
        <f t="shared" si="0"/>
        <v>1</v>
      </c>
      <c r="T10">
        <f t="shared" si="0"/>
        <v>8</v>
      </c>
    </row>
    <row r="11" spans="3:20" x14ac:dyDescent="0.25">
      <c r="C11" s="3">
        <v>44715</v>
      </c>
      <c r="D11" s="5" t="s">
        <v>3</v>
      </c>
      <c r="E11" s="4">
        <v>1</v>
      </c>
      <c r="J11" s="10" t="s">
        <v>81</v>
      </c>
      <c r="K11" s="21">
        <v>8</v>
      </c>
      <c r="L11" s="1">
        <f t="shared" si="1"/>
        <v>0</v>
      </c>
      <c r="M11" s="11">
        <v>8</v>
      </c>
      <c r="N11" s="14">
        <v>44719</v>
      </c>
      <c r="O11">
        <v>7.5</v>
      </c>
      <c r="P11">
        <v>0</v>
      </c>
      <c r="R11" s="14">
        <v>44719</v>
      </c>
      <c r="S11">
        <f t="shared" si="0"/>
        <v>0.5</v>
      </c>
      <c r="T11">
        <f t="shared" si="0"/>
        <v>8</v>
      </c>
    </row>
    <row r="12" spans="3:20" x14ac:dyDescent="0.25">
      <c r="C12" s="3">
        <v>44715</v>
      </c>
      <c r="D12" s="5" t="s">
        <v>3</v>
      </c>
      <c r="E12" s="4">
        <v>0.75</v>
      </c>
      <c r="J12" s="10" t="s">
        <v>82</v>
      </c>
      <c r="K12" s="21">
        <v>4</v>
      </c>
      <c r="L12" s="1">
        <f t="shared" si="1"/>
        <v>4</v>
      </c>
      <c r="M12" s="11">
        <v>4</v>
      </c>
      <c r="N12" s="14">
        <v>44720</v>
      </c>
      <c r="O12">
        <v>8</v>
      </c>
      <c r="P12">
        <v>0</v>
      </c>
      <c r="R12" s="14">
        <v>44720</v>
      </c>
      <c r="S12">
        <f t="shared" si="0"/>
        <v>0</v>
      </c>
      <c r="T12">
        <f t="shared" si="0"/>
        <v>8</v>
      </c>
    </row>
    <row r="13" spans="3:20" x14ac:dyDescent="0.25">
      <c r="C13" s="3">
        <v>44715</v>
      </c>
      <c r="D13" s="5" t="s">
        <v>3</v>
      </c>
      <c r="E13" s="4">
        <v>1</v>
      </c>
      <c r="J13" s="10" t="s">
        <v>83</v>
      </c>
      <c r="K13" s="21">
        <v>3</v>
      </c>
      <c r="L13" s="1">
        <f t="shared" si="1"/>
        <v>5</v>
      </c>
      <c r="M13" s="11">
        <v>3</v>
      </c>
      <c r="N13" s="14">
        <v>44721</v>
      </c>
      <c r="O13">
        <v>4</v>
      </c>
      <c r="P13">
        <v>0</v>
      </c>
      <c r="R13" s="14">
        <v>44721</v>
      </c>
      <c r="S13">
        <f t="shared" si="0"/>
        <v>4</v>
      </c>
      <c r="T13">
        <f t="shared" si="0"/>
        <v>8</v>
      </c>
    </row>
    <row r="14" spans="3:20" x14ac:dyDescent="0.25">
      <c r="C14" s="3">
        <v>44718</v>
      </c>
      <c r="D14" s="5" t="s">
        <v>3</v>
      </c>
      <c r="E14" s="4">
        <v>2</v>
      </c>
      <c r="J14" s="10" t="s">
        <v>84</v>
      </c>
      <c r="K14" s="21">
        <v>1</v>
      </c>
      <c r="L14" s="1">
        <f t="shared" si="1"/>
        <v>7</v>
      </c>
      <c r="M14" s="11">
        <v>1</v>
      </c>
      <c r="N14" s="14">
        <v>44722</v>
      </c>
      <c r="O14">
        <v>0</v>
      </c>
      <c r="P14">
        <v>0</v>
      </c>
      <c r="R14" s="14">
        <v>44722</v>
      </c>
      <c r="S14">
        <f t="shared" si="0"/>
        <v>8</v>
      </c>
      <c r="T14">
        <f t="shared" si="0"/>
        <v>8</v>
      </c>
    </row>
    <row r="15" spans="3:20" x14ac:dyDescent="0.25">
      <c r="C15" s="3">
        <v>44718</v>
      </c>
      <c r="D15" s="5" t="s">
        <v>3</v>
      </c>
      <c r="E15" s="4">
        <v>2</v>
      </c>
      <c r="J15" s="10" t="s">
        <v>85</v>
      </c>
      <c r="K15" s="21">
        <v>2</v>
      </c>
      <c r="L15" s="1">
        <f t="shared" si="1"/>
        <v>6</v>
      </c>
      <c r="M15" s="11">
        <v>2</v>
      </c>
      <c r="N15" s="15">
        <v>44723</v>
      </c>
      <c r="O15">
        <v>0</v>
      </c>
      <c r="P15">
        <v>0</v>
      </c>
      <c r="R15" s="15">
        <v>44723</v>
      </c>
      <c r="S15">
        <f t="shared" si="0"/>
        <v>8</v>
      </c>
      <c r="T15">
        <f t="shared" si="0"/>
        <v>8</v>
      </c>
    </row>
    <row r="16" spans="3:20" x14ac:dyDescent="0.25">
      <c r="C16" s="3">
        <v>44718</v>
      </c>
      <c r="D16" s="5" t="s">
        <v>3</v>
      </c>
      <c r="E16" s="4">
        <v>3</v>
      </c>
      <c r="J16" s="10" t="s">
        <v>86</v>
      </c>
      <c r="K16" s="21">
        <v>1.5</v>
      </c>
      <c r="L16" s="1">
        <f t="shared" si="1"/>
        <v>6.5</v>
      </c>
      <c r="M16" s="11">
        <v>1.5</v>
      </c>
      <c r="N16" s="15">
        <v>44724</v>
      </c>
      <c r="O16">
        <v>0</v>
      </c>
      <c r="P16">
        <v>0</v>
      </c>
      <c r="R16" s="15">
        <v>44724</v>
      </c>
      <c r="S16">
        <f t="shared" si="0"/>
        <v>8</v>
      </c>
      <c r="T16">
        <f t="shared" si="0"/>
        <v>8</v>
      </c>
    </row>
    <row r="17" spans="3:20" x14ac:dyDescent="0.25">
      <c r="C17" s="3">
        <v>44719</v>
      </c>
      <c r="D17" s="5" t="s">
        <v>3</v>
      </c>
      <c r="E17" s="4">
        <v>7.5</v>
      </c>
      <c r="J17" s="10" t="s">
        <v>87</v>
      </c>
      <c r="K17" s="21">
        <v>6</v>
      </c>
      <c r="L17" s="1">
        <f t="shared" si="1"/>
        <v>2</v>
      </c>
      <c r="M17" s="11">
        <v>6</v>
      </c>
      <c r="N17" s="14">
        <v>44725</v>
      </c>
      <c r="O17">
        <v>3</v>
      </c>
      <c r="P17">
        <v>2.5</v>
      </c>
      <c r="R17" s="14">
        <v>44725</v>
      </c>
      <c r="S17">
        <f t="shared" si="0"/>
        <v>5</v>
      </c>
      <c r="T17">
        <f t="shared" si="0"/>
        <v>5.5</v>
      </c>
    </row>
    <row r="18" spans="3:20" x14ac:dyDescent="0.25">
      <c r="C18" s="3">
        <v>44720</v>
      </c>
      <c r="D18" s="5" t="s">
        <v>3</v>
      </c>
      <c r="E18" s="4">
        <v>8</v>
      </c>
      <c r="J18" s="10" t="s">
        <v>88</v>
      </c>
      <c r="K18" s="21">
        <v>0.5</v>
      </c>
      <c r="L18" s="1">
        <f t="shared" si="1"/>
        <v>7.5</v>
      </c>
      <c r="M18" s="11">
        <v>0.5</v>
      </c>
      <c r="N18" s="14">
        <v>44726</v>
      </c>
      <c r="O18">
        <v>0</v>
      </c>
      <c r="P18">
        <v>0</v>
      </c>
      <c r="R18" s="14">
        <v>44726</v>
      </c>
      <c r="S18">
        <f t="shared" si="0"/>
        <v>8</v>
      </c>
      <c r="T18">
        <f t="shared" si="0"/>
        <v>8</v>
      </c>
    </row>
    <row r="19" spans="3:20" x14ac:dyDescent="0.25">
      <c r="C19" s="3">
        <v>44721</v>
      </c>
      <c r="D19" s="5" t="s">
        <v>3</v>
      </c>
      <c r="E19" s="4">
        <v>4</v>
      </c>
      <c r="J19" s="10" t="s">
        <v>89</v>
      </c>
      <c r="K19" s="21">
        <v>3</v>
      </c>
      <c r="L19" s="1">
        <f t="shared" si="1"/>
        <v>5</v>
      </c>
      <c r="M19" s="11">
        <v>3</v>
      </c>
      <c r="N19" s="14">
        <v>44727</v>
      </c>
      <c r="O19">
        <v>0</v>
      </c>
      <c r="P19">
        <v>0</v>
      </c>
      <c r="R19" s="14">
        <v>44727</v>
      </c>
      <c r="S19">
        <f t="shared" si="0"/>
        <v>8</v>
      </c>
      <c r="T19">
        <f t="shared" si="0"/>
        <v>8</v>
      </c>
    </row>
    <row r="20" spans="3:20" x14ac:dyDescent="0.25">
      <c r="C20" s="3">
        <v>44725</v>
      </c>
      <c r="D20" s="5" t="s">
        <v>3</v>
      </c>
      <c r="E20" s="4">
        <v>3</v>
      </c>
      <c r="J20" s="10" t="s">
        <v>90</v>
      </c>
      <c r="K20" s="21">
        <v>1.25</v>
      </c>
      <c r="L20" s="1">
        <f t="shared" si="1"/>
        <v>6.75</v>
      </c>
      <c r="M20" s="11">
        <v>1.25</v>
      </c>
      <c r="N20" s="14">
        <v>44728</v>
      </c>
      <c r="O20">
        <v>0</v>
      </c>
      <c r="P20">
        <v>0</v>
      </c>
      <c r="R20" s="14">
        <v>44728</v>
      </c>
      <c r="S20">
        <f t="shared" si="0"/>
        <v>8</v>
      </c>
      <c r="T20">
        <f t="shared" si="0"/>
        <v>8</v>
      </c>
    </row>
    <row r="21" spans="3:20" x14ac:dyDescent="0.25">
      <c r="C21" s="3">
        <v>44725</v>
      </c>
      <c r="D21" s="5" t="s">
        <v>4</v>
      </c>
      <c r="E21" s="4">
        <v>2.5</v>
      </c>
      <c r="J21" s="9" t="s">
        <v>91</v>
      </c>
      <c r="K21" s="21"/>
      <c r="N21" s="14">
        <v>44729</v>
      </c>
      <c r="O21">
        <v>1</v>
      </c>
      <c r="P21">
        <v>2</v>
      </c>
      <c r="R21" s="14">
        <v>44729</v>
      </c>
      <c r="S21">
        <f t="shared" si="0"/>
        <v>7</v>
      </c>
      <c r="T21">
        <f t="shared" si="0"/>
        <v>6</v>
      </c>
    </row>
    <row r="22" spans="3:20" x14ac:dyDescent="0.25">
      <c r="C22" s="3">
        <v>44729</v>
      </c>
      <c r="D22" s="5" t="s">
        <v>3</v>
      </c>
      <c r="E22" s="4">
        <v>1</v>
      </c>
      <c r="J22" s="10" t="s">
        <v>92</v>
      </c>
      <c r="K22" s="21">
        <v>1</v>
      </c>
      <c r="L22" s="1">
        <f t="shared" si="1"/>
        <v>7</v>
      </c>
      <c r="M22" s="11">
        <v>1</v>
      </c>
      <c r="N22" s="15">
        <v>44730</v>
      </c>
      <c r="O22">
        <v>0</v>
      </c>
      <c r="P22">
        <v>0</v>
      </c>
      <c r="R22" s="15">
        <v>44730</v>
      </c>
      <c r="S22">
        <f t="shared" si="0"/>
        <v>8</v>
      </c>
      <c r="T22">
        <f t="shared" si="0"/>
        <v>8</v>
      </c>
    </row>
    <row r="23" spans="3:20" x14ac:dyDescent="0.25">
      <c r="C23" s="3">
        <v>44729</v>
      </c>
      <c r="D23" s="5" t="s">
        <v>4</v>
      </c>
      <c r="E23" s="4">
        <v>2</v>
      </c>
      <c r="J23" s="10" t="s">
        <v>93</v>
      </c>
      <c r="K23" s="21">
        <v>4</v>
      </c>
      <c r="L23" s="1">
        <f t="shared" si="1"/>
        <v>4</v>
      </c>
      <c r="M23" s="11">
        <v>4</v>
      </c>
      <c r="N23" s="15">
        <v>44731</v>
      </c>
      <c r="O23">
        <v>0</v>
      </c>
      <c r="P23">
        <v>0</v>
      </c>
      <c r="R23" s="15">
        <v>44731</v>
      </c>
      <c r="S23">
        <f t="shared" si="0"/>
        <v>8</v>
      </c>
      <c r="T23">
        <f t="shared" si="0"/>
        <v>8</v>
      </c>
    </row>
    <row r="24" spans="3:20" x14ac:dyDescent="0.25">
      <c r="C24" s="3">
        <v>44732</v>
      </c>
      <c r="D24" s="5" t="s">
        <v>4</v>
      </c>
      <c r="E24" s="4">
        <v>3</v>
      </c>
      <c r="J24" s="10" t="s">
        <v>94</v>
      </c>
      <c r="K24" s="21">
        <v>3</v>
      </c>
      <c r="L24" s="1">
        <f t="shared" si="1"/>
        <v>5</v>
      </c>
      <c r="M24" s="11">
        <v>3</v>
      </c>
      <c r="N24" s="14">
        <v>44732</v>
      </c>
      <c r="O24">
        <v>0</v>
      </c>
      <c r="P24">
        <v>3</v>
      </c>
      <c r="R24" s="14">
        <v>44732</v>
      </c>
      <c r="S24">
        <f t="shared" si="0"/>
        <v>8</v>
      </c>
      <c r="T24">
        <f t="shared" si="0"/>
        <v>5</v>
      </c>
    </row>
    <row r="25" spans="3:20" x14ac:dyDescent="0.25">
      <c r="C25" s="3">
        <v>44733</v>
      </c>
      <c r="D25" s="5" t="s">
        <v>4</v>
      </c>
      <c r="E25" s="4">
        <v>1</v>
      </c>
      <c r="J25" s="10" t="s">
        <v>95</v>
      </c>
      <c r="K25" s="21">
        <v>1</v>
      </c>
      <c r="L25" s="1">
        <f t="shared" si="1"/>
        <v>7</v>
      </c>
      <c r="M25" s="11">
        <v>1</v>
      </c>
      <c r="N25" s="14">
        <v>44733</v>
      </c>
      <c r="O25">
        <v>0</v>
      </c>
      <c r="P25">
        <v>1</v>
      </c>
      <c r="R25" s="14">
        <v>44733</v>
      </c>
      <c r="S25">
        <f t="shared" si="0"/>
        <v>8</v>
      </c>
      <c r="T25">
        <f t="shared" si="0"/>
        <v>7</v>
      </c>
    </row>
    <row r="26" spans="3:20" x14ac:dyDescent="0.25">
      <c r="C26" s="3">
        <v>44734</v>
      </c>
      <c r="D26" s="5" t="s">
        <v>3</v>
      </c>
      <c r="E26" s="4">
        <v>2</v>
      </c>
      <c r="J26" s="10" t="s">
        <v>96</v>
      </c>
      <c r="K26" s="21">
        <v>0.25</v>
      </c>
      <c r="L26" s="1">
        <f t="shared" si="1"/>
        <v>7.75</v>
      </c>
      <c r="M26" s="11">
        <v>0.25</v>
      </c>
      <c r="N26" s="14">
        <v>44734</v>
      </c>
      <c r="O26">
        <v>2</v>
      </c>
      <c r="P26">
        <v>5</v>
      </c>
      <c r="R26" s="14">
        <v>44734</v>
      </c>
      <c r="S26">
        <f t="shared" si="0"/>
        <v>6</v>
      </c>
      <c r="T26">
        <f t="shared" si="0"/>
        <v>3</v>
      </c>
    </row>
    <row r="27" spans="3:20" x14ac:dyDescent="0.25">
      <c r="C27" s="3">
        <v>44734</v>
      </c>
      <c r="D27" s="5" t="s">
        <v>4</v>
      </c>
      <c r="E27" s="4">
        <v>3</v>
      </c>
      <c r="J27" s="8" t="s">
        <v>4</v>
      </c>
      <c r="K27" s="21">
        <v>17</v>
      </c>
      <c r="M27" s="11">
        <v>17</v>
      </c>
      <c r="N27" s="14">
        <v>44735</v>
      </c>
      <c r="O27">
        <v>1.5</v>
      </c>
      <c r="P27">
        <v>0</v>
      </c>
      <c r="R27" s="14">
        <v>44735</v>
      </c>
      <c r="S27">
        <f t="shared" si="0"/>
        <v>6.5</v>
      </c>
      <c r="T27">
        <f t="shared" si="0"/>
        <v>8</v>
      </c>
    </row>
    <row r="28" spans="3:20" x14ac:dyDescent="0.25">
      <c r="C28" s="3">
        <v>44734</v>
      </c>
      <c r="D28" s="5" t="s">
        <v>4</v>
      </c>
      <c r="E28" s="4">
        <v>1</v>
      </c>
      <c r="J28" s="9" t="s">
        <v>75</v>
      </c>
      <c r="K28" s="21"/>
      <c r="N28" s="14">
        <v>44736</v>
      </c>
      <c r="O28">
        <v>6</v>
      </c>
      <c r="P28">
        <v>0</v>
      </c>
      <c r="R28" s="14">
        <v>44736</v>
      </c>
      <c r="S28">
        <f t="shared" si="0"/>
        <v>2</v>
      </c>
      <c r="T28">
        <f t="shared" si="0"/>
        <v>8</v>
      </c>
    </row>
    <row r="29" spans="3:20" x14ac:dyDescent="0.25">
      <c r="C29" s="3">
        <v>44734</v>
      </c>
      <c r="D29" s="5" t="s">
        <v>4</v>
      </c>
      <c r="E29" s="4">
        <v>1</v>
      </c>
      <c r="J29" s="10" t="s">
        <v>77</v>
      </c>
      <c r="K29" s="21">
        <v>2.5</v>
      </c>
      <c r="L29" s="1">
        <f t="shared" si="1"/>
        <v>5.5</v>
      </c>
      <c r="M29" s="11">
        <v>2.5</v>
      </c>
      <c r="N29" s="15">
        <v>44737</v>
      </c>
      <c r="O29">
        <v>0</v>
      </c>
      <c r="P29">
        <v>0</v>
      </c>
      <c r="R29" s="15">
        <v>44737</v>
      </c>
      <c r="S29">
        <f t="shared" si="0"/>
        <v>8</v>
      </c>
      <c r="T29">
        <f t="shared" si="0"/>
        <v>8</v>
      </c>
    </row>
    <row r="30" spans="3:20" x14ac:dyDescent="0.25">
      <c r="C30" s="3">
        <v>44735</v>
      </c>
      <c r="D30" s="5" t="s">
        <v>3</v>
      </c>
      <c r="E30" s="4">
        <v>1</v>
      </c>
      <c r="J30" s="10" t="s">
        <v>83</v>
      </c>
      <c r="K30" s="21">
        <v>2.5</v>
      </c>
      <c r="L30" s="1">
        <f t="shared" si="1"/>
        <v>5.5</v>
      </c>
      <c r="M30" s="11">
        <v>2.5</v>
      </c>
      <c r="N30" s="15">
        <v>44738</v>
      </c>
      <c r="O30">
        <v>0</v>
      </c>
      <c r="P30">
        <v>0</v>
      </c>
      <c r="R30" s="15">
        <v>44738</v>
      </c>
      <c r="S30">
        <f t="shared" si="0"/>
        <v>8</v>
      </c>
      <c r="T30">
        <f t="shared" si="0"/>
        <v>8</v>
      </c>
    </row>
    <row r="31" spans="3:20" x14ac:dyDescent="0.25">
      <c r="C31" s="3">
        <v>44735</v>
      </c>
      <c r="D31" s="5" t="s">
        <v>3</v>
      </c>
      <c r="E31" s="4">
        <v>0.5</v>
      </c>
      <c r="J31" s="10" t="s">
        <v>84</v>
      </c>
      <c r="K31" s="21">
        <v>2</v>
      </c>
      <c r="L31" s="1">
        <f t="shared" si="1"/>
        <v>6</v>
      </c>
      <c r="M31" s="11">
        <v>2</v>
      </c>
      <c r="N31" s="14">
        <v>44739</v>
      </c>
      <c r="O31">
        <v>0</v>
      </c>
      <c r="P31">
        <v>0</v>
      </c>
      <c r="R31" s="14">
        <v>44739</v>
      </c>
      <c r="S31">
        <f t="shared" si="0"/>
        <v>8</v>
      </c>
      <c r="T31">
        <f t="shared" si="0"/>
        <v>8</v>
      </c>
    </row>
    <row r="32" spans="3:20" x14ac:dyDescent="0.25">
      <c r="C32" s="3">
        <v>44736</v>
      </c>
      <c r="D32" s="5" t="s">
        <v>3</v>
      </c>
      <c r="E32" s="4">
        <v>6</v>
      </c>
      <c r="J32" s="10" t="s">
        <v>97</v>
      </c>
      <c r="K32" s="21">
        <v>3</v>
      </c>
      <c r="L32" s="1">
        <f t="shared" si="1"/>
        <v>5</v>
      </c>
      <c r="M32" s="11">
        <v>3</v>
      </c>
      <c r="N32" s="14">
        <v>44740</v>
      </c>
      <c r="O32">
        <v>0.5</v>
      </c>
      <c r="P32">
        <v>1</v>
      </c>
      <c r="R32" s="14">
        <v>44740</v>
      </c>
      <c r="S32">
        <f t="shared" si="0"/>
        <v>7.5</v>
      </c>
      <c r="T32">
        <f t="shared" si="0"/>
        <v>7</v>
      </c>
    </row>
    <row r="33" spans="3:20" x14ac:dyDescent="0.25">
      <c r="C33" s="3">
        <v>44740</v>
      </c>
      <c r="D33" s="5" t="s">
        <v>3</v>
      </c>
      <c r="E33" s="4">
        <v>0.5</v>
      </c>
      <c r="J33" s="10" t="s">
        <v>98</v>
      </c>
      <c r="K33" s="21">
        <v>1</v>
      </c>
      <c r="L33" s="1">
        <f t="shared" si="1"/>
        <v>7</v>
      </c>
      <c r="M33" s="11">
        <v>1</v>
      </c>
      <c r="N33" s="14">
        <v>44741</v>
      </c>
      <c r="O33">
        <v>3</v>
      </c>
      <c r="P33">
        <v>0</v>
      </c>
      <c r="R33" s="14">
        <v>44741</v>
      </c>
      <c r="S33">
        <f t="shared" si="0"/>
        <v>5</v>
      </c>
      <c r="T33">
        <f t="shared" si="0"/>
        <v>8</v>
      </c>
    </row>
    <row r="34" spans="3:20" x14ac:dyDescent="0.25">
      <c r="C34" s="3">
        <v>44740</v>
      </c>
      <c r="D34" s="5" t="s">
        <v>4</v>
      </c>
      <c r="E34" s="4">
        <v>1</v>
      </c>
      <c r="J34" s="10" t="s">
        <v>85</v>
      </c>
      <c r="K34" s="21">
        <v>5</v>
      </c>
      <c r="L34" s="1">
        <f t="shared" si="1"/>
        <v>3</v>
      </c>
      <c r="M34" s="11">
        <v>5</v>
      </c>
      <c r="N34" s="14">
        <v>44742</v>
      </c>
      <c r="O34">
        <v>1.25</v>
      </c>
      <c r="P34">
        <v>0</v>
      </c>
      <c r="R34" s="14">
        <v>44742</v>
      </c>
      <c r="S34">
        <f t="shared" si="0"/>
        <v>6.75</v>
      </c>
      <c r="T34">
        <f t="shared" si="0"/>
        <v>8</v>
      </c>
    </row>
    <row r="35" spans="3:20" x14ac:dyDescent="0.25">
      <c r="C35" s="3">
        <v>44741</v>
      </c>
      <c r="D35" s="5" t="s">
        <v>3</v>
      </c>
      <c r="E35" s="4">
        <v>3</v>
      </c>
      <c r="J35" s="10" t="s">
        <v>88</v>
      </c>
      <c r="K35" s="21">
        <v>1</v>
      </c>
      <c r="L35" s="1">
        <f t="shared" si="1"/>
        <v>7</v>
      </c>
      <c r="M35" s="11">
        <v>1</v>
      </c>
      <c r="N35" s="14">
        <v>44743</v>
      </c>
      <c r="O35">
        <v>0</v>
      </c>
      <c r="P35">
        <v>0</v>
      </c>
      <c r="R35" s="14">
        <v>44743</v>
      </c>
      <c r="S35">
        <f t="shared" si="0"/>
        <v>8</v>
      </c>
      <c r="T35">
        <f t="shared" si="0"/>
        <v>8</v>
      </c>
    </row>
    <row r="36" spans="3:20" x14ac:dyDescent="0.25">
      <c r="C36" s="3">
        <v>44742</v>
      </c>
      <c r="D36" s="5" t="s">
        <v>3</v>
      </c>
      <c r="E36" s="4">
        <v>0.25</v>
      </c>
      <c r="J36" s="8" t="s">
        <v>73</v>
      </c>
      <c r="K36" s="21">
        <v>79.25</v>
      </c>
      <c r="N36" s="15">
        <v>44744</v>
      </c>
      <c r="O36">
        <v>0</v>
      </c>
      <c r="P36">
        <v>0</v>
      </c>
      <c r="R36" s="15">
        <v>44744</v>
      </c>
      <c r="S36">
        <f t="shared" si="0"/>
        <v>8</v>
      </c>
      <c r="T36">
        <f t="shared" si="0"/>
        <v>8</v>
      </c>
    </row>
    <row r="37" spans="3:20" x14ac:dyDescent="0.25">
      <c r="C37" s="3">
        <v>44742</v>
      </c>
      <c r="D37" s="5" t="s">
        <v>3</v>
      </c>
      <c r="E37" s="4">
        <v>1</v>
      </c>
      <c r="N37" s="15">
        <v>44745</v>
      </c>
      <c r="O37">
        <v>0</v>
      </c>
      <c r="P37">
        <v>0</v>
      </c>
      <c r="R37" s="15">
        <v>44745</v>
      </c>
      <c r="S37">
        <f t="shared" si="0"/>
        <v>8</v>
      </c>
      <c r="T37">
        <f t="shared" si="0"/>
        <v>8</v>
      </c>
    </row>
    <row r="38" spans="3:20" x14ac:dyDescent="0.25">
      <c r="C38" s="3">
        <v>44746</v>
      </c>
      <c r="D38" s="5" t="s">
        <v>3</v>
      </c>
      <c r="E38" s="4">
        <v>1</v>
      </c>
      <c r="J38" s="12" t="s">
        <v>0</v>
      </c>
      <c r="K38" s="12" t="s">
        <v>6</v>
      </c>
      <c r="N38" s="14">
        <v>44746</v>
      </c>
      <c r="O38">
        <v>1</v>
      </c>
      <c r="P38">
        <v>0</v>
      </c>
      <c r="R38" s="14">
        <v>44746</v>
      </c>
      <c r="S38">
        <f t="shared" si="0"/>
        <v>7</v>
      </c>
      <c r="T38">
        <f t="shared" si="0"/>
        <v>8</v>
      </c>
    </row>
    <row r="39" spans="3:20" x14ac:dyDescent="0.25">
      <c r="C39" s="3">
        <v>44750</v>
      </c>
      <c r="D39" s="5" t="s">
        <v>3</v>
      </c>
      <c r="E39" s="4">
        <v>4</v>
      </c>
      <c r="J39">
        <v>33445</v>
      </c>
      <c r="K39">
        <v>97.75</v>
      </c>
      <c r="N39" s="14">
        <v>44747</v>
      </c>
      <c r="O39">
        <v>0</v>
      </c>
      <c r="P39">
        <v>0</v>
      </c>
      <c r="R39" s="14">
        <v>44747</v>
      </c>
      <c r="S39">
        <f t="shared" si="0"/>
        <v>8</v>
      </c>
      <c r="T39">
        <f t="shared" si="0"/>
        <v>8</v>
      </c>
    </row>
    <row r="40" spans="3:20" x14ac:dyDescent="0.25">
      <c r="C40" s="3">
        <v>44753</v>
      </c>
      <c r="D40" s="5" t="s">
        <v>3</v>
      </c>
      <c r="E40" s="4">
        <v>0.5</v>
      </c>
      <c r="J40">
        <v>33450</v>
      </c>
      <c r="K40">
        <v>39</v>
      </c>
      <c r="N40" s="14">
        <v>44748</v>
      </c>
      <c r="O40">
        <v>0</v>
      </c>
      <c r="P40">
        <v>0</v>
      </c>
      <c r="R40" s="14">
        <v>44748</v>
      </c>
      <c r="S40">
        <f t="shared" si="0"/>
        <v>8</v>
      </c>
      <c r="T40">
        <f t="shared" si="0"/>
        <v>8</v>
      </c>
    </row>
    <row r="41" spans="3:20" x14ac:dyDescent="0.25">
      <c r="C41" s="3">
        <v>44753</v>
      </c>
      <c r="D41" s="5" t="s">
        <v>3</v>
      </c>
      <c r="E41" s="4">
        <v>2.5</v>
      </c>
      <c r="N41" s="14">
        <v>44749</v>
      </c>
      <c r="O41">
        <v>0</v>
      </c>
      <c r="P41">
        <v>0</v>
      </c>
      <c r="R41" s="14">
        <v>44749</v>
      </c>
      <c r="S41">
        <f t="shared" si="0"/>
        <v>8</v>
      </c>
      <c r="T41">
        <f t="shared" si="0"/>
        <v>8</v>
      </c>
    </row>
    <row r="42" spans="3:20" x14ac:dyDescent="0.25">
      <c r="C42" s="3">
        <v>44757</v>
      </c>
      <c r="D42" s="5" t="s">
        <v>3</v>
      </c>
      <c r="E42" s="4">
        <v>1</v>
      </c>
      <c r="N42" s="14">
        <v>44750</v>
      </c>
      <c r="O42">
        <v>4</v>
      </c>
      <c r="P42">
        <v>0</v>
      </c>
      <c r="R42" s="14">
        <v>44750</v>
      </c>
      <c r="S42">
        <f t="shared" si="0"/>
        <v>4</v>
      </c>
      <c r="T42">
        <f t="shared" si="0"/>
        <v>8</v>
      </c>
    </row>
    <row r="43" spans="3:20" x14ac:dyDescent="0.25">
      <c r="C43" s="3">
        <v>44761</v>
      </c>
      <c r="D43" s="5" t="s">
        <v>3</v>
      </c>
      <c r="E43" s="4">
        <v>0.25</v>
      </c>
      <c r="N43" s="15">
        <v>44751</v>
      </c>
      <c r="O43">
        <v>0</v>
      </c>
      <c r="P43">
        <v>0</v>
      </c>
      <c r="R43" s="15">
        <v>44751</v>
      </c>
      <c r="S43">
        <f t="shared" si="0"/>
        <v>8</v>
      </c>
      <c r="T43">
        <f t="shared" si="0"/>
        <v>8</v>
      </c>
    </row>
    <row r="44" spans="3:20" x14ac:dyDescent="0.25">
      <c r="N44" s="15">
        <v>44752</v>
      </c>
      <c r="O44">
        <v>0</v>
      </c>
      <c r="P44">
        <v>0</v>
      </c>
      <c r="R44" s="15">
        <v>44752</v>
      </c>
      <c r="S44">
        <f t="shared" si="0"/>
        <v>8</v>
      </c>
      <c r="T44">
        <f t="shared" si="0"/>
        <v>8</v>
      </c>
    </row>
    <row r="45" spans="3:20" x14ac:dyDescent="0.25">
      <c r="N45" s="14">
        <v>44753</v>
      </c>
      <c r="O45">
        <v>3</v>
      </c>
      <c r="P45">
        <v>0</v>
      </c>
      <c r="R45" s="14">
        <v>44753</v>
      </c>
      <c r="S45">
        <f t="shared" si="0"/>
        <v>5</v>
      </c>
      <c r="T45">
        <f t="shared" si="0"/>
        <v>8</v>
      </c>
    </row>
    <row r="46" spans="3:20" x14ac:dyDescent="0.25">
      <c r="N46" s="14">
        <v>44754</v>
      </c>
      <c r="O46">
        <v>0</v>
      </c>
      <c r="P46">
        <v>0</v>
      </c>
      <c r="R46" s="14">
        <v>44754</v>
      </c>
      <c r="S46">
        <f t="shared" si="0"/>
        <v>8</v>
      </c>
      <c r="T46">
        <f t="shared" si="0"/>
        <v>8</v>
      </c>
    </row>
    <row r="47" spans="3:20" x14ac:dyDescent="0.25">
      <c r="N47" s="14">
        <v>44755</v>
      </c>
      <c r="O47">
        <v>0</v>
      </c>
      <c r="P47">
        <v>0</v>
      </c>
      <c r="R47" s="14">
        <v>44755</v>
      </c>
      <c r="S47">
        <f t="shared" si="0"/>
        <v>8</v>
      </c>
      <c r="T47">
        <f t="shared" si="0"/>
        <v>8</v>
      </c>
    </row>
    <row r="48" spans="3:20" x14ac:dyDescent="0.25">
      <c r="N48" s="14">
        <v>44756</v>
      </c>
      <c r="O48">
        <v>0</v>
      </c>
      <c r="P48">
        <v>0</v>
      </c>
      <c r="R48" s="14">
        <v>44756</v>
      </c>
      <c r="S48">
        <f t="shared" si="0"/>
        <v>8</v>
      </c>
      <c r="T48">
        <f t="shared" si="0"/>
        <v>8</v>
      </c>
    </row>
    <row r="49" spans="14:20" x14ac:dyDescent="0.25">
      <c r="N49" s="14">
        <v>44757</v>
      </c>
      <c r="O49">
        <v>1</v>
      </c>
      <c r="P49">
        <v>0</v>
      </c>
      <c r="R49" s="14">
        <v>44757</v>
      </c>
      <c r="S49">
        <f t="shared" si="0"/>
        <v>7</v>
      </c>
      <c r="T49">
        <f t="shared" si="0"/>
        <v>8</v>
      </c>
    </row>
    <row r="50" spans="14:20" x14ac:dyDescent="0.25">
      <c r="N50" s="15">
        <v>44758</v>
      </c>
      <c r="O50">
        <v>0</v>
      </c>
      <c r="P50">
        <v>0</v>
      </c>
      <c r="R50" s="15">
        <v>44758</v>
      </c>
      <c r="S50">
        <f t="shared" si="0"/>
        <v>8</v>
      </c>
      <c r="T50">
        <f t="shared" si="0"/>
        <v>8</v>
      </c>
    </row>
    <row r="51" spans="14:20" x14ac:dyDescent="0.25">
      <c r="N51" s="15">
        <v>44759</v>
      </c>
      <c r="O51">
        <v>0</v>
      </c>
      <c r="P51">
        <v>0</v>
      </c>
      <c r="R51" s="15">
        <v>44759</v>
      </c>
      <c r="S51">
        <f t="shared" si="0"/>
        <v>8</v>
      </c>
      <c r="T51">
        <f t="shared" si="0"/>
        <v>8</v>
      </c>
    </row>
    <row r="52" spans="14:20" x14ac:dyDescent="0.25">
      <c r="N52" s="14">
        <v>44760</v>
      </c>
      <c r="O52">
        <v>0</v>
      </c>
      <c r="P52">
        <v>0</v>
      </c>
      <c r="R52" s="14">
        <v>44760</v>
      </c>
      <c r="S52">
        <f t="shared" si="0"/>
        <v>8</v>
      </c>
      <c r="T52">
        <f t="shared" si="0"/>
        <v>8</v>
      </c>
    </row>
    <row r="53" spans="14:20" x14ac:dyDescent="0.25">
      <c r="N53" s="14">
        <v>44761</v>
      </c>
      <c r="O53">
        <v>0.25</v>
      </c>
      <c r="P53">
        <v>0</v>
      </c>
      <c r="R53" s="14">
        <v>44761</v>
      </c>
      <c r="S53">
        <f t="shared" si="0"/>
        <v>7.75</v>
      </c>
      <c r="T53">
        <f t="shared" si="0"/>
        <v>8</v>
      </c>
    </row>
    <row r="54" spans="14:20" x14ac:dyDescent="0.25">
      <c r="N54" s="13"/>
    </row>
  </sheetData>
  <mergeCells count="4">
    <mergeCell ref="C1:E2"/>
    <mergeCell ref="G1:H2"/>
    <mergeCell ref="J1:L2"/>
    <mergeCell ref="N1:P2"/>
  </mergeCell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workbookViewId="0">
      <selection activeCell="G17" sqref="G17"/>
    </sheetView>
  </sheetViews>
  <sheetFormatPr baseColWidth="10" defaultRowHeight="15" x14ac:dyDescent="0.25"/>
  <cols>
    <col min="1" max="1" width="10.7109375" bestFit="1" customWidth="1"/>
    <col min="2" max="2" width="6" bestFit="1" customWidth="1"/>
    <col min="3" max="3" width="12" bestFit="1" customWidth="1"/>
    <col min="4" max="4" width="7.7109375" bestFit="1" customWidth="1"/>
    <col min="10" max="10" width="17.5703125" bestFit="1" customWidth="1"/>
    <col min="11" max="11" width="13.42578125" customWidth="1"/>
  </cols>
  <sheetData>
    <row r="1" spans="1:11" x14ac:dyDescent="0.25">
      <c r="A1" s="21" t="s">
        <v>99</v>
      </c>
      <c r="B1" s="21" t="s">
        <v>0</v>
      </c>
      <c r="C1" s="21" t="s">
        <v>100</v>
      </c>
      <c r="D1" s="21" t="s">
        <v>1</v>
      </c>
    </row>
    <row r="2" spans="1:11" x14ac:dyDescent="0.25">
      <c r="A2" s="13">
        <v>44713</v>
      </c>
      <c r="B2" s="21" t="s">
        <v>3</v>
      </c>
      <c r="C2" s="21" t="s">
        <v>46</v>
      </c>
      <c r="D2" s="21">
        <v>1</v>
      </c>
    </row>
    <row r="3" spans="1:11" x14ac:dyDescent="0.25">
      <c r="A3" s="13">
        <v>44713</v>
      </c>
      <c r="B3" s="21" t="s">
        <v>3</v>
      </c>
      <c r="C3" s="21" t="s">
        <v>47</v>
      </c>
      <c r="D3" s="21">
        <v>7</v>
      </c>
    </row>
    <row r="4" spans="1:11" x14ac:dyDescent="0.25">
      <c r="A4" s="13">
        <v>44713</v>
      </c>
      <c r="B4" s="21" t="s">
        <v>4</v>
      </c>
      <c r="C4" s="21" t="s">
        <v>47</v>
      </c>
      <c r="D4" s="21">
        <v>8</v>
      </c>
    </row>
    <row r="5" spans="1:11" x14ac:dyDescent="0.25">
      <c r="A5" s="13">
        <v>44714</v>
      </c>
      <c r="B5" s="21" t="s">
        <v>3</v>
      </c>
      <c r="C5" s="21" t="s">
        <v>46</v>
      </c>
      <c r="D5" s="21">
        <v>4.5</v>
      </c>
    </row>
    <row r="6" spans="1:11" x14ac:dyDescent="0.25">
      <c r="A6" s="13">
        <v>44714</v>
      </c>
      <c r="B6" s="21" t="s">
        <v>3</v>
      </c>
      <c r="C6" s="21" t="s">
        <v>47</v>
      </c>
      <c r="D6" s="21">
        <v>3.5</v>
      </c>
    </row>
    <row r="7" spans="1:11" x14ac:dyDescent="0.25">
      <c r="A7" s="13">
        <v>44714</v>
      </c>
      <c r="B7" s="21" t="s">
        <v>4</v>
      </c>
      <c r="C7" s="21" t="s">
        <v>46</v>
      </c>
      <c r="D7" s="21">
        <v>2.5</v>
      </c>
      <c r="J7" s="7" t="s">
        <v>74</v>
      </c>
      <c r="K7" t="s">
        <v>101</v>
      </c>
    </row>
    <row r="8" spans="1:11" x14ac:dyDescent="0.25">
      <c r="A8" s="13">
        <v>44714</v>
      </c>
      <c r="B8" s="21" t="s">
        <v>4</v>
      </c>
      <c r="C8" s="21" t="s">
        <v>47</v>
      </c>
      <c r="D8" s="21">
        <v>5.5</v>
      </c>
      <c r="J8" s="8" t="s">
        <v>3</v>
      </c>
      <c r="K8" s="21">
        <v>280</v>
      </c>
    </row>
    <row r="9" spans="1:11" x14ac:dyDescent="0.25">
      <c r="A9" s="13">
        <v>44715</v>
      </c>
      <c r="B9" s="21" t="s">
        <v>3</v>
      </c>
      <c r="C9" s="21" t="s">
        <v>46</v>
      </c>
      <c r="D9" s="21">
        <v>2.75</v>
      </c>
      <c r="J9" s="9" t="s">
        <v>46</v>
      </c>
      <c r="K9" s="21">
        <v>62.25</v>
      </c>
    </row>
    <row r="10" spans="1:11" x14ac:dyDescent="0.25">
      <c r="A10" s="13">
        <v>44715</v>
      </c>
      <c r="B10" s="21" t="s">
        <v>3</v>
      </c>
      <c r="C10" s="21" t="s">
        <v>47</v>
      </c>
      <c r="D10" s="21">
        <v>5.25</v>
      </c>
      <c r="J10" s="9" t="s">
        <v>47</v>
      </c>
      <c r="K10" s="21">
        <v>217.75</v>
      </c>
    </row>
    <row r="11" spans="1:11" x14ac:dyDescent="0.25">
      <c r="A11" s="13">
        <v>44718</v>
      </c>
      <c r="B11" s="21" t="s">
        <v>3</v>
      </c>
      <c r="C11" s="21" t="s">
        <v>46</v>
      </c>
      <c r="D11" s="21">
        <v>7</v>
      </c>
      <c r="J11" s="8" t="s">
        <v>4</v>
      </c>
      <c r="K11" s="21">
        <v>160</v>
      </c>
    </row>
    <row r="12" spans="1:11" x14ac:dyDescent="0.25">
      <c r="A12" s="13">
        <v>44718</v>
      </c>
      <c r="B12" s="21" t="s">
        <v>3</v>
      </c>
      <c r="C12" s="21" t="s">
        <v>47</v>
      </c>
      <c r="D12" s="21">
        <v>1</v>
      </c>
      <c r="J12" s="9" t="s">
        <v>46</v>
      </c>
      <c r="K12" s="21">
        <v>17</v>
      </c>
    </row>
    <row r="13" spans="1:11" x14ac:dyDescent="0.25">
      <c r="A13" s="13">
        <v>44715</v>
      </c>
      <c r="B13" s="21" t="s">
        <v>4</v>
      </c>
      <c r="C13" s="21" t="s">
        <v>47</v>
      </c>
      <c r="D13" s="21">
        <v>8</v>
      </c>
      <c r="J13" s="9" t="s">
        <v>47</v>
      </c>
      <c r="K13" s="21">
        <v>143</v>
      </c>
    </row>
    <row r="14" spans="1:11" x14ac:dyDescent="0.25">
      <c r="A14" s="13">
        <v>44719</v>
      </c>
      <c r="B14" s="21" t="s">
        <v>3</v>
      </c>
      <c r="C14" s="21" t="s">
        <v>46</v>
      </c>
      <c r="D14" s="21">
        <v>7.5</v>
      </c>
      <c r="J14" s="8" t="s">
        <v>73</v>
      </c>
      <c r="K14" s="21">
        <v>440</v>
      </c>
    </row>
    <row r="15" spans="1:11" x14ac:dyDescent="0.25">
      <c r="A15" s="13">
        <v>44719</v>
      </c>
      <c r="B15" s="21" t="s">
        <v>3</v>
      </c>
      <c r="C15" s="21" t="s">
        <v>47</v>
      </c>
      <c r="D15" s="21">
        <v>0.5</v>
      </c>
    </row>
    <row r="16" spans="1:11" x14ac:dyDescent="0.25">
      <c r="A16" s="13">
        <v>44720</v>
      </c>
      <c r="B16" s="21" t="s">
        <v>3</v>
      </c>
      <c r="C16" s="21" t="s">
        <v>46</v>
      </c>
      <c r="D16" s="21">
        <v>8</v>
      </c>
    </row>
    <row r="17" spans="1:4" x14ac:dyDescent="0.25">
      <c r="A17" s="13">
        <v>44720</v>
      </c>
      <c r="B17" s="21" t="s">
        <v>3</v>
      </c>
      <c r="C17" s="21" t="s">
        <v>47</v>
      </c>
      <c r="D17" s="21">
        <v>0</v>
      </c>
    </row>
    <row r="18" spans="1:4" x14ac:dyDescent="0.25">
      <c r="A18" s="13">
        <v>44721</v>
      </c>
      <c r="B18" s="21" t="s">
        <v>3</v>
      </c>
      <c r="C18" s="21" t="s">
        <v>46</v>
      </c>
      <c r="D18" s="21">
        <v>4</v>
      </c>
    </row>
    <row r="19" spans="1:4" x14ac:dyDescent="0.25">
      <c r="A19" s="13">
        <v>44721</v>
      </c>
      <c r="B19" s="21" t="s">
        <v>3</v>
      </c>
      <c r="C19" s="21" t="s">
        <v>47</v>
      </c>
      <c r="D19" s="21">
        <v>4</v>
      </c>
    </row>
    <row r="20" spans="1:4" x14ac:dyDescent="0.25">
      <c r="A20" s="13">
        <v>44725</v>
      </c>
      <c r="B20" s="21" t="s">
        <v>3</v>
      </c>
      <c r="C20" s="21" t="s">
        <v>46</v>
      </c>
      <c r="D20" s="21">
        <v>3</v>
      </c>
    </row>
    <row r="21" spans="1:4" x14ac:dyDescent="0.25">
      <c r="A21" s="13">
        <v>44725</v>
      </c>
      <c r="B21" s="21" t="s">
        <v>3</v>
      </c>
      <c r="C21" s="21" t="s">
        <v>47</v>
      </c>
      <c r="D21" s="21">
        <v>5</v>
      </c>
    </row>
    <row r="22" spans="1:4" x14ac:dyDescent="0.25">
      <c r="A22" s="13">
        <v>44725</v>
      </c>
      <c r="B22" s="21" t="s">
        <v>4</v>
      </c>
      <c r="C22" s="21" t="s">
        <v>46</v>
      </c>
      <c r="D22" s="21">
        <v>2.5</v>
      </c>
    </row>
    <row r="23" spans="1:4" x14ac:dyDescent="0.25">
      <c r="A23" s="13">
        <v>44725</v>
      </c>
      <c r="B23" s="21" t="s">
        <v>4</v>
      </c>
      <c r="C23" s="21" t="s">
        <v>47</v>
      </c>
      <c r="D23" s="21">
        <v>5.5</v>
      </c>
    </row>
    <row r="24" spans="1:4" x14ac:dyDescent="0.25">
      <c r="A24" s="13">
        <v>44718</v>
      </c>
      <c r="B24" s="21" t="s">
        <v>4</v>
      </c>
      <c r="C24" s="21" t="s">
        <v>47</v>
      </c>
      <c r="D24" s="21">
        <v>8</v>
      </c>
    </row>
    <row r="25" spans="1:4" x14ac:dyDescent="0.25">
      <c r="A25" s="13">
        <v>44719</v>
      </c>
      <c r="B25" s="21" t="s">
        <v>4</v>
      </c>
      <c r="C25" s="21" t="s">
        <v>47</v>
      </c>
      <c r="D25" s="21">
        <v>8</v>
      </c>
    </row>
    <row r="26" spans="1:4" x14ac:dyDescent="0.25">
      <c r="A26" s="13">
        <v>44720</v>
      </c>
      <c r="B26" s="21" t="s">
        <v>4</v>
      </c>
      <c r="C26" s="21" t="s">
        <v>47</v>
      </c>
      <c r="D26" s="21">
        <v>8</v>
      </c>
    </row>
    <row r="27" spans="1:4" x14ac:dyDescent="0.25">
      <c r="A27" s="13">
        <v>44721</v>
      </c>
      <c r="B27" s="21" t="s">
        <v>4</v>
      </c>
      <c r="C27" s="21" t="s">
        <v>47</v>
      </c>
      <c r="D27" s="21">
        <v>8</v>
      </c>
    </row>
    <row r="28" spans="1:4" x14ac:dyDescent="0.25">
      <c r="A28" s="13">
        <v>44722</v>
      </c>
      <c r="B28" s="21" t="s">
        <v>3</v>
      </c>
      <c r="C28" s="21" t="s">
        <v>47</v>
      </c>
      <c r="D28" s="21">
        <v>8</v>
      </c>
    </row>
    <row r="29" spans="1:4" x14ac:dyDescent="0.25">
      <c r="A29" s="13">
        <v>44722</v>
      </c>
      <c r="B29" s="21" t="s">
        <v>4</v>
      </c>
      <c r="C29" s="21" t="s">
        <v>47</v>
      </c>
      <c r="D29" s="21">
        <v>8</v>
      </c>
    </row>
    <row r="30" spans="1:4" x14ac:dyDescent="0.25">
      <c r="A30" s="13">
        <v>44726</v>
      </c>
      <c r="B30" s="21" t="s">
        <v>3</v>
      </c>
      <c r="C30" s="21" t="s">
        <v>47</v>
      </c>
      <c r="D30" s="21">
        <v>8</v>
      </c>
    </row>
    <row r="31" spans="1:4" x14ac:dyDescent="0.25">
      <c r="A31" s="13">
        <v>44726</v>
      </c>
      <c r="B31" s="21" t="s">
        <v>4</v>
      </c>
      <c r="C31" s="21" t="s">
        <v>47</v>
      </c>
      <c r="D31" s="21">
        <v>8</v>
      </c>
    </row>
    <row r="32" spans="1:4" x14ac:dyDescent="0.25">
      <c r="A32" s="13">
        <v>44727</v>
      </c>
      <c r="B32" s="21" t="s">
        <v>3</v>
      </c>
      <c r="C32" s="21" t="s">
        <v>47</v>
      </c>
      <c r="D32" s="21">
        <v>8</v>
      </c>
    </row>
    <row r="33" spans="1:4" x14ac:dyDescent="0.25">
      <c r="A33" s="13">
        <v>44727</v>
      </c>
      <c r="B33" s="21" t="s">
        <v>4</v>
      </c>
      <c r="C33" s="21" t="s">
        <v>47</v>
      </c>
      <c r="D33" s="21">
        <v>8</v>
      </c>
    </row>
    <row r="34" spans="1:4" x14ac:dyDescent="0.25">
      <c r="A34" s="13">
        <v>44728</v>
      </c>
      <c r="B34" s="21" t="s">
        <v>3</v>
      </c>
      <c r="C34" s="21" t="s">
        <v>47</v>
      </c>
      <c r="D34" s="21">
        <v>8</v>
      </c>
    </row>
    <row r="35" spans="1:4" x14ac:dyDescent="0.25">
      <c r="A35" s="13">
        <v>44728</v>
      </c>
      <c r="B35" s="21" t="s">
        <v>4</v>
      </c>
      <c r="C35" s="21" t="s">
        <v>47</v>
      </c>
      <c r="D35" s="21">
        <v>8</v>
      </c>
    </row>
    <row r="36" spans="1:4" x14ac:dyDescent="0.25">
      <c r="A36" s="13">
        <v>44729</v>
      </c>
      <c r="B36" s="21" t="s">
        <v>3</v>
      </c>
      <c r="C36" s="21" t="s">
        <v>46</v>
      </c>
      <c r="D36" s="21">
        <v>1</v>
      </c>
    </row>
    <row r="37" spans="1:4" x14ac:dyDescent="0.25">
      <c r="A37" s="13">
        <v>44729</v>
      </c>
      <c r="B37" s="21" t="s">
        <v>3</v>
      </c>
      <c r="C37" s="21" t="s">
        <v>47</v>
      </c>
      <c r="D37" s="21">
        <v>7</v>
      </c>
    </row>
    <row r="38" spans="1:4" x14ac:dyDescent="0.25">
      <c r="A38" s="13">
        <v>44729</v>
      </c>
      <c r="B38" s="21" t="s">
        <v>4</v>
      </c>
      <c r="C38" s="21" t="s">
        <v>46</v>
      </c>
      <c r="D38" s="21">
        <v>2</v>
      </c>
    </row>
    <row r="39" spans="1:4" x14ac:dyDescent="0.25">
      <c r="A39" s="13">
        <v>44729</v>
      </c>
      <c r="B39" s="21" t="s">
        <v>4</v>
      </c>
      <c r="C39" s="21" t="s">
        <v>47</v>
      </c>
      <c r="D39" s="21">
        <v>6</v>
      </c>
    </row>
    <row r="40" spans="1:4" x14ac:dyDescent="0.25">
      <c r="A40" s="13">
        <v>44732</v>
      </c>
      <c r="B40" s="21" t="s">
        <v>3</v>
      </c>
      <c r="C40" s="21" t="s">
        <v>47</v>
      </c>
      <c r="D40" s="21">
        <v>8</v>
      </c>
    </row>
    <row r="41" spans="1:4" x14ac:dyDescent="0.25">
      <c r="A41" s="13">
        <v>44732</v>
      </c>
      <c r="B41" s="21" t="s">
        <v>4</v>
      </c>
      <c r="C41" s="21" t="s">
        <v>46</v>
      </c>
      <c r="D41" s="21">
        <v>3</v>
      </c>
    </row>
    <row r="42" spans="1:4" x14ac:dyDescent="0.25">
      <c r="A42" s="13">
        <v>44732</v>
      </c>
      <c r="B42" s="21" t="s">
        <v>4</v>
      </c>
      <c r="C42" s="21" t="s">
        <v>47</v>
      </c>
      <c r="D42" s="21">
        <v>5</v>
      </c>
    </row>
    <row r="43" spans="1:4" x14ac:dyDescent="0.25">
      <c r="A43" s="13">
        <v>44733</v>
      </c>
      <c r="B43" s="21" t="s">
        <v>3</v>
      </c>
      <c r="C43" s="21" t="s">
        <v>47</v>
      </c>
      <c r="D43" s="21">
        <v>8</v>
      </c>
    </row>
    <row r="44" spans="1:4" x14ac:dyDescent="0.25">
      <c r="A44" s="13">
        <v>44733</v>
      </c>
      <c r="B44" s="21" t="s">
        <v>4</v>
      </c>
      <c r="C44" s="21" t="s">
        <v>46</v>
      </c>
      <c r="D44" s="21">
        <v>1</v>
      </c>
    </row>
    <row r="45" spans="1:4" x14ac:dyDescent="0.25">
      <c r="A45" s="13">
        <v>44733</v>
      </c>
      <c r="B45" s="21" t="s">
        <v>4</v>
      </c>
      <c r="C45" s="21" t="s">
        <v>47</v>
      </c>
      <c r="D45" s="21">
        <v>7</v>
      </c>
    </row>
    <row r="46" spans="1:4" x14ac:dyDescent="0.25">
      <c r="A46" s="13">
        <v>44734</v>
      </c>
      <c r="B46" s="21" t="s">
        <v>3</v>
      </c>
      <c r="C46" s="21" t="s">
        <v>46</v>
      </c>
      <c r="D46" s="21">
        <v>2</v>
      </c>
    </row>
    <row r="47" spans="1:4" x14ac:dyDescent="0.25">
      <c r="A47" s="13">
        <v>44734</v>
      </c>
      <c r="B47" s="21" t="s">
        <v>3</v>
      </c>
      <c r="C47" s="21" t="s">
        <v>47</v>
      </c>
      <c r="D47" s="21">
        <v>6</v>
      </c>
    </row>
    <row r="48" spans="1:4" x14ac:dyDescent="0.25">
      <c r="A48" s="13">
        <v>44734</v>
      </c>
      <c r="B48" s="21" t="s">
        <v>4</v>
      </c>
      <c r="C48" s="21" t="s">
        <v>46</v>
      </c>
      <c r="D48" s="21">
        <v>5</v>
      </c>
    </row>
    <row r="49" spans="1:4" x14ac:dyDescent="0.25">
      <c r="A49" s="13">
        <v>44734</v>
      </c>
      <c r="B49" s="21" t="s">
        <v>4</v>
      </c>
      <c r="C49" s="21" t="s">
        <v>47</v>
      </c>
      <c r="D49" s="21">
        <v>3</v>
      </c>
    </row>
    <row r="50" spans="1:4" x14ac:dyDescent="0.25">
      <c r="A50" s="13">
        <v>44735</v>
      </c>
      <c r="B50" s="21" t="s">
        <v>3</v>
      </c>
      <c r="C50" s="21" t="s">
        <v>46</v>
      </c>
      <c r="D50" s="21">
        <v>1.5</v>
      </c>
    </row>
    <row r="51" spans="1:4" x14ac:dyDescent="0.25">
      <c r="A51" s="13">
        <v>44735</v>
      </c>
      <c r="B51" s="21" t="s">
        <v>3</v>
      </c>
      <c r="C51" s="21" t="s">
        <v>47</v>
      </c>
      <c r="D51" s="21">
        <v>6.5</v>
      </c>
    </row>
    <row r="52" spans="1:4" x14ac:dyDescent="0.25">
      <c r="A52" s="13">
        <v>44735</v>
      </c>
      <c r="B52" s="21" t="s">
        <v>4</v>
      </c>
      <c r="C52" s="21" t="s">
        <v>47</v>
      </c>
      <c r="D52" s="21">
        <v>8</v>
      </c>
    </row>
    <row r="53" spans="1:4" x14ac:dyDescent="0.25">
      <c r="A53" s="13">
        <v>44736</v>
      </c>
      <c r="B53" s="21" t="s">
        <v>3</v>
      </c>
      <c r="C53" s="21" t="s">
        <v>46</v>
      </c>
      <c r="D53" s="21">
        <v>6</v>
      </c>
    </row>
    <row r="54" spans="1:4" x14ac:dyDescent="0.25">
      <c r="A54" s="13">
        <v>44736</v>
      </c>
      <c r="B54" s="21" t="s">
        <v>3</v>
      </c>
      <c r="C54" s="21" t="s">
        <v>47</v>
      </c>
      <c r="D54" s="21">
        <v>2</v>
      </c>
    </row>
    <row r="55" spans="1:4" x14ac:dyDescent="0.25">
      <c r="A55" s="13">
        <v>44736</v>
      </c>
      <c r="B55" s="21" t="s">
        <v>4</v>
      </c>
      <c r="C55" s="21" t="s">
        <v>47</v>
      </c>
      <c r="D55" s="21">
        <v>8</v>
      </c>
    </row>
    <row r="56" spans="1:4" x14ac:dyDescent="0.25">
      <c r="A56" s="13">
        <v>44739</v>
      </c>
      <c r="B56" s="21" t="s">
        <v>3</v>
      </c>
      <c r="C56" s="21" t="s">
        <v>47</v>
      </c>
      <c r="D56" s="21">
        <v>8</v>
      </c>
    </row>
    <row r="57" spans="1:4" x14ac:dyDescent="0.25">
      <c r="A57" s="13">
        <v>44739</v>
      </c>
      <c r="B57" s="21" t="s">
        <v>4</v>
      </c>
      <c r="C57" s="21" t="s">
        <v>47</v>
      </c>
      <c r="D57" s="21">
        <v>8</v>
      </c>
    </row>
    <row r="58" spans="1:4" x14ac:dyDescent="0.25">
      <c r="A58" s="13">
        <v>44740</v>
      </c>
      <c r="B58" s="21" t="s">
        <v>3</v>
      </c>
      <c r="C58" s="21" t="s">
        <v>46</v>
      </c>
      <c r="D58" s="21">
        <v>0.5</v>
      </c>
    </row>
    <row r="59" spans="1:4" x14ac:dyDescent="0.25">
      <c r="A59" s="13">
        <v>44740</v>
      </c>
      <c r="B59" s="21" t="s">
        <v>3</v>
      </c>
      <c r="C59" s="21" t="s">
        <v>47</v>
      </c>
      <c r="D59" s="21">
        <v>7.5</v>
      </c>
    </row>
    <row r="60" spans="1:4" x14ac:dyDescent="0.25">
      <c r="A60" s="13">
        <v>44740</v>
      </c>
      <c r="B60" s="21" t="s">
        <v>4</v>
      </c>
      <c r="C60" s="21" t="s">
        <v>46</v>
      </c>
      <c r="D60" s="21">
        <v>1</v>
      </c>
    </row>
    <row r="61" spans="1:4" x14ac:dyDescent="0.25">
      <c r="A61" s="13">
        <v>44740</v>
      </c>
      <c r="B61" s="21" t="s">
        <v>4</v>
      </c>
      <c r="C61" s="21" t="s">
        <v>47</v>
      </c>
      <c r="D61" s="21">
        <v>7</v>
      </c>
    </row>
    <row r="62" spans="1:4" x14ac:dyDescent="0.25">
      <c r="A62" s="13">
        <v>44741</v>
      </c>
      <c r="B62" s="21" t="s">
        <v>3</v>
      </c>
      <c r="C62" s="21" t="s">
        <v>46</v>
      </c>
      <c r="D62" s="21">
        <v>3</v>
      </c>
    </row>
    <row r="63" spans="1:4" x14ac:dyDescent="0.25">
      <c r="A63" s="13">
        <v>44741</v>
      </c>
      <c r="B63" s="21" t="s">
        <v>3</v>
      </c>
      <c r="C63" s="21" t="s">
        <v>47</v>
      </c>
      <c r="D63" s="21">
        <v>5</v>
      </c>
    </row>
    <row r="64" spans="1:4" x14ac:dyDescent="0.25">
      <c r="A64" s="13">
        <v>44742</v>
      </c>
      <c r="B64" s="21" t="s">
        <v>3</v>
      </c>
      <c r="C64" s="21" t="s">
        <v>46</v>
      </c>
      <c r="D64" s="21">
        <v>1.25</v>
      </c>
    </row>
    <row r="65" spans="1:4" x14ac:dyDescent="0.25">
      <c r="A65" s="13">
        <v>44742</v>
      </c>
      <c r="B65" s="21" t="s">
        <v>3</v>
      </c>
      <c r="C65" s="21" t="s">
        <v>47</v>
      </c>
      <c r="D65" s="21">
        <v>6.75</v>
      </c>
    </row>
    <row r="66" spans="1:4" x14ac:dyDescent="0.25">
      <c r="A66" s="13">
        <v>44743</v>
      </c>
      <c r="B66" s="21" t="s">
        <v>3</v>
      </c>
      <c r="C66" s="21" t="s">
        <v>47</v>
      </c>
      <c r="D66" s="21">
        <v>8</v>
      </c>
    </row>
    <row r="67" spans="1:4" x14ac:dyDescent="0.25">
      <c r="A67" s="13">
        <v>44746</v>
      </c>
      <c r="B67" s="21" t="s">
        <v>3</v>
      </c>
      <c r="C67" s="21" t="s">
        <v>46</v>
      </c>
      <c r="D67" s="21">
        <v>1</v>
      </c>
    </row>
    <row r="68" spans="1:4" x14ac:dyDescent="0.25">
      <c r="A68" s="13">
        <v>44746</v>
      </c>
      <c r="B68" s="21" t="s">
        <v>3</v>
      </c>
      <c r="C68" s="21" t="s">
        <v>47</v>
      </c>
      <c r="D68" s="21">
        <v>7</v>
      </c>
    </row>
    <row r="69" spans="1:4" x14ac:dyDescent="0.25">
      <c r="A69" s="13">
        <v>44747</v>
      </c>
      <c r="B69" s="21" t="s">
        <v>3</v>
      </c>
      <c r="C69" s="21" t="s">
        <v>47</v>
      </c>
      <c r="D69" s="21">
        <v>8</v>
      </c>
    </row>
    <row r="70" spans="1:4" x14ac:dyDescent="0.25">
      <c r="A70" s="13">
        <v>44748</v>
      </c>
      <c r="B70" s="21" t="s">
        <v>3</v>
      </c>
      <c r="C70" s="21" t="s">
        <v>47</v>
      </c>
      <c r="D70" s="21">
        <v>8</v>
      </c>
    </row>
    <row r="71" spans="1:4" x14ac:dyDescent="0.25">
      <c r="A71" s="13">
        <v>44749</v>
      </c>
      <c r="B71" s="21" t="s">
        <v>3</v>
      </c>
      <c r="C71" s="21" t="s">
        <v>47</v>
      </c>
      <c r="D71" s="21">
        <v>8</v>
      </c>
    </row>
    <row r="72" spans="1:4" x14ac:dyDescent="0.25">
      <c r="A72" s="13">
        <v>44750</v>
      </c>
      <c r="B72" s="21" t="s">
        <v>3</v>
      </c>
      <c r="C72" s="21" t="s">
        <v>46</v>
      </c>
      <c r="D72" s="21">
        <v>4</v>
      </c>
    </row>
    <row r="73" spans="1:4" x14ac:dyDescent="0.25">
      <c r="A73" s="13">
        <v>44750</v>
      </c>
      <c r="B73" s="21" t="s">
        <v>3</v>
      </c>
      <c r="C73" s="21" t="s">
        <v>47</v>
      </c>
      <c r="D73" s="21">
        <v>4</v>
      </c>
    </row>
    <row r="74" spans="1:4" x14ac:dyDescent="0.25">
      <c r="A74" s="13">
        <v>44753</v>
      </c>
      <c r="B74" s="21" t="s">
        <v>3</v>
      </c>
      <c r="C74" s="21" t="s">
        <v>46</v>
      </c>
      <c r="D74" s="21">
        <v>3</v>
      </c>
    </row>
    <row r="75" spans="1:4" x14ac:dyDescent="0.25">
      <c r="A75" s="13">
        <v>44753</v>
      </c>
      <c r="B75" s="21" t="s">
        <v>3</v>
      </c>
      <c r="C75" s="21" t="s">
        <v>47</v>
      </c>
      <c r="D75" s="21">
        <v>5</v>
      </c>
    </row>
    <row r="76" spans="1:4" x14ac:dyDescent="0.25">
      <c r="A76" s="13">
        <v>44754</v>
      </c>
      <c r="B76" s="21" t="s">
        <v>3</v>
      </c>
      <c r="C76" s="21" t="s">
        <v>47</v>
      </c>
      <c r="D76" s="21">
        <v>8</v>
      </c>
    </row>
    <row r="77" spans="1:4" x14ac:dyDescent="0.25">
      <c r="A77" s="13">
        <v>44755</v>
      </c>
      <c r="B77" s="21" t="s">
        <v>3</v>
      </c>
      <c r="C77" s="21" t="s">
        <v>47</v>
      </c>
      <c r="D77" s="21">
        <v>8</v>
      </c>
    </row>
    <row r="78" spans="1:4" x14ac:dyDescent="0.25">
      <c r="A78" s="13">
        <v>44756</v>
      </c>
      <c r="B78" s="21" t="s">
        <v>3</v>
      </c>
      <c r="C78" s="21" t="s">
        <v>47</v>
      </c>
      <c r="D78" s="21">
        <v>8</v>
      </c>
    </row>
    <row r="79" spans="1:4" x14ac:dyDescent="0.25">
      <c r="A79" s="13">
        <v>44757</v>
      </c>
      <c r="B79" s="21" t="s">
        <v>3</v>
      </c>
      <c r="C79" s="21" t="s">
        <v>46</v>
      </c>
      <c r="D79" s="21">
        <v>1</v>
      </c>
    </row>
    <row r="80" spans="1:4" x14ac:dyDescent="0.25">
      <c r="A80" s="13">
        <v>44757</v>
      </c>
      <c r="B80" s="21" t="s">
        <v>3</v>
      </c>
      <c r="C80" s="21" t="s">
        <v>47</v>
      </c>
      <c r="D80" s="21">
        <v>7</v>
      </c>
    </row>
    <row r="81" spans="1:4" x14ac:dyDescent="0.25">
      <c r="A81" s="13">
        <v>44760</v>
      </c>
      <c r="B81" s="21" t="s">
        <v>3</v>
      </c>
      <c r="C81" s="21" t="s">
        <v>47</v>
      </c>
      <c r="D81" s="21">
        <v>8</v>
      </c>
    </row>
    <row r="82" spans="1:4" x14ac:dyDescent="0.25">
      <c r="A82" s="13">
        <v>44761</v>
      </c>
      <c r="B82" s="21" t="s">
        <v>3</v>
      </c>
      <c r="C82" s="21" t="s">
        <v>46</v>
      </c>
      <c r="D82" s="21">
        <v>0.25</v>
      </c>
    </row>
    <row r="83" spans="1:4" x14ac:dyDescent="0.25">
      <c r="A83" s="13">
        <v>44761</v>
      </c>
      <c r="B83" s="21" t="s">
        <v>3</v>
      </c>
      <c r="C83" s="21" t="s">
        <v>47</v>
      </c>
      <c r="D83" s="21">
        <v>7.75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1AB2BC-8E5F-4A3E-B472-2DFDC8BA89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Brouillon 1</vt:lpstr>
      <vt:lpstr>Brouillon 1 (2)</vt:lpstr>
      <vt:lpstr>Results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ROUSSEAU</dc:creator>
  <cp:lastModifiedBy>Matthieu ROUSSEAU</cp:lastModifiedBy>
  <dcterms:created xsi:type="dcterms:W3CDTF">2023-03-17T15:42:57Z</dcterms:created>
  <dcterms:modified xsi:type="dcterms:W3CDTF">2023-04-25T06:52:01Z</dcterms:modified>
</cp:coreProperties>
</file>