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0115714\Desktop\"/>
    </mc:Choice>
  </mc:AlternateContent>
  <bookViews>
    <workbookView xWindow="0" yWindow="0" windowWidth="7335" windowHeight="4050"/>
  </bookViews>
  <sheets>
    <sheet name="Brouillon 1" sheetId="3" r:id="rId1"/>
  </sheets>
  <calcPr calcId="162913"/>
  <pivotCaches>
    <pivotCache cacheId="3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3" l="1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" i="3"/>
  <c r="L20" i="3"/>
  <c r="L16" i="3"/>
  <c r="L7" i="3"/>
  <c r="L8" i="3"/>
  <c r="L9" i="3"/>
  <c r="L10" i="3"/>
  <c r="L11" i="3"/>
  <c r="L12" i="3"/>
  <c r="L13" i="3"/>
  <c r="L14" i="3"/>
  <c r="L15" i="3"/>
  <c r="L17" i="3"/>
  <c r="L18" i="3"/>
  <c r="L19" i="3"/>
  <c r="L22" i="3"/>
  <c r="L23" i="3"/>
  <c r="L24" i="3"/>
  <c r="L25" i="3"/>
  <c r="L26" i="3"/>
  <c r="L29" i="3"/>
  <c r="L30" i="3"/>
  <c r="L31" i="3"/>
  <c r="L32" i="3"/>
  <c r="L33" i="3"/>
  <c r="L34" i="3"/>
  <c r="L35" i="3"/>
  <c r="L6" i="3"/>
</calcChain>
</file>

<file path=xl/sharedStrings.xml><?xml version="1.0" encoding="utf-8"?>
<sst xmlns="http://schemas.openxmlformats.org/spreadsheetml/2006/main" count="93" uniqueCount="40">
  <si>
    <t>OP</t>
  </si>
  <si>
    <t>Time</t>
  </si>
  <si>
    <t>Date</t>
  </si>
  <si>
    <t>33445</t>
  </si>
  <si>
    <t>33450</t>
  </si>
  <si>
    <t>Total Time</t>
  </si>
  <si>
    <t>Etiquetas de fila</t>
  </si>
  <si>
    <t>Total general</t>
  </si>
  <si>
    <t>jun</t>
  </si>
  <si>
    <t>01-jun</t>
  </si>
  <si>
    <t>02-jun</t>
  </si>
  <si>
    <t>03-jun</t>
  </si>
  <si>
    <t>06-jun</t>
  </si>
  <si>
    <t>07-jun</t>
  </si>
  <si>
    <t>08-jun</t>
  </si>
  <si>
    <t>09-jun</t>
  </si>
  <si>
    <t>13-jun</t>
  </si>
  <si>
    <t>17-jun</t>
  </si>
  <si>
    <t>20-jun</t>
  </si>
  <si>
    <t>21-jun</t>
  </si>
  <si>
    <t>22-jun</t>
  </si>
  <si>
    <t>23-jun</t>
  </si>
  <si>
    <t>24-jun</t>
  </si>
  <si>
    <t>28-jun</t>
  </si>
  <si>
    <t>29-jun</t>
  </si>
  <si>
    <t>30-jun</t>
  </si>
  <si>
    <t>jul</t>
  </si>
  <si>
    <t>04-jul</t>
  </si>
  <si>
    <t>08-jul</t>
  </si>
  <si>
    <t>11-jul</t>
  </si>
  <si>
    <t>15-jul</t>
  </si>
  <si>
    <t>19-jul</t>
  </si>
  <si>
    <t>Stop Time</t>
  </si>
  <si>
    <t>Données</t>
  </si>
  <si>
    <t>Durée travail</t>
  </si>
  <si>
    <t>Temps d'arrêt par jour travaillé</t>
  </si>
  <si>
    <t>Intégralité des jours</t>
  </si>
  <si>
    <t>Weekend</t>
  </si>
  <si>
    <t>Temps travaillé</t>
  </si>
  <si>
    <t>Temps 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</si>
</sst>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2" borderId="0" xfId="0" applyFill="1" applyBorder="1"/>
    <xf numFmtId="0" fontId="5" fillId="0" borderId="0" xfId="1" applyNumberFormat="1" applyFont="1" applyFill="1" applyBorder="1" applyAlignment="1">
      <alignment horizontal="center"/>
    </xf>
    <xf numFmtId="0" fontId="0" fillId="0" borderId="0" xfId="0" applyFill="1" applyBorder="1"/>
    <xf numFmtId="15" fontId="2" fillId="0" borderId="0" xfId="1" applyNumberFormat="1" applyFont="1" applyFill="1" applyBorder="1" applyAlignment="1">
      <alignment horizontal="right" wrapText="1"/>
    </xf>
    <xf numFmtId="0" fontId="2" fillId="0" borderId="0" xfId="1" applyNumberFormat="1" applyFont="1" applyFill="1" applyBorder="1" applyAlignment="1">
      <alignment horizontal="right" wrapText="1"/>
    </xf>
    <xf numFmtId="0" fontId="2" fillId="0" borderId="0" xfId="1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5" fontId="0" fillId="0" borderId="0" xfId="0" applyNumberFormat="1" applyAlignment="1">
      <alignment horizontal="left" indent="2"/>
    </xf>
    <xf numFmtId="0" fontId="4" fillId="0" borderId="0" xfId="0" applyFont="1" applyFill="1" applyBorder="1"/>
    <xf numFmtId="0" fontId="3" fillId="0" borderId="0" xfId="0" applyFont="1" applyFill="1" applyBorder="1"/>
    <xf numFmtId="0" fontId="6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14" fontId="3" fillId="0" borderId="0" xfId="0" applyNumberFormat="1" applyFont="1" applyFill="1" applyBorder="1"/>
    <xf numFmtId="14" fontId="3" fillId="3" borderId="0" xfId="0" applyNumberFormat="1" applyFont="1" applyFill="1" applyBorder="1"/>
    <xf numFmtId="0" fontId="0" fillId="3" borderId="0" xfId="0" applyFill="1" applyBorder="1"/>
  </cellXfs>
  <cellStyles count="2">
    <cellStyle name="Normal" xfId="0" builtinId="0"/>
    <cellStyle name="Normal_Hoja1" xfId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tthieu ROUSSEAU" refreshedDate="45006.517781134258" createdVersion="6" refreshedVersion="6" minRefreshableVersion="3" recordCount="40">
  <cacheSource type="worksheet">
    <worksheetSource name="Tabla3"/>
  </cacheSource>
  <cacheFields count="4">
    <cacheField name="Date" numFmtId="15">
      <sharedItems containsSemiMixedTypes="0" containsNonDate="0" containsDate="1" containsString="0" minDate="2022-06-01T00:00:00" maxDate="2022-07-20T00:00:00" count="22"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3T00:00:00"/>
        <d v="2022-06-17T00:00:00"/>
        <d v="2022-06-22T00:00:00"/>
        <d v="2022-06-23T00:00:00"/>
        <d v="2022-06-24T00:00:00"/>
        <d v="2022-06-28T00:00:00"/>
        <d v="2022-06-29T00:00:00"/>
        <d v="2022-06-30T00:00:00"/>
        <d v="2022-07-04T00:00:00"/>
        <d v="2022-07-08T00:00:00"/>
        <d v="2022-07-11T00:00:00"/>
        <d v="2022-07-15T00:00:00"/>
        <d v="2022-07-19T00:00:00"/>
        <d v="2022-06-20T00:00:00"/>
        <d v="2022-06-21T00:00:00"/>
      </sharedItems>
      <fieldGroup par="3" base="0">
        <rangePr groupBy="days" startDate="2022-06-01T00:00:00" endDate="2022-07-20T00:00:00"/>
        <groupItems count="368">
          <s v="&lt;01/06/2022"/>
          <s v="01-ene"/>
          <s v="02-ene"/>
          <s v="03-ene"/>
          <s v="04-ene"/>
          <s v="05-ene"/>
          <s v="06-ene"/>
          <s v="07-ene"/>
          <s v="08-ene"/>
          <s v="09-ene"/>
          <s v="10-ene"/>
          <s v="11-ene"/>
          <s v="12-ene"/>
          <s v="13-ene"/>
          <s v="14-ene"/>
          <s v="15-ene"/>
          <s v="16-ene"/>
          <s v="17-ene"/>
          <s v="18-ene"/>
          <s v="19-ene"/>
          <s v="20-ene"/>
          <s v="21-ene"/>
          <s v="22-ene"/>
          <s v="23-ene"/>
          <s v="24-ene"/>
          <s v="25-ene"/>
          <s v="26-ene"/>
          <s v="27-ene"/>
          <s v="28-ene"/>
          <s v="29-ene"/>
          <s v="30-ene"/>
          <s v="31-ene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br"/>
          <s v="02-abr"/>
          <s v="03-abr"/>
          <s v="04-abr"/>
          <s v="05-abr"/>
          <s v="06-abr"/>
          <s v="07-abr"/>
          <s v="08-abr"/>
          <s v="09-abr"/>
          <s v="10-abr"/>
          <s v="11-abr"/>
          <s v="12-abr"/>
          <s v="13-abr"/>
          <s v="14-abr"/>
          <s v="15-abr"/>
          <s v="16-abr"/>
          <s v="17-abr"/>
          <s v="18-abr"/>
          <s v="19-abr"/>
          <s v="20-abr"/>
          <s v="21-abr"/>
          <s v="22-abr"/>
          <s v="23-abr"/>
          <s v="24-abr"/>
          <s v="25-abr"/>
          <s v="26-abr"/>
          <s v="27-abr"/>
          <s v="28-abr"/>
          <s v="29-abr"/>
          <s v="30-ab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go"/>
          <s v="02-ago"/>
          <s v="03-ago"/>
          <s v="04-ago"/>
          <s v="05-ago"/>
          <s v="06-ago"/>
          <s v="07-ago"/>
          <s v="08-ago"/>
          <s v="09-ago"/>
          <s v="10-ago"/>
          <s v="11-ago"/>
          <s v="12-ago"/>
          <s v="13-ago"/>
          <s v="14-ago"/>
          <s v="15-ago"/>
          <s v="16-ago"/>
          <s v="17-ago"/>
          <s v="18-ago"/>
          <s v="19-ago"/>
          <s v="20-ago"/>
          <s v="21-ago"/>
          <s v="22-ago"/>
          <s v="23-ago"/>
          <s v="24-ago"/>
          <s v="25-ago"/>
          <s v="26-ago"/>
          <s v="27-ago"/>
          <s v="28-ago"/>
          <s v="29-ago"/>
          <s v="30-ago"/>
          <s v="31-ago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ic"/>
          <s v="02-dic"/>
          <s v="03-dic"/>
          <s v="04-dic"/>
          <s v="05-dic"/>
          <s v="06-dic"/>
          <s v="07-dic"/>
          <s v="08-dic"/>
          <s v="09-dic"/>
          <s v="10-dic"/>
          <s v="11-dic"/>
          <s v="12-dic"/>
          <s v="13-dic"/>
          <s v="14-dic"/>
          <s v="15-dic"/>
          <s v="16-dic"/>
          <s v="17-dic"/>
          <s v="18-dic"/>
          <s v="19-dic"/>
          <s v="20-dic"/>
          <s v="21-dic"/>
          <s v="22-dic"/>
          <s v="23-dic"/>
          <s v="24-dic"/>
          <s v="25-dic"/>
          <s v="26-dic"/>
          <s v="27-dic"/>
          <s v="28-dic"/>
          <s v="29-dic"/>
          <s v="30-dic"/>
          <s v="31-dic"/>
          <s v="&gt;20/07/2022"/>
        </groupItems>
      </fieldGroup>
    </cacheField>
    <cacheField name="OP" numFmtId="0">
      <sharedItems containsMixedTypes="1" containsNumber="1" containsInteger="1" minValue="33445" maxValue="33445" count="3">
        <s v="33445"/>
        <s v="33450"/>
        <n v="33445" u="1"/>
      </sharedItems>
    </cacheField>
    <cacheField name="Time" numFmtId="0">
      <sharedItems containsSemiMixedTypes="0" containsString="0" containsNumber="1" minValue="0.25" maxValue="8"/>
    </cacheField>
    <cacheField name="Meses" numFmtId="0" databaseField="0">
      <fieldGroup base="0">
        <rangePr groupBy="months" startDate="2022-06-01T00:00:00" endDate="2022-07-20T00:00:00"/>
        <groupItems count="14">
          <s v="&lt;01/06/2022"/>
          <s v="ene"/>
          <s v="feb"/>
          <s v="mar"/>
          <s v="abr"/>
          <s v="may"/>
          <s v="jun"/>
          <s v="jul"/>
          <s v="ago"/>
          <s v="sep"/>
          <s v="oct"/>
          <s v="nov"/>
          <s v="di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n v="1"/>
  </r>
  <r>
    <x v="1"/>
    <x v="0"/>
    <n v="0.5"/>
  </r>
  <r>
    <x v="1"/>
    <x v="0"/>
    <n v="1"/>
  </r>
  <r>
    <x v="1"/>
    <x v="0"/>
    <n v="2"/>
  </r>
  <r>
    <x v="1"/>
    <x v="0"/>
    <n v="1"/>
  </r>
  <r>
    <x v="2"/>
    <x v="0"/>
    <n v="1"/>
  </r>
  <r>
    <x v="2"/>
    <x v="0"/>
    <n v="0.75"/>
  </r>
  <r>
    <x v="2"/>
    <x v="0"/>
    <n v="1"/>
  </r>
  <r>
    <x v="3"/>
    <x v="0"/>
    <n v="2"/>
  </r>
  <r>
    <x v="3"/>
    <x v="0"/>
    <n v="2"/>
  </r>
  <r>
    <x v="3"/>
    <x v="0"/>
    <n v="3"/>
  </r>
  <r>
    <x v="4"/>
    <x v="0"/>
    <n v="7.5"/>
  </r>
  <r>
    <x v="5"/>
    <x v="0"/>
    <n v="8"/>
  </r>
  <r>
    <x v="6"/>
    <x v="0"/>
    <n v="4"/>
  </r>
  <r>
    <x v="7"/>
    <x v="0"/>
    <n v="3"/>
  </r>
  <r>
    <x v="8"/>
    <x v="0"/>
    <n v="1"/>
  </r>
  <r>
    <x v="9"/>
    <x v="0"/>
    <n v="2"/>
  </r>
  <r>
    <x v="10"/>
    <x v="0"/>
    <n v="1"/>
  </r>
  <r>
    <x v="10"/>
    <x v="0"/>
    <n v="0.5"/>
  </r>
  <r>
    <x v="11"/>
    <x v="0"/>
    <n v="6"/>
  </r>
  <r>
    <x v="12"/>
    <x v="0"/>
    <n v="0.5"/>
  </r>
  <r>
    <x v="13"/>
    <x v="0"/>
    <n v="3"/>
  </r>
  <r>
    <x v="14"/>
    <x v="0"/>
    <n v="0.25"/>
  </r>
  <r>
    <x v="15"/>
    <x v="0"/>
    <n v="1"/>
  </r>
  <r>
    <x v="16"/>
    <x v="0"/>
    <n v="4"/>
  </r>
  <r>
    <x v="17"/>
    <x v="0"/>
    <n v="0.5"/>
  </r>
  <r>
    <x v="17"/>
    <x v="0"/>
    <n v="2.5"/>
  </r>
  <r>
    <x v="18"/>
    <x v="0"/>
    <n v="1"/>
  </r>
  <r>
    <x v="19"/>
    <x v="0"/>
    <n v="0.25"/>
  </r>
  <r>
    <x v="14"/>
    <x v="0"/>
    <n v="1"/>
  </r>
  <r>
    <x v="1"/>
    <x v="1"/>
    <n v="2"/>
  </r>
  <r>
    <x v="1"/>
    <x v="1"/>
    <n v="0.5"/>
  </r>
  <r>
    <x v="7"/>
    <x v="1"/>
    <n v="2.5"/>
  </r>
  <r>
    <x v="8"/>
    <x v="1"/>
    <n v="2"/>
  </r>
  <r>
    <x v="20"/>
    <x v="1"/>
    <n v="3"/>
  </r>
  <r>
    <x v="21"/>
    <x v="1"/>
    <n v="1"/>
  </r>
  <r>
    <x v="9"/>
    <x v="1"/>
    <n v="3"/>
  </r>
  <r>
    <x v="9"/>
    <x v="1"/>
    <n v="1"/>
  </r>
  <r>
    <x v="9"/>
    <x v="1"/>
    <n v="1"/>
  </r>
  <r>
    <x v="12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aDinámica2" cacheId="32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J3:K36" firstHeaderRow="1" firstDataRow="1" firstDataCol="1"/>
  <pivotFields count="4">
    <pivotField axis="axisRow" numFmtId="1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1"/>
    <field x="3"/>
    <field x="0"/>
  </rowFields>
  <rowItems count="33">
    <i>
      <x/>
    </i>
    <i r="1">
      <x v="6"/>
    </i>
    <i r="2">
      <x v="153"/>
    </i>
    <i r="2">
      <x v="154"/>
    </i>
    <i r="2">
      <x v="155"/>
    </i>
    <i r="2">
      <x v="158"/>
    </i>
    <i r="2">
      <x v="159"/>
    </i>
    <i r="2">
      <x v="160"/>
    </i>
    <i r="2">
      <x v="161"/>
    </i>
    <i r="2">
      <x v="165"/>
    </i>
    <i r="2">
      <x v="169"/>
    </i>
    <i r="2">
      <x v="174"/>
    </i>
    <i r="2">
      <x v="175"/>
    </i>
    <i r="2">
      <x v="176"/>
    </i>
    <i r="2">
      <x v="180"/>
    </i>
    <i r="2">
      <x v="181"/>
    </i>
    <i r="2">
      <x v="182"/>
    </i>
    <i r="1">
      <x v="7"/>
    </i>
    <i r="2">
      <x v="186"/>
    </i>
    <i r="2">
      <x v="190"/>
    </i>
    <i r="2">
      <x v="193"/>
    </i>
    <i r="2">
      <x v="197"/>
    </i>
    <i r="2">
      <x v="201"/>
    </i>
    <i>
      <x v="1"/>
    </i>
    <i r="1">
      <x v="6"/>
    </i>
    <i r="2">
      <x v="154"/>
    </i>
    <i r="2">
      <x v="165"/>
    </i>
    <i r="2">
      <x v="169"/>
    </i>
    <i r="2">
      <x v="172"/>
    </i>
    <i r="2">
      <x v="173"/>
    </i>
    <i r="2">
      <x v="174"/>
    </i>
    <i r="2">
      <x v="180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aDinámica1" cacheId="32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G3:H6" firstHeaderRow="1" firstDataRow="1" firstDataCol="1"/>
  <pivotFields count="4">
    <pivotField numFmtId="1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a3" displayName="Tabla3" ref="C3:E43" totalsRowShown="0" headerRowDxfId="3" headerRowCellStyle="Normal_Hoja1">
  <autoFilter ref="C3:E43"/>
  <sortState ref="C4:E43">
    <sortCondition ref="C3:C43"/>
  </sortState>
  <tableColumns count="3">
    <tableColumn id="1" name="Date" dataDxfId="2" dataCellStyle="Normal_Hoja1"/>
    <tableColumn id="2" name="OP" dataDxfId="0" dataCellStyle="Normal_Hoja1"/>
    <tableColumn id="3" name="Time" dataDxfId="1" dataCellStyle="Normal_Hoja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T55"/>
  <sheetViews>
    <sheetView tabSelected="1" workbookViewId="0">
      <selection activeCell="G14" sqref="G14"/>
    </sheetView>
  </sheetViews>
  <sheetFormatPr baseColWidth="10" defaultRowHeight="15" x14ac:dyDescent="0.25"/>
  <cols>
    <col min="1" max="3" width="11.42578125" style="3"/>
    <col min="4" max="4" width="11.42578125" style="7"/>
    <col min="5" max="5" width="11.28515625" style="3" customWidth="1"/>
    <col min="6" max="6" width="11.42578125" style="3"/>
    <col min="7" max="7" width="17.5703125" style="3" bestFit="1" customWidth="1"/>
    <col min="8" max="8" width="10.28515625" style="3" customWidth="1"/>
    <col min="9" max="9" width="11.42578125" style="3"/>
    <col min="10" max="10" width="17.5703125" style="3" bestFit="1" customWidth="1"/>
    <col min="11" max="11" width="10.28515625" style="3" customWidth="1"/>
    <col min="12" max="12" width="11.42578125" style="3"/>
    <col min="13" max="13" width="11.42578125" style="13"/>
    <col min="14" max="16384" width="11.42578125" style="3"/>
  </cols>
  <sheetData>
    <row r="1" spans="3:20" ht="15" customHeight="1" x14ac:dyDescent="0.25">
      <c r="C1" s="15" t="s">
        <v>33</v>
      </c>
      <c r="D1" s="15"/>
      <c r="E1" s="15"/>
      <c r="G1" s="15" t="s">
        <v>34</v>
      </c>
      <c r="H1" s="15"/>
      <c r="J1" s="15" t="s">
        <v>35</v>
      </c>
      <c r="K1" s="15"/>
      <c r="L1" s="15"/>
      <c r="N1" s="15" t="s">
        <v>36</v>
      </c>
      <c r="O1" s="15"/>
      <c r="P1" s="15"/>
      <c r="Q1" s="19" t="s">
        <v>37</v>
      </c>
    </row>
    <row r="2" spans="3:20" ht="15" customHeight="1" x14ac:dyDescent="0.25">
      <c r="C2" s="15"/>
      <c r="D2" s="15"/>
      <c r="E2" s="15"/>
      <c r="G2" s="15"/>
      <c r="H2" s="15"/>
      <c r="J2" s="15"/>
      <c r="K2" s="15"/>
      <c r="L2" s="15"/>
      <c r="N2" s="15"/>
      <c r="O2" s="15"/>
      <c r="P2" s="15"/>
    </row>
    <row r="3" spans="3:20" x14ac:dyDescent="0.25">
      <c r="C3" s="2" t="s">
        <v>2</v>
      </c>
      <c r="D3" s="2" t="s">
        <v>0</v>
      </c>
      <c r="E3" s="2" t="s">
        <v>1</v>
      </c>
      <c r="G3" s="8" t="s">
        <v>6</v>
      </c>
      <c r="H3" t="s">
        <v>5</v>
      </c>
      <c r="J3" s="8" t="s">
        <v>6</v>
      </c>
      <c r="K3" t="s">
        <v>5</v>
      </c>
      <c r="L3" s="14" t="s">
        <v>32</v>
      </c>
      <c r="N3" s="14" t="s">
        <v>38</v>
      </c>
      <c r="R3" s="14" t="s">
        <v>39</v>
      </c>
    </row>
    <row r="4" spans="3:20" x14ac:dyDescent="0.25">
      <c r="C4" s="4">
        <v>44713</v>
      </c>
      <c r="D4" s="6" t="s">
        <v>3</v>
      </c>
      <c r="E4" s="5">
        <v>1</v>
      </c>
      <c r="G4" s="9" t="s">
        <v>3</v>
      </c>
      <c r="H4" s="10">
        <v>62.25</v>
      </c>
      <c r="J4" s="9" t="s">
        <v>3</v>
      </c>
      <c r="K4" s="10">
        <v>62.25</v>
      </c>
      <c r="O4" s="14">
        <v>33445</v>
      </c>
      <c r="P4" s="14">
        <v>33450</v>
      </c>
      <c r="S4" s="14">
        <v>33445</v>
      </c>
      <c r="T4" s="14">
        <v>33450</v>
      </c>
    </row>
    <row r="5" spans="3:20" x14ac:dyDescent="0.25">
      <c r="C5" s="4">
        <v>44714</v>
      </c>
      <c r="D5" s="6" t="s">
        <v>3</v>
      </c>
      <c r="E5" s="5">
        <v>0.5</v>
      </c>
      <c r="G5" s="9" t="s">
        <v>4</v>
      </c>
      <c r="H5" s="10">
        <v>17</v>
      </c>
      <c r="J5" s="11" t="s">
        <v>8</v>
      </c>
      <c r="K5" s="10"/>
      <c r="N5" s="17">
        <v>44713</v>
      </c>
      <c r="O5" s="3">
        <v>1</v>
      </c>
      <c r="P5" s="3">
        <v>0</v>
      </c>
      <c r="R5" s="17">
        <v>44713</v>
      </c>
      <c r="S5" s="3">
        <f>8-O5</f>
        <v>7</v>
      </c>
      <c r="T5" s="3">
        <f>8-P5</f>
        <v>8</v>
      </c>
    </row>
    <row r="6" spans="3:20" x14ac:dyDescent="0.25">
      <c r="C6" s="4">
        <v>44714</v>
      </c>
      <c r="D6" s="6" t="s">
        <v>3</v>
      </c>
      <c r="E6" s="5">
        <v>1</v>
      </c>
      <c r="G6" s="9" t="s">
        <v>7</v>
      </c>
      <c r="H6" s="10">
        <v>79.25</v>
      </c>
      <c r="J6" s="12" t="s">
        <v>9</v>
      </c>
      <c r="K6" s="10">
        <v>1</v>
      </c>
      <c r="L6" s="1">
        <f>8-M6</f>
        <v>7</v>
      </c>
      <c r="M6" s="13">
        <v>1</v>
      </c>
      <c r="N6" s="17">
        <v>44714</v>
      </c>
      <c r="O6" s="3">
        <v>4.5</v>
      </c>
      <c r="P6" s="3">
        <v>2.5</v>
      </c>
      <c r="R6" s="17">
        <v>44714</v>
      </c>
      <c r="S6" s="3">
        <f t="shared" ref="S6:S53" si="0">8-O6</f>
        <v>3.5</v>
      </c>
      <c r="T6" s="3">
        <f t="shared" ref="T6:T53" si="1">8-P6</f>
        <v>5.5</v>
      </c>
    </row>
    <row r="7" spans="3:20" x14ac:dyDescent="0.25">
      <c r="C7" s="4">
        <v>44714</v>
      </c>
      <c r="D7" s="6" t="s">
        <v>3</v>
      </c>
      <c r="E7" s="5">
        <v>2</v>
      </c>
      <c r="J7" s="12" t="s">
        <v>10</v>
      </c>
      <c r="K7" s="10">
        <v>4.5</v>
      </c>
      <c r="L7" s="1">
        <f t="shared" ref="L7:L35" si="2">8-M7</f>
        <v>3.5</v>
      </c>
      <c r="M7" s="13">
        <v>4.5</v>
      </c>
      <c r="N7" s="17">
        <v>44715</v>
      </c>
      <c r="O7" s="3">
        <v>2.75</v>
      </c>
      <c r="P7" s="3">
        <v>0</v>
      </c>
      <c r="R7" s="17">
        <v>44715</v>
      </c>
      <c r="S7" s="3">
        <f t="shared" si="0"/>
        <v>5.25</v>
      </c>
      <c r="T7" s="3">
        <f t="shared" si="1"/>
        <v>8</v>
      </c>
    </row>
    <row r="8" spans="3:20" x14ac:dyDescent="0.25">
      <c r="C8" s="4">
        <v>44714</v>
      </c>
      <c r="D8" s="6" t="s">
        <v>3</v>
      </c>
      <c r="E8" s="5">
        <v>1</v>
      </c>
      <c r="J8" s="12" t="s">
        <v>11</v>
      </c>
      <c r="K8" s="10">
        <v>2.75</v>
      </c>
      <c r="L8" s="1">
        <f t="shared" si="2"/>
        <v>5.25</v>
      </c>
      <c r="M8" s="13">
        <v>2.75</v>
      </c>
      <c r="N8" s="18">
        <v>44716</v>
      </c>
      <c r="O8" s="3">
        <v>0</v>
      </c>
      <c r="P8" s="3">
        <v>0</v>
      </c>
      <c r="R8" s="18">
        <v>44716</v>
      </c>
      <c r="S8" s="3">
        <f t="shared" si="0"/>
        <v>8</v>
      </c>
      <c r="T8" s="3">
        <f t="shared" si="1"/>
        <v>8</v>
      </c>
    </row>
    <row r="9" spans="3:20" x14ac:dyDescent="0.25">
      <c r="C9" s="4">
        <v>44714</v>
      </c>
      <c r="D9" s="6" t="s">
        <v>4</v>
      </c>
      <c r="E9" s="5">
        <v>2</v>
      </c>
      <c r="I9"/>
      <c r="J9" s="12" t="s">
        <v>12</v>
      </c>
      <c r="K9" s="10">
        <v>7</v>
      </c>
      <c r="L9" s="1">
        <f t="shared" si="2"/>
        <v>1</v>
      </c>
      <c r="M9" s="13">
        <v>7</v>
      </c>
      <c r="N9" s="18">
        <v>44717</v>
      </c>
      <c r="O9" s="3">
        <v>0</v>
      </c>
      <c r="P9" s="3">
        <v>0</v>
      </c>
      <c r="R9" s="18">
        <v>44717</v>
      </c>
      <c r="S9" s="3">
        <f t="shared" si="0"/>
        <v>8</v>
      </c>
      <c r="T9" s="3">
        <f t="shared" si="1"/>
        <v>8</v>
      </c>
    </row>
    <row r="10" spans="3:20" x14ac:dyDescent="0.25">
      <c r="C10" s="4">
        <v>44714</v>
      </c>
      <c r="D10" s="6" t="s">
        <v>4</v>
      </c>
      <c r="E10" s="5">
        <v>0.5</v>
      </c>
      <c r="I10"/>
      <c r="J10" s="12" t="s">
        <v>13</v>
      </c>
      <c r="K10" s="10">
        <v>7.5</v>
      </c>
      <c r="L10" s="1">
        <f t="shared" si="2"/>
        <v>0.5</v>
      </c>
      <c r="M10" s="13">
        <v>7.5</v>
      </c>
      <c r="N10" s="17">
        <v>44718</v>
      </c>
      <c r="O10" s="3">
        <v>7</v>
      </c>
      <c r="P10" s="3">
        <v>0</v>
      </c>
      <c r="R10" s="17">
        <v>44718</v>
      </c>
      <c r="S10" s="3">
        <f t="shared" si="0"/>
        <v>1</v>
      </c>
      <c r="T10" s="3">
        <f t="shared" si="1"/>
        <v>8</v>
      </c>
    </row>
    <row r="11" spans="3:20" x14ac:dyDescent="0.25">
      <c r="C11" s="4">
        <v>44715</v>
      </c>
      <c r="D11" s="6" t="s">
        <v>3</v>
      </c>
      <c r="E11" s="5">
        <v>1</v>
      </c>
      <c r="I11"/>
      <c r="J11" s="12" t="s">
        <v>14</v>
      </c>
      <c r="K11" s="10">
        <v>8</v>
      </c>
      <c r="L11" s="1">
        <f t="shared" si="2"/>
        <v>0</v>
      </c>
      <c r="M11" s="13">
        <v>8</v>
      </c>
      <c r="N11" s="17">
        <v>44719</v>
      </c>
      <c r="O11" s="3">
        <v>7.5</v>
      </c>
      <c r="P11" s="3">
        <v>0</v>
      </c>
      <c r="R11" s="17">
        <v>44719</v>
      </c>
      <c r="S11" s="3">
        <f t="shared" si="0"/>
        <v>0.5</v>
      </c>
      <c r="T11" s="3">
        <f t="shared" si="1"/>
        <v>8</v>
      </c>
    </row>
    <row r="12" spans="3:20" x14ac:dyDescent="0.25">
      <c r="C12" s="4">
        <v>44715</v>
      </c>
      <c r="D12" s="6" t="s">
        <v>3</v>
      </c>
      <c r="E12" s="5">
        <v>0.75</v>
      </c>
      <c r="I12"/>
      <c r="J12" s="12" t="s">
        <v>15</v>
      </c>
      <c r="K12" s="10">
        <v>4</v>
      </c>
      <c r="L12" s="1">
        <f t="shared" si="2"/>
        <v>4</v>
      </c>
      <c r="M12" s="13">
        <v>4</v>
      </c>
      <c r="N12" s="17">
        <v>44720</v>
      </c>
      <c r="O12" s="3">
        <v>8</v>
      </c>
      <c r="P12" s="3">
        <v>0</v>
      </c>
      <c r="R12" s="17">
        <v>44720</v>
      </c>
      <c r="S12" s="3">
        <f t="shared" si="0"/>
        <v>0</v>
      </c>
      <c r="T12" s="3">
        <f t="shared" si="1"/>
        <v>8</v>
      </c>
    </row>
    <row r="13" spans="3:20" x14ac:dyDescent="0.25">
      <c r="C13" s="4">
        <v>44715</v>
      </c>
      <c r="D13" s="6" t="s">
        <v>3</v>
      </c>
      <c r="E13" s="5">
        <v>1</v>
      </c>
      <c r="G13"/>
      <c r="H13"/>
      <c r="I13"/>
      <c r="J13" s="12" t="s">
        <v>16</v>
      </c>
      <c r="K13" s="10">
        <v>3</v>
      </c>
      <c r="L13" s="1">
        <f t="shared" si="2"/>
        <v>5</v>
      </c>
      <c r="M13" s="13">
        <v>3</v>
      </c>
      <c r="N13" s="17">
        <v>44721</v>
      </c>
      <c r="O13" s="3">
        <v>4</v>
      </c>
      <c r="P13" s="3">
        <v>0</v>
      </c>
      <c r="R13" s="17">
        <v>44721</v>
      </c>
      <c r="S13" s="3">
        <f t="shared" si="0"/>
        <v>4</v>
      </c>
      <c r="T13" s="3">
        <f t="shared" si="1"/>
        <v>8</v>
      </c>
    </row>
    <row r="14" spans="3:20" x14ac:dyDescent="0.25">
      <c r="C14" s="4">
        <v>44718</v>
      </c>
      <c r="D14" s="6" t="s">
        <v>3</v>
      </c>
      <c r="E14" s="5">
        <v>2</v>
      </c>
      <c r="G14"/>
      <c r="H14"/>
      <c r="I14"/>
      <c r="J14" s="12" t="s">
        <v>17</v>
      </c>
      <c r="K14" s="10">
        <v>1</v>
      </c>
      <c r="L14" s="1">
        <f t="shared" si="2"/>
        <v>7</v>
      </c>
      <c r="M14" s="13">
        <v>1</v>
      </c>
      <c r="N14" s="17">
        <v>44722</v>
      </c>
      <c r="O14" s="3">
        <v>0</v>
      </c>
      <c r="P14" s="3">
        <v>0</v>
      </c>
      <c r="R14" s="17">
        <v>44722</v>
      </c>
      <c r="S14" s="3">
        <f t="shared" si="0"/>
        <v>8</v>
      </c>
      <c r="T14" s="3">
        <f t="shared" si="1"/>
        <v>8</v>
      </c>
    </row>
    <row r="15" spans="3:20" x14ac:dyDescent="0.25">
      <c r="C15" s="4">
        <v>44718</v>
      </c>
      <c r="D15" s="6" t="s">
        <v>3</v>
      </c>
      <c r="E15" s="5">
        <v>2</v>
      </c>
      <c r="G15"/>
      <c r="H15"/>
      <c r="I15"/>
      <c r="J15" s="12" t="s">
        <v>20</v>
      </c>
      <c r="K15" s="10">
        <v>2</v>
      </c>
      <c r="L15" s="1">
        <f t="shared" si="2"/>
        <v>6</v>
      </c>
      <c r="M15" s="13">
        <v>2</v>
      </c>
      <c r="N15" s="18">
        <v>44723</v>
      </c>
      <c r="O15" s="3">
        <v>0</v>
      </c>
      <c r="P15" s="3">
        <v>0</v>
      </c>
      <c r="R15" s="18">
        <v>44723</v>
      </c>
      <c r="S15" s="3">
        <f t="shared" si="0"/>
        <v>8</v>
      </c>
      <c r="T15" s="3">
        <f t="shared" si="1"/>
        <v>8</v>
      </c>
    </row>
    <row r="16" spans="3:20" x14ac:dyDescent="0.25">
      <c r="C16" s="4">
        <v>44718</v>
      </c>
      <c r="D16" s="6" t="s">
        <v>3</v>
      </c>
      <c r="E16" s="5">
        <v>3</v>
      </c>
      <c r="G16"/>
      <c r="H16"/>
      <c r="I16"/>
      <c r="J16" s="12" t="s">
        <v>21</v>
      </c>
      <c r="K16" s="10">
        <v>1.5</v>
      </c>
      <c r="L16" s="1">
        <f t="shared" si="2"/>
        <v>6.5</v>
      </c>
      <c r="M16" s="13">
        <v>1.5</v>
      </c>
      <c r="N16" s="18">
        <v>44724</v>
      </c>
      <c r="O16" s="3">
        <v>0</v>
      </c>
      <c r="P16" s="3">
        <v>0</v>
      </c>
      <c r="R16" s="18">
        <v>44724</v>
      </c>
      <c r="S16" s="3">
        <f t="shared" si="0"/>
        <v>8</v>
      </c>
      <c r="T16" s="3">
        <f t="shared" si="1"/>
        <v>8</v>
      </c>
    </row>
    <row r="17" spans="3:20" x14ac:dyDescent="0.25">
      <c r="C17" s="4">
        <v>44719</v>
      </c>
      <c r="D17" s="6" t="s">
        <v>3</v>
      </c>
      <c r="E17" s="5">
        <v>7.5</v>
      </c>
      <c r="G17"/>
      <c r="H17"/>
      <c r="I17"/>
      <c r="J17" s="12" t="s">
        <v>22</v>
      </c>
      <c r="K17" s="10">
        <v>6</v>
      </c>
      <c r="L17" s="1">
        <f t="shared" si="2"/>
        <v>2</v>
      </c>
      <c r="M17" s="13">
        <v>6</v>
      </c>
      <c r="N17" s="17">
        <v>44725</v>
      </c>
      <c r="O17" s="3">
        <v>3</v>
      </c>
      <c r="P17" s="3">
        <v>2.5</v>
      </c>
      <c r="R17" s="17">
        <v>44725</v>
      </c>
      <c r="S17" s="3">
        <f t="shared" si="0"/>
        <v>5</v>
      </c>
      <c r="T17" s="3">
        <f t="shared" si="1"/>
        <v>5.5</v>
      </c>
    </row>
    <row r="18" spans="3:20" x14ac:dyDescent="0.25">
      <c r="C18" s="4">
        <v>44720</v>
      </c>
      <c r="D18" s="6" t="s">
        <v>3</v>
      </c>
      <c r="E18" s="5">
        <v>8</v>
      </c>
      <c r="G18"/>
      <c r="H18"/>
      <c r="I18"/>
      <c r="J18" s="12" t="s">
        <v>23</v>
      </c>
      <c r="K18" s="10">
        <v>0.5</v>
      </c>
      <c r="L18" s="1">
        <f t="shared" si="2"/>
        <v>7.5</v>
      </c>
      <c r="M18" s="13">
        <v>0.5</v>
      </c>
      <c r="N18" s="17">
        <v>44726</v>
      </c>
      <c r="O18" s="3">
        <v>0</v>
      </c>
      <c r="P18" s="3">
        <v>0</v>
      </c>
      <c r="R18" s="17">
        <v>44726</v>
      </c>
      <c r="S18" s="3">
        <f t="shared" si="0"/>
        <v>8</v>
      </c>
      <c r="T18" s="3">
        <f t="shared" si="1"/>
        <v>8</v>
      </c>
    </row>
    <row r="19" spans="3:20" x14ac:dyDescent="0.25">
      <c r="C19" s="4">
        <v>44721</v>
      </c>
      <c r="D19" s="6" t="s">
        <v>3</v>
      </c>
      <c r="E19" s="5">
        <v>4</v>
      </c>
      <c r="G19"/>
      <c r="H19"/>
      <c r="I19"/>
      <c r="J19" s="12" t="s">
        <v>24</v>
      </c>
      <c r="K19" s="10">
        <v>3</v>
      </c>
      <c r="L19" s="1">
        <f t="shared" si="2"/>
        <v>5</v>
      </c>
      <c r="M19" s="13">
        <v>3</v>
      </c>
      <c r="N19" s="17">
        <v>44727</v>
      </c>
      <c r="O19" s="3">
        <v>0</v>
      </c>
      <c r="P19" s="3">
        <v>0</v>
      </c>
      <c r="R19" s="17">
        <v>44727</v>
      </c>
      <c r="S19" s="3">
        <f t="shared" si="0"/>
        <v>8</v>
      </c>
      <c r="T19" s="3">
        <f t="shared" si="1"/>
        <v>8</v>
      </c>
    </row>
    <row r="20" spans="3:20" x14ac:dyDescent="0.25">
      <c r="C20" s="4">
        <v>44725</v>
      </c>
      <c r="D20" s="6" t="s">
        <v>3</v>
      </c>
      <c r="E20" s="5">
        <v>3</v>
      </c>
      <c r="G20"/>
      <c r="H20"/>
      <c r="I20"/>
      <c r="J20" s="12" t="s">
        <v>25</v>
      </c>
      <c r="K20" s="10">
        <v>1.25</v>
      </c>
      <c r="L20" s="1">
        <f t="shared" si="2"/>
        <v>6.75</v>
      </c>
      <c r="M20" s="13">
        <v>1.25</v>
      </c>
      <c r="N20" s="17">
        <v>44728</v>
      </c>
      <c r="O20" s="3">
        <v>0</v>
      </c>
      <c r="P20" s="3">
        <v>0</v>
      </c>
      <c r="R20" s="17">
        <v>44728</v>
      </c>
      <c r="S20" s="3">
        <f t="shared" si="0"/>
        <v>8</v>
      </c>
      <c r="T20" s="3">
        <f t="shared" si="1"/>
        <v>8</v>
      </c>
    </row>
    <row r="21" spans="3:20" x14ac:dyDescent="0.25">
      <c r="C21" s="4">
        <v>44725</v>
      </c>
      <c r="D21" s="6" t="s">
        <v>4</v>
      </c>
      <c r="E21" s="5">
        <v>2.5</v>
      </c>
      <c r="G21"/>
      <c r="H21"/>
      <c r="I21"/>
      <c r="J21" s="11" t="s">
        <v>26</v>
      </c>
      <c r="K21" s="10"/>
      <c r="N21" s="17">
        <v>44729</v>
      </c>
      <c r="O21" s="3">
        <v>1</v>
      </c>
      <c r="P21" s="3">
        <v>2</v>
      </c>
      <c r="R21" s="17">
        <v>44729</v>
      </c>
      <c r="S21" s="3">
        <f t="shared" si="0"/>
        <v>7</v>
      </c>
      <c r="T21" s="3">
        <f t="shared" si="1"/>
        <v>6</v>
      </c>
    </row>
    <row r="22" spans="3:20" x14ac:dyDescent="0.25">
      <c r="C22" s="4">
        <v>44729</v>
      </c>
      <c r="D22" s="6" t="s">
        <v>3</v>
      </c>
      <c r="E22" s="5">
        <v>1</v>
      </c>
      <c r="G22"/>
      <c r="H22"/>
      <c r="I22"/>
      <c r="J22" s="12" t="s">
        <v>27</v>
      </c>
      <c r="K22" s="10">
        <v>1</v>
      </c>
      <c r="L22" s="1">
        <f t="shared" si="2"/>
        <v>7</v>
      </c>
      <c r="M22" s="13">
        <v>1</v>
      </c>
      <c r="N22" s="18">
        <v>44730</v>
      </c>
      <c r="O22" s="3">
        <v>0</v>
      </c>
      <c r="P22" s="3">
        <v>0</v>
      </c>
      <c r="R22" s="18">
        <v>44730</v>
      </c>
      <c r="S22" s="3">
        <f t="shared" si="0"/>
        <v>8</v>
      </c>
      <c r="T22" s="3">
        <f t="shared" si="1"/>
        <v>8</v>
      </c>
    </row>
    <row r="23" spans="3:20" x14ac:dyDescent="0.25">
      <c r="C23" s="4">
        <v>44729</v>
      </c>
      <c r="D23" s="6" t="s">
        <v>4</v>
      </c>
      <c r="E23" s="5">
        <v>2</v>
      </c>
      <c r="G23"/>
      <c r="H23"/>
      <c r="I23"/>
      <c r="J23" s="12" t="s">
        <v>28</v>
      </c>
      <c r="K23" s="10">
        <v>4</v>
      </c>
      <c r="L23" s="1">
        <f t="shared" si="2"/>
        <v>4</v>
      </c>
      <c r="M23" s="13">
        <v>4</v>
      </c>
      <c r="N23" s="18">
        <v>44731</v>
      </c>
      <c r="O23" s="3">
        <v>0</v>
      </c>
      <c r="P23" s="3">
        <v>0</v>
      </c>
      <c r="R23" s="18">
        <v>44731</v>
      </c>
      <c r="S23" s="3">
        <f t="shared" si="0"/>
        <v>8</v>
      </c>
      <c r="T23" s="3">
        <f t="shared" si="1"/>
        <v>8</v>
      </c>
    </row>
    <row r="24" spans="3:20" x14ac:dyDescent="0.25">
      <c r="C24" s="4">
        <v>44732</v>
      </c>
      <c r="D24" s="6" t="s">
        <v>4</v>
      </c>
      <c r="E24" s="5">
        <v>3</v>
      </c>
      <c r="G24"/>
      <c r="H24"/>
      <c r="I24"/>
      <c r="J24" s="12" t="s">
        <v>29</v>
      </c>
      <c r="K24" s="10">
        <v>3</v>
      </c>
      <c r="L24" s="1">
        <f t="shared" si="2"/>
        <v>5</v>
      </c>
      <c r="M24" s="13">
        <v>3</v>
      </c>
      <c r="N24" s="17">
        <v>44732</v>
      </c>
      <c r="O24" s="3">
        <v>0</v>
      </c>
      <c r="P24" s="3">
        <v>3</v>
      </c>
      <c r="R24" s="17">
        <v>44732</v>
      </c>
      <c r="S24" s="3">
        <f t="shared" si="0"/>
        <v>8</v>
      </c>
      <c r="T24" s="3">
        <f t="shared" si="1"/>
        <v>5</v>
      </c>
    </row>
    <row r="25" spans="3:20" x14ac:dyDescent="0.25">
      <c r="C25" s="4">
        <v>44733</v>
      </c>
      <c r="D25" s="6" t="s">
        <v>4</v>
      </c>
      <c r="E25" s="5">
        <v>1</v>
      </c>
      <c r="G25"/>
      <c r="H25"/>
      <c r="I25"/>
      <c r="J25" s="12" t="s">
        <v>30</v>
      </c>
      <c r="K25" s="10">
        <v>1</v>
      </c>
      <c r="L25" s="1">
        <f t="shared" si="2"/>
        <v>7</v>
      </c>
      <c r="M25" s="13">
        <v>1</v>
      </c>
      <c r="N25" s="17">
        <v>44733</v>
      </c>
      <c r="O25" s="3">
        <v>0</v>
      </c>
      <c r="P25" s="3">
        <v>1</v>
      </c>
      <c r="R25" s="17">
        <v>44733</v>
      </c>
      <c r="S25" s="3">
        <f t="shared" si="0"/>
        <v>8</v>
      </c>
      <c r="T25" s="3">
        <f t="shared" si="1"/>
        <v>7</v>
      </c>
    </row>
    <row r="26" spans="3:20" x14ac:dyDescent="0.25">
      <c r="C26" s="4">
        <v>44734</v>
      </c>
      <c r="D26" s="6" t="s">
        <v>3</v>
      </c>
      <c r="E26" s="5">
        <v>2</v>
      </c>
      <c r="G26"/>
      <c r="H26"/>
      <c r="I26"/>
      <c r="J26" s="12" t="s">
        <v>31</v>
      </c>
      <c r="K26" s="10">
        <v>0.25</v>
      </c>
      <c r="L26" s="1">
        <f t="shared" si="2"/>
        <v>7.75</v>
      </c>
      <c r="M26" s="13">
        <v>0.25</v>
      </c>
      <c r="N26" s="17">
        <v>44734</v>
      </c>
      <c r="O26" s="3">
        <v>2</v>
      </c>
      <c r="P26" s="3">
        <v>5</v>
      </c>
      <c r="R26" s="17">
        <v>44734</v>
      </c>
      <c r="S26" s="3">
        <f t="shared" si="0"/>
        <v>6</v>
      </c>
      <c r="T26" s="3">
        <f t="shared" si="1"/>
        <v>3</v>
      </c>
    </row>
    <row r="27" spans="3:20" x14ac:dyDescent="0.25">
      <c r="C27" s="4">
        <v>44734</v>
      </c>
      <c r="D27" s="6" t="s">
        <v>4</v>
      </c>
      <c r="E27" s="5">
        <v>3</v>
      </c>
      <c r="J27" s="9" t="s">
        <v>4</v>
      </c>
      <c r="K27" s="10">
        <v>17</v>
      </c>
      <c r="M27" s="13">
        <v>17</v>
      </c>
      <c r="N27" s="17">
        <v>44735</v>
      </c>
      <c r="O27" s="3">
        <v>1.5</v>
      </c>
      <c r="P27" s="3">
        <v>0</v>
      </c>
      <c r="R27" s="17">
        <v>44735</v>
      </c>
      <c r="S27" s="3">
        <f t="shared" si="0"/>
        <v>6.5</v>
      </c>
      <c r="T27" s="3">
        <f t="shared" si="1"/>
        <v>8</v>
      </c>
    </row>
    <row r="28" spans="3:20" x14ac:dyDescent="0.25">
      <c r="C28" s="4">
        <v>44734</v>
      </c>
      <c r="D28" s="6" t="s">
        <v>4</v>
      </c>
      <c r="E28" s="5">
        <v>1</v>
      </c>
      <c r="J28" s="11" t="s">
        <v>8</v>
      </c>
      <c r="K28" s="10"/>
      <c r="N28" s="17">
        <v>44736</v>
      </c>
      <c r="O28" s="3">
        <v>6</v>
      </c>
      <c r="P28" s="3">
        <v>0</v>
      </c>
      <c r="R28" s="17">
        <v>44736</v>
      </c>
      <c r="S28" s="3">
        <f t="shared" si="0"/>
        <v>2</v>
      </c>
      <c r="T28" s="3">
        <f t="shared" si="1"/>
        <v>8</v>
      </c>
    </row>
    <row r="29" spans="3:20" x14ac:dyDescent="0.25">
      <c r="C29" s="4">
        <v>44734</v>
      </c>
      <c r="D29" s="6" t="s">
        <v>4</v>
      </c>
      <c r="E29" s="5">
        <v>1</v>
      </c>
      <c r="J29" s="12" t="s">
        <v>10</v>
      </c>
      <c r="K29" s="10">
        <v>2.5</v>
      </c>
      <c r="L29" s="1">
        <f t="shared" si="2"/>
        <v>5.5</v>
      </c>
      <c r="M29" s="13">
        <v>2.5</v>
      </c>
      <c r="N29" s="18">
        <v>44737</v>
      </c>
      <c r="O29" s="3">
        <v>0</v>
      </c>
      <c r="P29" s="3">
        <v>0</v>
      </c>
      <c r="R29" s="18">
        <v>44737</v>
      </c>
      <c r="S29" s="3">
        <f t="shared" si="0"/>
        <v>8</v>
      </c>
      <c r="T29" s="3">
        <f t="shared" si="1"/>
        <v>8</v>
      </c>
    </row>
    <row r="30" spans="3:20" x14ac:dyDescent="0.25">
      <c r="C30" s="4">
        <v>44735</v>
      </c>
      <c r="D30" s="6" t="s">
        <v>3</v>
      </c>
      <c r="E30" s="5">
        <v>1</v>
      </c>
      <c r="J30" s="12" t="s">
        <v>16</v>
      </c>
      <c r="K30" s="10">
        <v>2.5</v>
      </c>
      <c r="L30" s="1">
        <f t="shared" si="2"/>
        <v>5.5</v>
      </c>
      <c r="M30" s="13">
        <v>2.5</v>
      </c>
      <c r="N30" s="18">
        <v>44738</v>
      </c>
      <c r="O30" s="3">
        <v>0</v>
      </c>
      <c r="P30" s="3">
        <v>0</v>
      </c>
      <c r="R30" s="18">
        <v>44738</v>
      </c>
      <c r="S30" s="3">
        <f t="shared" si="0"/>
        <v>8</v>
      </c>
      <c r="T30" s="3">
        <f t="shared" si="1"/>
        <v>8</v>
      </c>
    </row>
    <row r="31" spans="3:20" x14ac:dyDescent="0.25">
      <c r="C31" s="4">
        <v>44735</v>
      </c>
      <c r="D31" s="6" t="s">
        <v>3</v>
      </c>
      <c r="E31" s="5">
        <v>0.5</v>
      </c>
      <c r="J31" s="12" t="s">
        <v>17</v>
      </c>
      <c r="K31" s="10">
        <v>2</v>
      </c>
      <c r="L31" s="1">
        <f t="shared" si="2"/>
        <v>6</v>
      </c>
      <c r="M31" s="13">
        <v>2</v>
      </c>
      <c r="N31" s="17">
        <v>44739</v>
      </c>
      <c r="O31" s="3">
        <v>0</v>
      </c>
      <c r="P31" s="3">
        <v>0</v>
      </c>
      <c r="R31" s="17">
        <v>44739</v>
      </c>
      <c r="S31" s="3">
        <f t="shared" si="0"/>
        <v>8</v>
      </c>
      <c r="T31" s="3">
        <f t="shared" si="1"/>
        <v>8</v>
      </c>
    </row>
    <row r="32" spans="3:20" x14ac:dyDescent="0.25">
      <c r="C32" s="4">
        <v>44736</v>
      </c>
      <c r="D32" s="6" t="s">
        <v>3</v>
      </c>
      <c r="E32" s="5">
        <v>6</v>
      </c>
      <c r="J32" s="12" t="s">
        <v>18</v>
      </c>
      <c r="K32" s="10">
        <v>3</v>
      </c>
      <c r="L32" s="1">
        <f t="shared" si="2"/>
        <v>5</v>
      </c>
      <c r="M32" s="13">
        <v>3</v>
      </c>
      <c r="N32" s="17">
        <v>44740</v>
      </c>
      <c r="O32" s="3">
        <v>0.5</v>
      </c>
      <c r="P32" s="3">
        <v>1</v>
      </c>
      <c r="R32" s="17">
        <v>44740</v>
      </c>
      <c r="S32" s="3">
        <f t="shared" si="0"/>
        <v>7.5</v>
      </c>
      <c r="T32" s="3">
        <f t="shared" si="1"/>
        <v>7</v>
      </c>
    </row>
    <row r="33" spans="3:20" x14ac:dyDescent="0.25">
      <c r="C33" s="4">
        <v>44740</v>
      </c>
      <c r="D33" s="6" t="s">
        <v>3</v>
      </c>
      <c r="E33" s="5">
        <v>0.5</v>
      </c>
      <c r="J33" s="12" t="s">
        <v>19</v>
      </c>
      <c r="K33" s="10">
        <v>1</v>
      </c>
      <c r="L33" s="1">
        <f t="shared" si="2"/>
        <v>7</v>
      </c>
      <c r="M33" s="13">
        <v>1</v>
      </c>
      <c r="N33" s="17">
        <v>44741</v>
      </c>
      <c r="O33" s="3">
        <v>3</v>
      </c>
      <c r="P33" s="3">
        <v>0</v>
      </c>
      <c r="R33" s="17">
        <v>44741</v>
      </c>
      <c r="S33" s="3">
        <f t="shared" si="0"/>
        <v>5</v>
      </c>
      <c r="T33" s="3">
        <f t="shared" si="1"/>
        <v>8</v>
      </c>
    </row>
    <row r="34" spans="3:20" x14ac:dyDescent="0.25">
      <c r="C34" s="4">
        <v>44740</v>
      </c>
      <c r="D34" s="6" t="s">
        <v>4</v>
      </c>
      <c r="E34" s="5">
        <v>1</v>
      </c>
      <c r="J34" s="12" t="s">
        <v>20</v>
      </c>
      <c r="K34" s="10">
        <v>5</v>
      </c>
      <c r="L34" s="1">
        <f t="shared" si="2"/>
        <v>3</v>
      </c>
      <c r="M34" s="13">
        <v>5</v>
      </c>
      <c r="N34" s="17">
        <v>44742</v>
      </c>
      <c r="O34" s="3">
        <v>1.25</v>
      </c>
      <c r="P34" s="3">
        <v>0</v>
      </c>
      <c r="R34" s="17">
        <v>44742</v>
      </c>
      <c r="S34" s="3">
        <f t="shared" si="0"/>
        <v>6.75</v>
      </c>
      <c r="T34" s="3">
        <f t="shared" si="1"/>
        <v>8</v>
      </c>
    </row>
    <row r="35" spans="3:20" x14ac:dyDescent="0.25">
      <c r="C35" s="4">
        <v>44741</v>
      </c>
      <c r="D35" s="6" t="s">
        <v>3</v>
      </c>
      <c r="E35" s="5">
        <v>3</v>
      </c>
      <c r="J35" s="12" t="s">
        <v>23</v>
      </c>
      <c r="K35" s="10">
        <v>1</v>
      </c>
      <c r="L35" s="1">
        <f t="shared" si="2"/>
        <v>7</v>
      </c>
      <c r="M35" s="13">
        <v>1</v>
      </c>
      <c r="N35" s="17">
        <v>44743</v>
      </c>
      <c r="O35" s="3">
        <v>0</v>
      </c>
      <c r="P35" s="3">
        <v>0</v>
      </c>
      <c r="R35" s="17">
        <v>44743</v>
      </c>
      <c r="S35" s="3">
        <f t="shared" si="0"/>
        <v>8</v>
      </c>
      <c r="T35" s="3">
        <f t="shared" si="1"/>
        <v>8</v>
      </c>
    </row>
    <row r="36" spans="3:20" x14ac:dyDescent="0.25">
      <c r="C36" s="4">
        <v>44742</v>
      </c>
      <c r="D36" s="6" t="s">
        <v>3</v>
      </c>
      <c r="E36" s="5">
        <v>0.25</v>
      </c>
      <c r="J36" s="9" t="s">
        <v>7</v>
      </c>
      <c r="K36" s="10">
        <v>79.25</v>
      </c>
      <c r="N36" s="18">
        <v>44744</v>
      </c>
      <c r="O36" s="3">
        <v>0</v>
      </c>
      <c r="P36" s="3">
        <v>0</v>
      </c>
      <c r="R36" s="18">
        <v>44744</v>
      </c>
      <c r="S36" s="3">
        <f t="shared" si="0"/>
        <v>8</v>
      </c>
      <c r="T36" s="3">
        <f t="shared" si="1"/>
        <v>8</v>
      </c>
    </row>
    <row r="37" spans="3:20" x14ac:dyDescent="0.25">
      <c r="C37" s="4">
        <v>44742</v>
      </c>
      <c r="D37" s="6" t="s">
        <v>3</v>
      </c>
      <c r="E37" s="5">
        <v>1</v>
      </c>
      <c r="J37"/>
      <c r="K37"/>
      <c r="N37" s="18">
        <v>44745</v>
      </c>
      <c r="O37" s="3">
        <v>0</v>
      </c>
      <c r="P37" s="3">
        <v>0</v>
      </c>
      <c r="R37" s="18">
        <v>44745</v>
      </c>
      <c r="S37" s="3">
        <f t="shared" si="0"/>
        <v>8</v>
      </c>
      <c r="T37" s="3">
        <f t="shared" si="1"/>
        <v>8</v>
      </c>
    </row>
    <row r="38" spans="3:20" x14ac:dyDescent="0.25">
      <c r="C38" s="4">
        <v>44746</v>
      </c>
      <c r="D38" s="6" t="s">
        <v>3</v>
      </c>
      <c r="E38" s="5">
        <v>1</v>
      </c>
      <c r="J38" s="14" t="s">
        <v>0</v>
      </c>
      <c r="K38" s="14" t="s">
        <v>32</v>
      </c>
      <c r="N38" s="17">
        <v>44746</v>
      </c>
      <c r="O38" s="3">
        <v>1</v>
      </c>
      <c r="P38" s="3">
        <v>0</v>
      </c>
      <c r="R38" s="17">
        <v>44746</v>
      </c>
      <c r="S38" s="3">
        <f t="shared" si="0"/>
        <v>7</v>
      </c>
      <c r="T38" s="3">
        <f t="shared" si="1"/>
        <v>8</v>
      </c>
    </row>
    <row r="39" spans="3:20" x14ac:dyDescent="0.25">
      <c r="C39" s="4">
        <v>44750</v>
      </c>
      <c r="D39" s="6" t="s">
        <v>3</v>
      </c>
      <c r="E39" s="5">
        <v>4</v>
      </c>
      <c r="J39" s="3">
        <v>33445</v>
      </c>
      <c r="K39" s="3">
        <v>97.75</v>
      </c>
      <c r="N39" s="17">
        <v>44747</v>
      </c>
      <c r="O39" s="3">
        <v>0</v>
      </c>
      <c r="P39" s="3">
        <v>0</v>
      </c>
      <c r="R39" s="17">
        <v>44747</v>
      </c>
      <c r="S39" s="3">
        <f t="shared" si="0"/>
        <v>8</v>
      </c>
      <c r="T39" s="3">
        <f t="shared" si="1"/>
        <v>8</v>
      </c>
    </row>
    <row r="40" spans="3:20" x14ac:dyDescent="0.25">
      <c r="C40" s="4">
        <v>44753</v>
      </c>
      <c r="D40" s="6" t="s">
        <v>3</v>
      </c>
      <c r="E40" s="5">
        <v>0.5</v>
      </c>
      <c r="J40" s="3">
        <v>33450</v>
      </c>
      <c r="K40" s="3">
        <v>39</v>
      </c>
      <c r="N40" s="17">
        <v>44748</v>
      </c>
      <c r="O40" s="3">
        <v>0</v>
      </c>
      <c r="P40" s="3">
        <v>0</v>
      </c>
      <c r="R40" s="17">
        <v>44748</v>
      </c>
      <c r="S40" s="3">
        <f t="shared" si="0"/>
        <v>8</v>
      </c>
      <c r="T40" s="3">
        <f t="shared" si="1"/>
        <v>8</v>
      </c>
    </row>
    <row r="41" spans="3:20" x14ac:dyDescent="0.25">
      <c r="C41" s="4">
        <v>44753</v>
      </c>
      <c r="D41" s="6" t="s">
        <v>3</v>
      </c>
      <c r="E41" s="5">
        <v>2.5</v>
      </c>
      <c r="J41"/>
      <c r="K41"/>
      <c r="N41" s="17">
        <v>44749</v>
      </c>
      <c r="O41" s="3">
        <v>0</v>
      </c>
      <c r="P41" s="3">
        <v>0</v>
      </c>
      <c r="R41" s="17">
        <v>44749</v>
      </c>
      <c r="S41" s="3">
        <f t="shared" si="0"/>
        <v>8</v>
      </c>
      <c r="T41" s="3">
        <f t="shared" si="1"/>
        <v>8</v>
      </c>
    </row>
    <row r="42" spans="3:20" x14ac:dyDescent="0.25">
      <c r="C42" s="4">
        <v>44757</v>
      </c>
      <c r="D42" s="6" t="s">
        <v>3</v>
      </c>
      <c r="E42" s="5">
        <v>1</v>
      </c>
      <c r="J42"/>
      <c r="K42"/>
      <c r="N42" s="17">
        <v>44750</v>
      </c>
      <c r="O42" s="3">
        <v>4</v>
      </c>
      <c r="P42" s="3">
        <v>0</v>
      </c>
      <c r="R42" s="17">
        <v>44750</v>
      </c>
      <c r="S42" s="3">
        <f t="shared" si="0"/>
        <v>4</v>
      </c>
      <c r="T42" s="3">
        <f t="shared" si="1"/>
        <v>8</v>
      </c>
    </row>
    <row r="43" spans="3:20" x14ac:dyDescent="0.25">
      <c r="C43" s="4">
        <v>44761</v>
      </c>
      <c r="D43" s="6" t="s">
        <v>3</v>
      </c>
      <c r="E43" s="5">
        <v>0.25</v>
      </c>
      <c r="J43"/>
      <c r="K43"/>
      <c r="N43" s="18">
        <v>44751</v>
      </c>
      <c r="O43" s="3">
        <v>0</v>
      </c>
      <c r="P43" s="3">
        <v>0</v>
      </c>
      <c r="R43" s="18">
        <v>44751</v>
      </c>
      <c r="S43" s="3">
        <f t="shared" si="0"/>
        <v>8</v>
      </c>
      <c r="T43" s="3">
        <f t="shared" si="1"/>
        <v>8</v>
      </c>
    </row>
    <row r="44" spans="3:20" x14ac:dyDescent="0.25">
      <c r="J44"/>
      <c r="K44"/>
      <c r="N44" s="18">
        <v>44752</v>
      </c>
      <c r="O44" s="3">
        <v>0</v>
      </c>
      <c r="P44" s="3">
        <v>0</v>
      </c>
      <c r="R44" s="18">
        <v>44752</v>
      </c>
      <c r="S44" s="3">
        <f t="shared" si="0"/>
        <v>8</v>
      </c>
      <c r="T44" s="3">
        <f t="shared" si="1"/>
        <v>8</v>
      </c>
    </row>
    <row r="45" spans="3:20" x14ac:dyDescent="0.25">
      <c r="J45"/>
      <c r="K45"/>
      <c r="N45" s="17">
        <v>44753</v>
      </c>
      <c r="O45" s="3">
        <v>3</v>
      </c>
      <c r="P45" s="3">
        <v>0</v>
      </c>
      <c r="R45" s="17">
        <v>44753</v>
      </c>
      <c r="S45" s="3">
        <f t="shared" si="0"/>
        <v>5</v>
      </c>
      <c r="T45" s="3">
        <f t="shared" si="1"/>
        <v>8</v>
      </c>
    </row>
    <row r="46" spans="3:20" x14ac:dyDescent="0.25">
      <c r="J46"/>
      <c r="K46"/>
      <c r="N46" s="17">
        <v>44754</v>
      </c>
      <c r="O46" s="3">
        <v>0</v>
      </c>
      <c r="P46" s="3">
        <v>0</v>
      </c>
      <c r="R46" s="17">
        <v>44754</v>
      </c>
      <c r="S46" s="3">
        <f t="shared" si="0"/>
        <v>8</v>
      </c>
      <c r="T46" s="3">
        <f t="shared" si="1"/>
        <v>8</v>
      </c>
    </row>
    <row r="47" spans="3:20" x14ac:dyDescent="0.25">
      <c r="J47"/>
      <c r="K47"/>
      <c r="N47" s="17">
        <v>44755</v>
      </c>
      <c r="O47" s="3">
        <v>0</v>
      </c>
      <c r="P47" s="3">
        <v>0</v>
      </c>
      <c r="R47" s="17">
        <v>44755</v>
      </c>
      <c r="S47" s="3">
        <f t="shared" si="0"/>
        <v>8</v>
      </c>
      <c r="T47" s="3">
        <f t="shared" si="1"/>
        <v>8</v>
      </c>
    </row>
    <row r="48" spans="3:20" x14ac:dyDescent="0.25">
      <c r="J48"/>
      <c r="K48"/>
      <c r="N48" s="17">
        <v>44756</v>
      </c>
      <c r="O48" s="3">
        <v>0</v>
      </c>
      <c r="P48" s="3">
        <v>0</v>
      </c>
      <c r="R48" s="17">
        <v>44756</v>
      </c>
      <c r="S48" s="3">
        <f t="shared" si="0"/>
        <v>8</v>
      </c>
      <c r="T48" s="3">
        <f t="shared" si="1"/>
        <v>8</v>
      </c>
    </row>
    <row r="49" spans="10:20" x14ac:dyDescent="0.25">
      <c r="J49"/>
      <c r="K49"/>
      <c r="N49" s="17">
        <v>44757</v>
      </c>
      <c r="O49" s="3">
        <v>1</v>
      </c>
      <c r="P49" s="3">
        <v>0</v>
      </c>
      <c r="R49" s="17">
        <v>44757</v>
      </c>
      <c r="S49" s="3">
        <f t="shared" si="0"/>
        <v>7</v>
      </c>
      <c r="T49" s="3">
        <f t="shared" si="1"/>
        <v>8</v>
      </c>
    </row>
    <row r="50" spans="10:20" x14ac:dyDescent="0.25">
      <c r="J50"/>
      <c r="K50"/>
      <c r="N50" s="18">
        <v>44758</v>
      </c>
      <c r="O50" s="3">
        <v>0</v>
      </c>
      <c r="P50" s="3">
        <v>0</v>
      </c>
      <c r="R50" s="18">
        <v>44758</v>
      </c>
      <c r="S50" s="3">
        <f t="shared" si="0"/>
        <v>8</v>
      </c>
      <c r="T50" s="3">
        <f t="shared" si="1"/>
        <v>8</v>
      </c>
    </row>
    <row r="51" spans="10:20" x14ac:dyDescent="0.25">
      <c r="J51"/>
      <c r="K51"/>
      <c r="N51" s="18">
        <v>44759</v>
      </c>
      <c r="O51" s="3">
        <v>0</v>
      </c>
      <c r="P51" s="3">
        <v>0</v>
      </c>
      <c r="R51" s="18">
        <v>44759</v>
      </c>
      <c r="S51" s="3">
        <f t="shared" si="0"/>
        <v>8</v>
      </c>
      <c r="T51" s="3">
        <f t="shared" si="1"/>
        <v>8</v>
      </c>
    </row>
    <row r="52" spans="10:20" x14ac:dyDescent="0.25">
      <c r="J52"/>
      <c r="K52"/>
      <c r="N52" s="17">
        <v>44760</v>
      </c>
      <c r="O52" s="3">
        <v>0</v>
      </c>
      <c r="P52" s="3">
        <v>0</v>
      </c>
      <c r="R52" s="17">
        <v>44760</v>
      </c>
      <c r="S52" s="3">
        <f t="shared" si="0"/>
        <v>8</v>
      </c>
      <c r="T52" s="3">
        <f t="shared" si="1"/>
        <v>8</v>
      </c>
    </row>
    <row r="53" spans="10:20" x14ac:dyDescent="0.25">
      <c r="J53"/>
      <c r="K53"/>
      <c r="N53" s="17">
        <v>44761</v>
      </c>
      <c r="O53" s="3">
        <v>0.25</v>
      </c>
      <c r="P53" s="3">
        <v>0</v>
      </c>
      <c r="R53" s="17">
        <v>44761</v>
      </c>
      <c r="S53" s="3">
        <f t="shared" si="0"/>
        <v>7.75</v>
      </c>
      <c r="T53" s="3">
        <f t="shared" si="1"/>
        <v>8</v>
      </c>
    </row>
    <row r="54" spans="10:20" x14ac:dyDescent="0.25">
      <c r="J54"/>
      <c r="K54"/>
      <c r="N54" s="16"/>
    </row>
    <row r="55" spans="10:20" x14ac:dyDescent="0.25">
      <c r="J55"/>
      <c r="K55"/>
    </row>
  </sheetData>
  <mergeCells count="4">
    <mergeCell ref="C1:E2"/>
    <mergeCell ref="G1:H2"/>
    <mergeCell ref="J1:L2"/>
    <mergeCell ref="N1:P2"/>
  </mergeCell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Brouillon 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Matthieu ROUSSEAU</cp:lastModifiedBy>
  <dcterms:created xsi:type="dcterms:W3CDTF">2023-03-17T15:42:57Z</dcterms:created>
  <dcterms:modified xsi:type="dcterms:W3CDTF">2023-03-21T11:40:57Z</dcterms:modified>
</cp:coreProperties>
</file>