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odiaal-my.sharepoint.com/personal/luc_gerard_nutribio_com/Documents/"/>
    </mc:Choice>
  </mc:AlternateContent>
  <xr:revisionPtr revIDLastSave="2" documentId="8_{E584639D-7FDB-4D90-B969-754787DF7F49}" xr6:coauthVersionLast="47" xr6:coauthVersionMax="47" xr10:uidLastSave="{AF2F676E-4E2F-4D02-9844-E848A2074732}"/>
  <bookViews>
    <workbookView xWindow="-110" yWindow="-110" windowWidth="19420" windowHeight="10420" xr2:uid="{E0EC3350-09C1-4A67-8CA5-08B4088AF9E2}"/>
  </bookViews>
  <sheets>
    <sheet name="EXTRACTION" sheetId="1" r:id="rId1"/>
    <sheet name="TO OUVERTURE HEURE" sheetId="2" r:id="rId2"/>
  </sheets>
  <definedNames>
    <definedName name="_xlnm._FilterDatabase" localSheetId="0" hidden="1">EXTRACTION!$A$1:$F$1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E7" i="1"/>
  <c r="E15" i="1"/>
  <c r="E3" i="1"/>
  <c r="E4" i="1"/>
  <c r="E2" i="1"/>
  <c r="E8" i="1"/>
  <c r="E14" i="1"/>
  <c r="E11" i="1"/>
  <c r="E5" i="1"/>
  <c r="E6" i="1"/>
  <c r="E16" i="1"/>
  <c r="E23" i="1"/>
  <c r="E9" i="1"/>
  <c r="E17" i="1"/>
  <c r="E20" i="1"/>
  <c r="E24" i="1"/>
  <c r="E21" i="1"/>
  <c r="E25" i="1"/>
  <c r="E18" i="1"/>
  <c r="E19" i="1"/>
  <c r="E13" i="1"/>
  <c r="E22" i="1"/>
  <c r="E29" i="1"/>
  <c r="E31" i="1"/>
  <c r="E32" i="1"/>
  <c r="E30" i="1"/>
  <c r="E26" i="1"/>
  <c r="E27" i="1"/>
  <c r="E28" i="1"/>
  <c r="E33" i="1"/>
  <c r="E34" i="1"/>
  <c r="E38" i="1"/>
  <c r="E39" i="1"/>
  <c r="E40" i="1"/>
  <c r="E46" i="1"/>
  <c r="E43" i="1"/>
  <c r="E37" i="1"/>
  <c r="E44" i="1"/>
  <c r="E41" i="1"/>
  <c r="E42" i="1"/>
  <c r="E35" i="1"/>
  <c r="E36" i="1"/>
  <c r="E58" i="1"/>
  <c r="E51" i="1"/>
  <c r="E59" i="1"/>
  <c r="E55" i="1"/>
  <c r="E53" i="1"/>
  <c r="E47" i="1"/>
  <c r="E54" i="1"/>
  <c r="E48" i="1"/>
  <c r="E52" i="1"/>
  <c r="E57" i="1"/>
  <c r="E50" i="1"/>
  <c r="E62" i="1"/>
  <c r="E64" i="1"/>
  <c r="E65" i="1"/>
  <c r="E60" i="1"/>
  <c r="E49" i="1"/>
  <c r="E66" i="1"/>
  <c r="E63" i="1"/>
  <c r="E56" i="1"/>
  <c r="E67" i="1"/>
  <c r="E68" i="1"/>
  <c r="E69" i="1"/>
  <c r="E61" i="1"/>
  <c r="E45" i="1"/>
  <c r="E12" i="1"/>
</calcChain>
</file>

<file path=xl/sharedStrings.xml><?xml version="1.0" encoding="utf-8"?>
<sst xmlns="http://schemas.openxmlformats.org/spreadsheetml/2006/main" count="79" uniqueCount="72">
  <si>
    <t>machine 1</t>
  </si>
  <si>
    <t>machine 2</t>
  </si>
  <si>
    <t>machine 3</t>
  </si>
  <si>
    <t>machine 4</t>
  </si>
  <si>
    <t>machine 5</t>
  </si>
  <si>
    <t>machine 6</t>
  </si>
  <si>
    <t>machine 7</t>
  </si>
  <si>
    <t>machine 8</t>
  </si>
  <si>
    <t>machine 9</t>
  </si>
  <si>
    <t>machine 10</t>
  </si>
  <si>
    <t>machine 11</t>
  </si>
  <si>
    <t>machine 12</t>
  </si>
  <si>
    <t>machine 13</t>
  </si>
  <si>
    <t>machine 14</t>
  </si>
  <si>
    <t>machine 15</t>
  </si>
  <si>
    <t>machine 16</t>
  </si>
  <si>
    <t>machine 17</t>
  </si>
  <si>
    <t>machine 18</t>
  </si>
  <si>
    <t>machine 19</t>
  </si>
  <si>
    <t>machine 20</t>
  </si>
  <si>
    <t>machine 21</t>
  </si>
  <si>
    <t>machine 22</t>
  </si>
  <si>
    <t>machine 23</t>
  </si>
  <si>
    <t>machine 24</t>
  </si>
  <si>
    <t>machine 25</t>
  </si>
  <si>
    <t>machine 26</t>
  </si>
  <si>
    <t>machine 27</t>
  </si>
  <si>
    <t>machine 28</t>
  </si>
  <si>
    <t>machine 29</t>
  </si>
  <si>
    <t>machine 30</t>
  </si>
  <si>
    <t>machine 31</t>
  </si>
  <si>
    <t>machine 32</t>
  </si>
  <si>
    <t>machine 33</t>
  </si>
  <si>
    <t>machine 34</t>
  </si>
  <si>
    <t>machine 35</t>
  </si>
  <si>
    <t>machine 36</t>
  </si>
  <si>
    <t>machine 37</t>
  </si>
  <si>
    <t>machine 38</t>
  </si>
  <si>
    <t>machine 39</t>
  </si>
  <si>
    <t>machine 40</t>
  </si>
  <si>
    <t>machine 41</t>
  </si>
  <si>
    <t>machine 42</t>
  </si>
  <si>
    <t>machine 43</t>
  </si>
  <si>
    <t>machine 44</t>
  </si>
  <si>
    <t>machine 45</t>
  </si>
  <si>
    <t>machine 46</t>
  </si>
  <si>
    <t>machine 47</t>
  </si>
  <si>
    <t>machine 48</t>
  </si>
  <si>
    <t>machine 49</t>
  </si>
  <si>
    <t>machine 50</t>
  </si>
  <si>
    <t>machine 51</t>
  </si>
  <si>
    <t>machine 52</t>
  </si>
  <si>
    <t>machine 53</t>
  </si>
  <si>
    <t>machine 54</t>
  </si>
  <si>
    <t>machine 55</t>
  </si>
  <si>
    <t>machine 56</t>
  </si>
  <si>
    <t>machine 57</t>
  </si>
  <si>
    <t>machine 58</t>
  </si>
  <si>
    <t>machine 59</t>
  </si>
  <si>
    <t>machine 60</t>
  </si>
  <si>
    <t xml:space="preserve">machine 7 </t>
  </si>
  <si>
    <t>EQUIPEMENT</t>
  </si>
  <si>
    <t>DUREE ARRET</t>
  </si>
  <si>
    <t>NB INTER</t>
  </si>
  <si>
    <t>DEBUT REEL</t>
  </si>
  <si>
    <t>SEMAINE</t>
  </si>
  <si>
    <t>ZONE</t>
  </si>
  <si>
    <t>T OUVETURE 1</t>
  </si>
  <si>
    <t>T OUVERTURE 2</t>
  </si>
  <si>
    <t>T OUVERTURE 3</t>
  </si>
  <si>
    <t>SEM</t>
  </si>
  <si>
    <t>EN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</si>
</sst>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0" fontId="1" fillId="2" borderId="1" xfId="0" applyFont="1" applyFill="1" applyBorder="1"/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875BB-9810-41EC-AE00-82080295DC4F}">
  <dimension ref="A1:F69"/>
  <sheetViews>
    <sheetView tabSelected="1" topLeftCell="A34" zoomScale="106" zoomScaleNormal="106" workbookViewId="0">
      <selection activeCell="D1" sqref="D1"/>
    </sheetView>
  </sheetViews>
  <sheetFormatPr baseColWidth="10" defaultRowHeight="14.5" x14ac:dyDescent="0.35"/>
  <cols>
    <col min="1" max="1" width="12" bestFit="1" customWidth="1"/>
    <col min="2" max="2" width="12.26953125" bestFit="1" customWidth="1"/>
    <col min="4" max="4" width="22.1796875" bestFit="1" customWidth="1"/>
    <col min="9" max="9" width="12.90625" bestFit="1" customWidth="1"/>
    <col min="10" max="10" width="14.26953125" bestFit="1" customWidth="1"/>
    <col min="11" max="11" width="14" bestFit="1" customWidth="1"/>
  </cols>
  <sheetData>
    <row r="1" spans="1:6" x14ac:dyDescent="0.35">
      <c r="A1" s="3" t="s">
        <v>61</v>
      </c>
      <c r="B1" s="3" t="s">
        <v>62</v>
      </c>
      <c r="C1" s="3" t="s">
        <v>63</v>
      </c>
      <c r="D1" s="3" t="s">
        <v>64</v>
      </c>
      <c r="E1" s="3" t="s">
        <v>65</v>
      </c>
      <c r="F1" s="3" t="s">
        <v>66</v>
      </c>
    </row>
    <row r="2" spans="1:6" x14ac:dyDescent="0.35">
      <c r="A2" t="s">
        <v>5</v>
      </c>
      <c r="B2">
        <v>0</v>
      </c>
      <c r="C2">
        <v>1</v>
      </c>
      <c r="D2" s="1">
        <v>44937</v>
      </c>
      <c r="E2">
        <f>+WEEKNUM(D2,21)</f>
        <v>2</v>
      </c>
      <c r="F2">
        <v>1</v>
      </c>
    </row>
    <row r="3" spans="1:6" x14ac:dyDescent="0.35">
      <c r="A3" t="s">
        <v>3</v>
      </c>
      <c r="B3">
        <v>1</v>
      </c>
      <c r="C3">
        <v>1</v>
      </c>
      <c r="D3" s="1">
        <v>44935</v>
      </c>
      <c r="E3">
        <f>+WEEKNUM(D3,21)</f>
        <v>2</v>
      </c>
      <c r="F3">
        <v>1</v>
      </c>
    </row>
    <row r="4" spans="1:6" x14ac:dyDescent="0.35">
      <c r="A4" t="s">
        <v>4</v>
      </c>
      <c r="B4">
        <v>1</v>
      </c>
      <c r="C4">
        <v>1</v>
      </c>
      <c r="D4" s="1">
        <v>44936</v>
      </c>
      <c r="E4">
        <f>+WEEKNUM(D4,21)</f>
        <v>2</v>
      </c>
      <c r="F4">
        <v>1</v>
      </c>
    </row>
    <row r="5" spans="1:6" x14ac:dyDescent="0.35">
      <c r="A5" t="s">
        <v>8</v>
      </c>
      <c r="B5">
        <v>1</v>
      </c>
      <c r="C5">
        <v>1</v>
      </c>
      <c r="D5" s="1">
        <v>44941</v>
      </c>
      <c r="E5">
        <f>+WEEKNUM(D5,21)</f>
        <v>2</v>
      </c>
      <c r="F5">
        <v>1</v>
      </c>
    </row>
    <row r="6" spans="1:6" x14ac:dyDescent="0.35">
      <c r="A6" t="s">
        <v>9</v>
      </c>
      <c r="B6">
        <v>2</v>
      </c>
      <c r="C6">
        <v>1</v>
      </c>
      <c r="D6" s="1">
        <v>44942</v>
      </c>
      <c r="E6">
        <f>+WEEKNUM(D6,21)</f>
        <v>3</v>
      </c>
      <c r="F6">
        <v>1</v>
      </c>
    </row>
    <row r="7" spans="1:6" x14ac:dyDescent="0.35">
      <c r="A7" t="s">
        <v>1</v>
      </c>
      <c r="B7">
        <v>2</v>
      </c>
      <c r="C7">
        <v>1</v>
      </c>
      <c r="D7" s="1">
        <v>44933</v>
      </c>
      <c r="E7">
        <f>+WEEKNUM(D7,21)</f>
        <v>1</v>
      </c>
      <c r="F7">
        <v>1</v>
      </c>
    </row>
    <row r="8" spans="1:6" x14ac:dyDescent="0.35">
      <c r="A8" t="s">
        <v>6</v>
      </c>
      <c r="B8">
        <v>2</v>
      </c>
      <c r="C8">
        <v>1</v>
      </c>
      <c r="D8" s="1">
        <v>44938</v>
      </c>
      <c r="E8">
        <f>+WEEKNUM(D8,21)</f>
        <v>2</v>
      </c>
      <c r="F8">
        <v>1</v>
      </c>
    </row>
    <row r="9" spans="1:6" x14ac:dyDescent="0.35">
      <c r="A9" t="s">
        <v>7</v>
      </c>
      <c r="B9">
        <v>2</v>
      </c>
      <c r="C9">
        <v>1</v>
      </c>
      <c r="D9" s="1">
        <v>44945</v>
      </c>
      <c r="E9">
        <f>+WEEKNUM(D9,21)</f>
        <v>3</v>
      </c>
      <c r="F9">
        <v>1</v>
      </c>
    </row>
    <row r="10" spans="1:6" x14ac:dyDescent="0.35">
      <c r="A10" t="s">
        <v>0</v>
      </c>
      <c r="B10">
        <v>3</v>
      </c>
      <c r="C10">
        <v>1</v>
      </c>
      <c r="D10" s="1">
        <v>44932</v>
      </c>
      <c r="E10">
        <f>+WEEKNUM(D10,21)</f>
        <v>1</v>
      </c>
      <c r="F10">
        <v>1</v>
      </c>
    </row>
    <row r="11" spans="1:6" x14ac:dyDescent="0.35">
      <c r="A11" t="s">
        <v>3</v>
      </c>
      <c r="B11">
        <v>3</v>
      </c>
      <c r="C11">
        <v>1</v>
      </c>
      <c r="D11" s="1">
        <v>44940</v>
      </c>
      <c r="E11">
        <f>+WEEKNUM(D11,21)</f>
        <v>2</v>
      </c>
      <c r="F11">
        <v>1</v>
      </c>
    </row>
    <row r="12" spans="1:6" x14ac:dyDescent="0.35">
      <c r="A12" t="s">
        <v>1</v>
      </c>
      <c r="B12">
        <v>4</v>
      </c>
      <c r="C12">
        <v>1</v>
      </c>
      <c r="D12" s="1">
        <v>44931.625</v>
      </c>
      <c r="E12">
        <f>+WEEKNUM(D12,21)</f>
        <v>1</v>
      </c>
      <c r="F12">
        <v>1</v>
      </c>
    </row>
    <row r="13" spans="1:6" x14ac:dyDescent="0.35">
      <c r="A13" t="s">
        <v>60</v>
      </c>
      <c r="B13">
        <v>4</v>
      </c>
      <c r="C13">
        <v>1</v>
      </c>
      <c r="D13" s="1">
        <v>44953</v>
      </c>
      <c r="E13">
        <f>+WEEKNUM(D13,21)</f>
        <v>4</v>
      </c>
      <c r="F13">
        <v>1</v>
      </c>
    </row>
    <row r="14" spans="1:6" x14ac:dyDescent="0.35">
      <c r="A14" t="s">
        <v>7</v>
      </c>
      <c r="B14">
        <v>4</v>
      </c>
      <c r="C14">
        <v>1</v>
      </c>
      <c r="D14" s="1">
        <v>44939</v>
      </c>
      <c r="E14">
        <f>+WEEKNUM(D14,21)</f>
        <v>2</v>
      </c>
      <c r="F14">
        <v>1</v>
      </c>
    </row>
    <row r="15" spans="1:6" x14ac:dyDescent="0.35">
      <c r="A15" t="s">
        <v>2</v>
      </c>
      <c r="B15">
        <v>5</v>
      </c>
      <c r="C15">
        <v>1</v>
      </c>
      <c r="D15" s="1">
        <v>44934</v>
      </c>
      <c r="E15">
        <f>+WEEKNUM(D15,21)</f>
        <v>1</v>
      </c>
      <c r="F15">
        <v>1</v>
      </c>
    </row>
    <row r="16" spans="1:6" x14ac:dyDescent="0.35">
      <c r="A16" t="s">
        <v>10</v>
      </c>
      <c r="B16">
        <v>1</v>
      </c>
      <c r="C16">
        <v>1</v>
      </c>
      <c r="D16" s="1">
        <v>44943</v>
      </c>
      <c r="E16">
        <f>+WEEKNUM(D16,21)</f>
        <v>3</v>
      </c>
      <c r="F16">
        <v>1</v>
      </c>
    </row>
    <row r="17" spans="1:6" x14ac:dyDescent="0.35">
      <c r="A17" t="s">
        <v>12</v>
      </c>
      <c r="B17">
        <v>1</v>
      </c>
      <c r="C17">
        <v>1</v>
      </c>
      <c r="D17" s="1">
        <v>44946</v>
      </c>
      <c r="E17">
        <f>+WEEKNUM(D17,21)</f>
        <v>3</v>
      </c>
      <c r="F17">
        <v>1</v>
      </c>
    </row>
    <row r="18" spans="1:6" x14ac:dyDescent="0.35">
      <c r="A18" t="s">
        <v>17</v>
      </c>
      <c r="B18">
        <v>1</v>
      </c>
      <c r="C18">
        <v>1</v>
      </c>
      <c r="D18" s="1">
        <v>44951</v>
      </c>
      <c r="E18">
        <f>+WEEKNUM(D18,21)</f>
        <v>4</v>
      </c>
      <c r="F18">
        <v>1</v>
      </c>
    </row>
    <row r="19" spans="1:6" x14ac:dyDescent="0.35">
      <c r="A19" t="s">
        <v>18</v>
      </c>
      <c r="B19">
        <v>1</v>
      </c>
      <c r="C19">
        <v>1</v>
      </c>
      <c r="D19" s="1">
        <v>44952</v>
      </c>
      <c r="E19">
        <f>+WEEKNUM(D19,21)</f>
        <v>4</v>
      </c>
      <c r="F19">
        <v>1</v>
      </c>
    </row>
    <row r="20" spans="1:6" x14ac:dyDescent="0.35">
      <c r="A20" t="s">
        <v>13</v>
      </c>
      <c r="B20">
        <v>3</v>
      </c>
      <c r="C20">
        <v>1</v>
      </c>
      <c r="D20" s="1">
        <v>44947</v>
      </c>
      <c r="E20">
        <f>+WEEKNUM(D20,21)</f>
        <v>3</v>
      </c>
      <c r="F20">
        <v>1</v>
      </c>
    </row>
    <row r="21" spans="1:6" x14ac:dyDescent="0.35">
      <c r="A21" t="s">
        <v>15</v>
      </c>
      <c r="B21">
        <v>3</v>
      </c>
      <c r="C21">
        <v>1</v>
      </c>
      <c r="D21" s="1">
        <v>44949</v>
      </c>
      <c r="E21">
        <f>+WEEKNUM(D21,21)</f>
        <v>4</v>
      </c>
      <c r="F21">
        <v>1</v>
      </c>
    </row>
    <row r="22" spans="1:6" x14ac:dyDescent="0.35">
      <c r="A22" t="s">
        <v>19</v>
      </c>
      <c r="B22">
        <v>3</v>
      </c>
      <c r="C22">
        <v>1</v>
      </c>
      <c r="D22" s="1">
        <v>44954</v>
      </c>
      <c r="E22">
        <f>+WEEKNUM(D22,21)</f>
        <v>4</v>
      </c>
      <c r="F22">
        <v>1</v>
      </c>
    </row>
    <row r="23" spans="1:6" x14ac:dyDescent="0.35">
      <c r="A23" t="s">
        <v>11</v>
      </c>
      <c r="B23">
        <v>4</v>
      </c>
      <c r="C23">
        <v>1</v>
      </c>
      <c r="D23" s="1">
        <v>44944</v>
      </c>
      <c r="E23">
        <f>+WEEKNUM(D23,21)</f>
        <v>3</v>
      </c>
      <c r="F23">
        <v>1</v>
      </c>
    </row>
    <row r="24" spans="1:6" x14ac:dyDescent="0.35">
      <c r="A24" t="s">
        <v>14</v>
      </c>
      <c r="B24">
        <v>4</v>
      </c>
      <c r="C24">
        <v>1</v>
      </c>
      <c r="D24" s="1">
        <v>44948</v>
      </c>
      <c r="E24">
        <f>+WEEKNUM(D24,21)</f>
        <v>3</v>
      </c>
      <c r="F24">
        <v>1</v>
      </c>
    </row>
    <row r="25" spans="1:6" x14ac:dyDescent="0.35">
      <c r="A25" t="s">
        <v>16</v>
      </c>
      <c r="B25">
        <v>5</v>
      </c>
      <c r="C25">
        <v>1</v>
      </c>
      <c r="D25" s="1">
        <v>44950</v>
      </c>
      <c r="E25">
        <f>+WEEKNUM(D25,21)</f>
        <v>4</v>
      </c>
      <c r="F25">
        <v>1</v>
      </c>
    </row>
    <row r="26" spans="1:6" x14ac:dyDescent="0.35">
      <c r="A26" t="s">
        <v>24</v>
      </c>
      <c r="B26">
        <v>0</v>
      </c>
      <c r="C26">
        <v>1</v>
      </c>
      <c r="D26" s="1">
        <v>44959</v>
      </c>
      <c r="E26">
        <f>+WEEKNUM(D26,21)</f>
        <v>5</v>
      </c>
      <c r="F26">
        <v>2</v>
      </c>
    </row>
    <row r="27" spans="1:6" x14ac:dyDescent="0.35">
      <c r="A27" t="s">
        <v>25</v>
      </c>
      <c r="B27">
        <v>0</v>
      </c>
      <c r="C27">
        <v>1</v>
      </c>
      <c r="D27" s="1">
        <v>44960</v>
      </c>
      <c r="E27">
        <f>+WEEKNUM(D27,21)</f>
        <v>5</v>
      </c>
      <c r="F27">
        <v>2</v>
      </c>
    </row>
    <row r="28" spans="1:6" x14ac:dyDescent="0.35">
      <c r="A28" t="s">
        <v>26</v>
      </c>
      <c r="B28">
        <v>1</v>
      </c>
      <c r="C28">
        <v>1</v>
      </c>
      <c r="D28" s="1">
        <v>44961</v>
      </c>
      <c r="E28">
        <f>+WEEKNUM(D28,21)</f>
        <v>5</v>
      </c>
      <c r="F28">
        <v>2</v>
      </c>
    </row>
    <row r="29" spans="1:6" x14ac:dyDescent="0.35">
      <c r="A29" t="s">
        <v>20</v>
      </c>
      <c r="B29">
        <v>2</v>
      </c>
      <c r="C29">
        <v>1</v>
      </c>
      <c r="D29" s="1">
        <v>44955</v>
      </c>
      <c r="E29">
        <f>+WEEKNUM(D29,21)</f>
        <v>4</v>
      </c>
      <c r="F29">
        <v>2</v>
      </c>
    </row>
    <row r="30" spans="1:6" x14ac:dyDescent="0.35">
      <c r="A30" t="s">
        <v>23</v>
      </c>
      <c r="B30">
        <v>2</v>
      </c>
      <c r="C30">
        <v>1</v>
      </c>
      <c r="D30" s="1">
        <v>44958</v>
      </c>
      <c r="E30">
        <f>+WEEKNUM(D30,21)</f>
        <v>5</v>
      </c>
      <c r="F30">
        <v>2</v>
      </c>
    </row>
    <row r="31" spans="1:6" x14ac:dyDescent="0.35">
      <c r="A31" t="s">
        <v>21</v>
      </c>
      <c r="B31">
        <v>3</v>
      </c>
      <c r="C31">
        <v>1</v>
      </c>
      <c r="D31" s="1">
        <v>44956</v>
      </c>
      <c r="E31">
        <f>+WEEKNUM(D31,21)</f>
        <v>5</v>
      </c>
      <c r="F31">
        <v>2</v>
      </c>
    </row>
    <row r="32" spans="1:6" x14ac:dyDescent="0.35">
      <c r="A32" t="s">
        <v>22</v>
      </c>
      <c r="B32">
        <v>4</v>
      </c>
      <c r="C32">
        <v>1</v>
      </c>
      <c r="D32" s="1">
        <v>44957</v>
      </c>
      <c r="E32">
        <f>+WEEKNUM(D32,21)</f>
        <v>5</v>
      </c>
      <c r="F32">
        <v>2</v>
      </c>
    </row>
    <row r="33" spans="1:6" x14ac:dyDescent="0.35">
      <c r="A33" t="s">
        <v>27</v>
      </c>
      <c r="B33">
        <v>4</v>
      </c>
      <c r="C33">
        <v>1</v>
      </c>
      <c r="D33" s="1">
        <v>44962</v>
      </c>
      <c r="E33">
        <f>+WEEKNUM(D33,21)</f>
        <v>5</v>
      </c>
      <c r="F33">
        <v>2</v>
      </c>
    </row>
    <row r="34" spans="1:6" x14ac:dyDescent="0.35">
      <c r="A34" t="s">
        <v>28</v>
      </c>
      <c r="B34">
        <v>5</v>
      </c>
      <c r="C34">
        <v>1</v>
      </c>
      <c r="D34" s="1">
        <v>44963</v>
      </c>
      <c r="E34">
        <f>+WEEKNUM(D34,21)</f>
        <v>6</v>
      </c>
      <c r="F34">
        <v>2</v>
      </c>
    </row>
    <row r="35" spans="1:6" x14ac:dyDescent="0.35">
      <c r="A35" t="s">
        <v>37</v>
      </c>
      <c r="B35">
        <v>0</v>
      </c>
      <c r="C35">
        <v>1</v>
      </c>
      <c r="D35" s="1">
        <v>44973</v>
      </c>
      <c r="E35">
        <f>+WEEKNUM(D35,21)</f>
        <v>7</v>
      </c>
      <c r="F35">
        <v>2</v>
      </c>
    </row>
    <row r="36" spans="1:6" x14ac:dyDescent="0.35">
      <c r="A36" t="s">
        <v>38</v>
      </c>
      <c r="B36">
        <v>0</v>
      </c>
      <c r="C36">
        <v>1</v>
      </c>
      <c r="D36" s="1">
        <v>44974</v>
      </c>
      <c r="E36">
        <f>+WEEKNUM(D36,21)</f>
        <v>7</v>
      </c>
      <c r="F36">
        <v>2</v>
      </c>
    </row>
    <row r="37" spans="1:6" x14ac:dyDescent="0.35">
      <c r="A37" t="s">
        <v>33</v>
      </c>
      <c r="B37">
        <v>1</v>
      </c>
      <c r="C37">
        <v>1</v>
      </c>
      <c r="D37" s="1">
        <v>44969</v>
      </c>
      <c r="E37">
        <f>+WEEKNUM(D37,21)</f>
        <v>6</v>
      </c>
      <c r="F37">
        <v>2</v>
      </c>
    </row>
    <row r="38" spans="1:6" x14ac:dyDescent="0.35">
      <c r="A38" t="s">
        <v>29</v>
      </c>
      <c r="B38">
        <v>3</v>
      </c>
      <c r="C38">
        <v>1</v>
      </c>
      <c r="D38" s="1">
        <v>44964</v>
      </c>
      <c r="E38">
        <f>+WEEKNUM(D38,21)</f>
        <v>6</v>
      </c>
      <c r="F38">
        <v>2</v>
      </c>
    </row>
    <row r="39" spans="1:6" x14ac:dyDescent="0.35">
      <c r="A39" t="s">
        <v>30</v>
      </c>
      <c r="B39">
        <v>3</v>
      </c>
      <c r="C39">
        <v>1</v>
      </c>
      <c r="D39" s="1">
        <v>44965</v>
      </c>
      <c r="E39">
        <f>+WEEKNUM(D39,21)</f>
        <v>6</v>
      </c>
      <c r="F39">
        <v>2</v>
      </c>
    </row>
    <row r="40" spans="1:6" x14ac:dyDescent="0.35">
      <c r="A40" t="s">
        <v>31</v>
      </c>
      <c r="B40">
        <v>4</v>
      </c>
      <c r="C40">
        <v>1</v>
      </c>
      <c r="D40" s="1">
        <v>44966</v>
      </c>
      <c r="E40">
        <f>+WEEKNUM(D40,21)</f>
        <v>6</v>
      </c>
      <c r="F40">
        <v>2</v>
      </c>
    </row>
    <row r="41" spans="1:6" x14ac:dyDescent="0.35">
      <c r="A41" t="s">
        <v>35</v>
      </c>
      <c r="B41">
        <v>4</v>
      </c>
      <c r="C41">
        <v>1</v>
      </c>
      <c r="D41" s="1">
        <v>44971</v>
      </c>
      <c r="E41">
        <f>+WEEKNUM(D41,21)</f>
        <v>7</v>
      </c>
      <c r="F41">
        <v>2</v>
      </c>
    </row>
    <row r="42" spans="1:6" x14ac:dyDescent="0.35">
      <c r="A42" t="s">
        <v>36</v>
      </c>
      <c r="B42">
        <v>4</v>
      </c>
      <c r="C42">
        <v>1</v>
      </c>
      <c r="D42" s="1">
        <v>44972</v>
      </c>
      <c r="E42">
        <f>+WEEKNUM(D42,21)</f>
        <v>7</v>
      </c>
      <c r="F42">
        <v>2</v>
      </c>
    </row>
    <row r="43" spans="1:6" x14ac:dyDescent="0.35">
      <c r="A43" t="s">
        <v>32</v>
      </c>
      <c r="B43">
        <v>5</v>
      </c>
      <c r="C43">
        <v>1</v>
      </c>
      <c r="D43" s="1">
        <v>44968</v>
      </c>
      <c r="E43">
        <f>+WEEKNUM(D43,21)</f>
        <v>6</v>
      </c>
      <c r="F43">
        <v>2</v>
      </c>
    </row>
    <row r="44" spans="1:6" x14ac:dyDescent="0.35">
      <c r="A44" t="s">
        <v>34</v>
      </c>
      <c r="B44">
        <v>5</v>
      </c>
      <c r="C44">
        <v>1</v>
      </c>
      <c r="D44" s="1">
        <v>44970</v>
      </c>
      <c r="E44">
        <f>+WEEKNUM(D44,21)</f>
        <v>7</v>
      </c>
      <c r="F44">
        <v>2</v>
      </c>
    </row>
    <row r="45" spans="1:6" x14ac:dyDescent="0.35">
      <c r="A45" t="s">
        <v>59</v>
      </c>
      <c r="B45">
        <v>0</v>
      </c>
      <c r="C45">
        <v>1</v>
      </c>
      <c r="D45" s="1">
        <v>44998</v>
      </c>
      <c r="E45">
        <f>+WEEKNUM(D45,21)</f>
        <v>11</v>
      </c>
      <c r="F45">
        <v>3</v>
      </c>
    </row>
    <row r="46" spans="1:6" x14ac:dyDescent="0.35">
      <c r="A46" t="s">
        <v>44</v>
      </c>
      <c r="B46">
        <v>0</v>
      </c>
      <c r="C46">
        <v>1</v>
      </c>
      <c r="D46" s="1">
        <v>44967</v>
      </c>
      <c r="E46">
        <f>+WEEKNUM(D46,21)</f>
        <v>6</v>
      </c>
      <c r="F46">
        <v>3</v>
      </c>
    </row>
    <row r="47" spans="1:6" x14ac:dyDescent="0.35">
      <c r="A47" t="s">
        <v>44</v>
      </c>
      <c r="B47">
        <v>0</v>
      </c>
      <c r="C47">
        <v>1</v>
      </c>
      <c r="D47" s="1">
        <v>44980</v>
      </c>
      <c r="E47">
        <f>+WEEKNUM(D47,21)</f>
        <v>8</v>
      </c>
      <c r="F47">
        <v>3</v>
      </c>
    </row>
    <row r="48" spans="1:6" x14ac:dyDescent="0.35">
      <c r="A48" t="s">
        <v>46</v>
      </c>
      <c r="B48">
        <v>0</v>
      </c>
      <c r="C48">
        <v>1</v>
      </c>
      <c r="D48" s="1">
        <v>44982</v>
      </c>
      <c r="E48">
        <f>+WEEKNUM(D48,21)</f>
        <v>8</v>
      </c>
      <c r="F48">
        <v>3</v>
      </c>
    </row>
    <row r="49" spans="1:6" x14ac:dyDescent="0.35">
      <c r="A49" t="s">
        <v>44</v>
      </c>
      <c r="B49">
        <v>1</v>
      </c>
      <c r="C49">
        <v>1</v>
      </c>
      <c r="D49" s="1">
        <v>44990</v>
      </c>
      <c r="E49">
        <f>+WEEKNUM(D49,21)</f>
        <v>9</v>
      </c>
      <c r="F49">
        <v>3</v>
      </c>
    </row>
    <row r="50" spans="1:6" x14ac:dyDescent="0.35">
      <c r="A50" t="s">
        <v>48</v>
      </c>
      <c r="B50">
        <v>1</v>
      </c>
      <c r="C50">
        <v>1</v>
      </c>
      <c r="D50" s="1">
        <v>44985</v>
      </c>
      <c r="E50">
        <f>+WEEKNUM(D50,21)</f>
        <v>9</v>
      </c>
      <c r="F50">
        <v>3</v>
      </c>
    </row>
    <row r="51" spans="1:6" x14ac:dyDescent="0.35">
      <c r="A51" t="s">
        <v>40</v>
      </c>
      <c r="B51">
        <v>2</v>
      </c>
      <c r="C51">
        <v>1</v>
      </c>
      <c r="D51" s="1">
        <v>44976</v>
      </c>
      <c r="E51">
        <f>+WEEKNUM(D51,21)</f>
        <v>7</v>
      </c>
      <c r="F51">
        <v>3</v>
      </c>
    </row>
    <row r="52" spans="1:6" x14ac:dyDescent="0.35">
      <c r="A52" t="s">
        <v>46</v>
      </c>
      <c r="B52">
        <v>2</v>
      </c>
      <c r="C52">
        <v>1</v>
      </c>
      <c r="D52" s="1">
        <v>44983</v>
      </c>
      <c r="E52">
        <f>+WEEKNUM(D52,21)</f>
        <v>8</v>
      </c>
      <c r="F52">
        <v>3</v>
      </c>
    </row>
    <row r="53" spans="1:6" x14ac:dyDescent="0.35">
      <c r="A53" t="s">
        <v>43</v>
      </c>
      <c r="B53">
        <v>3</v>
      </c>
      <c r="C53">
        <v>1</v>
      </c>
      <c r="D53" s="1">
        <v>44979</v>
      </c>
      <c r="E53">
        <f>+WEEKNUM(D53,21)</f>
        <v>8</v>
      </c>
      <c r="F53">
        <v>3</v>
      </c>
    </row>
    <row r="54" spans="1:6" x14ac:dyDescent="0.35">
      <c r="A54" t="s">
        <v>45</v>
      </c>
      <c r="B54">
        <v>3</v>
      </c>
      <c r="C54">
        <v>1</v>
      </c>
      <c r="D54" s="1">
        <v>44981</v>
      </c>
      <c r="E54">
        <f>+WEEKNUM(D54,21)</f>
        <v>8</v>
      </c>
      <c r="F54">
        <v>3</v>
      </c>
    </row>
    <row r="55" spans="1:6" x14ac:dyDescent="0.35">
      <c r="A55" t="s">
        <v>42</v>
      </c>
      <c r="B55">
        <v>4</v>
      </c>
      <c r="C55">
        <v>1</v>
      </c>
      <c r="D55" s="1">
        <v>44978</v>
      </c>
      <c r="E55">
        <f>+WEEKNUM(D55,21)</f>
        <v>8</v>
      </c>
      <c r="F55">
        <v>3</v>
      </c>
    </row>
    <row r="56" spans="1:6" x14ac:dyDescent="0.35">
      <c r="A56" t="s">
        <v>44</v>
      </c>
      <c r="B56">
        <v>4</v>
      </c>
      <c r="C56">
        <v>1</v>
      </c>
      <c r="D56" s="1">
        <v>44993</v>
      </c>
      <c r="E56">
        <f>+WEEKNUM(D56,21)</f>
        <v>10</v>
      </c>
      <c r="F56">
        <v>3</v>
      </c>
    </row>
    <row r="57" spans="1:6" x14ac:dyDescent="0.35">
      <c r="A57" t="s">
        <v>47</v>
      </c>
      <c r="B57">
        <v>4</v>
      </c>
      <c r="C57">
        <v>1</v>
      </c>
      <c r="D57" s="1">
        <v>44984</v>
      </c>
      <c r="E57">
        <f>+WEEKNUM(D57,21)</f>
        <v>9</v>
      </c>
      <c r="F57">
        <v>3</v>
      </c>
    </row>
    <row r="58" spans="1:6" x14ac:dyDescent="0.35">
      <c r="A58" t="s">
        <v>39</v>
      </c>
      <c r="B58">
        <v>5</v>
      </c>
      <c r="C58">
        <v>1</v>
      </c>
      <c r="D58" s="1">
        <v>44975</v>
      </c>
      <c r="E58">
        <f>+WEEKNUM(D58,21)</f>
        <v>7</v>
      </c>
      <c r="F58">
        <v>3</v>
      </c>
    </row>
    <row r="59" spans="1:6" x14ac:dyDescent="0.35">
      <c r="A59" t="s">
        <v>41</v>
      </c>
      <c r="B59">
        <v>5</v>
      </c>
      <c r="C59">
        <v>1</v>
      </c>
      <c r="D59" s="1">
        <v>44977</v>
      </c>
      <c r="E59">
        <f>+WEEKNUM(D59,21)</f>
        <v>8</v>
      </c>
      <c r="F59">
        <v>3</v>
      </c>
    </row>
    <row r="60" spans="1:6" x14ac:dyDescent="0.35">
      <c r="A60" t="s">
        <v>52</v>
      </c>
      <c r="B60">
        <v>0</v>
      </c>
      <c r="C60">
        <v>1</v>
      </c>
      <c r="D60" s="1">
        <v>44989</v>
      </c>
      <c r="E60">
        <f>+WEEKNUM(D60,21)</f>
        <v>9</v>
      </c>
      <c r="F60">
        <v>3</v>
      </c>
    </row>
    <row r="61" spans="1:6" x14ac:dyDescent="0.35">
      <c r="A61" t="s">
        <v>58</v>
      </c>
      <c r="B61">
        <v>0</v>
      </c>
      <c r="C61">
        <v>1</v>
      </c>
      <c r="D61" s="1">
        <v>44997</v>
      </c>
      <c r="E61">
        <f>+WEEKNUM(D61,21)</f>
        <v>10</v>
      </c>
      <c r="F61">
        <v>3</v>
      </c>
    </row>
    <row r="62" spans="1:6" x14ac:dyDescent="0.35">
      <c r="A62" t="s">
        <v>49</v>
      </c>
      <c r="B62">
        <v>1</v>
      </c>
      <c r="C62">
        <v>1</v>
      </c>
      <c r="D62" s="1">
        <v>44986</v>
      </c>
      <c r="E62">
        <f>+WEEKNUM(D62,21)</f>
        <v>9</v>
      </c>
      <c r="F62">
        <v>3</v>
      </c>
    </row>
    <row r="63" spans="1:6" x14ac:dyDescent="0.35">
      <c r="A63" t="s">
        <v>54</v>
      </c>
      <c r="B63">
        <v>1</v>
      </c>
      <c r="C63">
        <v>1</v>
      </c>
      <c r="D63" s="1">
        <v>44992</v>
      </c>
      <c r="E63">
        <f>+WEEKNUM(D63,21)</f>
        <v>10</v>
      </c>
      <c r="F63">
        <v>3</v>
      </c>
    </row>
    <row r="64" spans="1:6" x14ac:dyDescent="0.35">
      <c r="A64" t="s">
        <v>50</v>
      </c>
      <c r="B64">
        <v>2</v>
      </c>
      <c r="C64">
        <v>1</v>
      </c>
      <c r="D64" s="1">
        <v>44987</v>
      </c>
      <c r="E64">
        <f>+WEEKNUM(D64,21)</f>
        <v>9</v>
      </c>
      <c r="F64">
        <v>3</v>
      </c>
    </row>
    <row r="65" spans="1:6" x14ac:dyDescent="0.35">
      <c r="A65" t="s">
        <v>51</v>
      </c>
      <c r="B65">
        <v>3</v>
      </c>
      <c r="C65">
        <v>1</v>
      </c>
      <c r="D65" s="1">
        <v>44988</v>
      </c>
      <c r="E65">
        <f>+WEEKNUM(D65,21)</f>
        <v>9</v>
      </c>
      <c r="F65">
        <v>3</v>
      </c>
    </row>
    <row r="66" spans="1:6" x14ac:dyDescent="0.35">
      <c r="A66" t="s">
        <v>53</v>
      </c>
      <c r="B66">
        <v>3</v>
      </c>
      <c r="C66">
        <v>1</v>
      </c>
      <c r="D66" s="1">
        <v>44991</v>
      </c>
      <c r="E66">
        <f>+WEEKNUM(D66,21)</f>
        <v>10</v>
      </c>
      <c r="F66">
        <v>3</v>
      </c>
    </row>
    <row r="67" spans="1:6" x14ac:dyDescent="0.35">
      <c r="A67" t="s">
        <v>55</v>
      </c>
      <c r="B67">
        <v>3</v>
      </c>
      <c r="C67">
        <v>1</v>
      </c>
      <c r="D67" s="1">
        <v>44994</v>
      </c>
      <c r="E67">
        <f>+WEEKNUM(D67,21)</f>
        <v>10</v>
      </c>
      <c r="F67">
        <v>3</v>
      </c>
    </row>
    <row r="68" spans="1:6" x14ac:dyDescent="0.35">
      <c r="A68" t="s">
        <v>56</v>
      </c>
      <c r="B68">
        <v>4</v>
      </c>
      <c r="C68">
        <v>1</v>
      </c>
      <c r="D68" s="1">
        <v>44995</v>
      </c>
      <c r="E68">
        <f>+WEEKNUM(D68,21)</f>
        <v>10</v>
      </c>
      <c r="F68">
        <v>3</v>
      </c>
    </row>
    <row r="69" spans="1:6" x14ac:dyDescent="0.35">
      <c r="A69" t="s">
        <v>57</v>
      </c>
      <c r="B69">
        <v>5</v>
      </c>
      <c r="C69">
        <v>1</v>
      </c>
      <c r="D69" s="1">
        <v>44996</v>
      </c>
      <c r="E69">
        <f>+WEEKNUM(D69,21)</f>
        <v>10</v>
      </c>
      <c r="F69">
        <v>3</v>
      </c>
    </row>
  </sheetData>
  <autoFilter ref="A1:F1" xr:uid="{9DC875BB-9810-41EC-AE00-82080295DC4F}">
    <sortState xmlns:xlrd2="http://schemas.microsoft.com/office/spreadsheetml/2017/richdata2" ref="A2:F69">
      <sortCondition ref="F1"/>
    </sortState>
  </autoFilter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C342B-A00E-4E4E-8845-64B4C7C2FD92}">
  <dimension ref="A1:F13"/>
  <sheetViews>
    <sheetView workbookViewId="0">
      <selection activeCell="I17" sqref="I17"/>
    </sheetView>
  </sheetViews>
  <sheetFormatPr baseColWidth="10" defaultRowHeight="14.5" x14ac:dyDescent="0.35"/>
  <cols>
    <col min="2" max="2" width="12.90625" bestFit="1" customWidth="1"/>
    <col min="3" max="4" width="14" bestFit="1" customWidth="1"/>
  </cols>
  <sheetData>
    <row r="1" spans="1:6" x14ac:dyDescent="0.35">
      <c r="A1" t="s">
        <v>70</v>
      </c>
      <c r="B1" s="2" t="s">
        <v>67</v>
      </c>
      <c r="C1" s="2" t="s">
        <v>68</v>
      </c>
      <c r="D1" s="2" t="s">
        <v>69</v>
      </c>
    </row>
    <row r="2" spans="1:6" x14ac:dyDescent="0.35">
      <c r="A2">
        <v>1</v>
      </c>
      <c r="B2">
        <v>111.66666666666667</v>
      </c>
      <c r="C2">
        <v>112</v>
      </c>
      <c r="D2">
        <v>56</v>
      </c>
    </row>
    <row r="3" spans="1:6" x14ac:dyDescent="0.35">
      <c r="A3">
        <v>2</v>
      </c>
      <c r="B3">
        <v>109.66666666666667</v>
      </c>
      <c r="C3">
        <v>96</v>
      </c>
      <c r="D3">
        <v>32</v>
      </c>
    </row>
    <row r="4" spans="1:6" x14ac:dyDescent="0.35">
      <c r="A4">
        <v>3</v>
      </c>
      <c r="B4">
        <v>80</v>
      </c>
      <c r="C4">
        <v>99</v>
      </c>
      <c r="D4">
        <v>44</v>
      </c>
    </row>
    <row r="5" spans="1:6" x14ac:dyDescent="0.35">
      <c r="A5">
        <v>4</v>
      </c>
      <c r="B5">
        <v>120</v>
      </c>
      <c r="C5">
        <v>112</v>
      </c>
      <c r="D5">
        <v>101.75</v>
      </c>
    </row>
    <row r="6" spans="1:6" x14ac:dyDescent="0.35">
      <c r="A6">
        <v>5</v>
      </c>
      <c r="B6">
        <v>119</v>
      </c>
      <c r="C6">
        <v>120</v>
      </c>
      <c r="D6">
        <v>73</v>
      </c>
      <c r="F6" t="s">
        <v>71</v>
      </c>
    </row>
    <row r="7" spans="1:6" x14ac:dyDescent="0.35">
      <c r="A7">
        <v>6</v>
      </c>
      <c r="B7">
        <v>120</v>
      </c>
      <c r="C7">
        <v>120</v>
      </c>
      <c r="D7">
        <v>80</v>
      </c>
    </row>
    <row r="8" spans="1:6" x14ac:dyDescent="0.35">
      <c r="A8">
        <v>7</v>
      </c>
      <c r="B8">
        <v>118</v>
      </c>
      <c r="C8">
        <v>118</v>
      </c>
      <c r="D8">
        <v>0</v>
      </c>
    </row>
    <row r="9" spans="1:6" x14ac:dyDescent="0.35">
      <c r="A9">
        <v>8</v>
      </c>
      <c r="B9">
        <v>0</v>
      </c>
      <c r="C9">
        <v>0</v>
      </c>
      <c r="D9">
        <v>0</v>
      </c>
    </row>
    <row r="10" spans="1:6" x14ac:dyDescent="0.35">
      <c r="A10">
        <v>9</v>
      </c>
      <c r="B10">
        <v>76</v>
      </c>
      <c r="C10">
        <v>84</v>
      </c>
      <c r="D10">
        <v>48</v>
      </c>
    </row>
    <row r="11" spans="1:6" x14ac:dyDescent="0.35">
      <c r="A11">
        <v>10</v>
      </c>
      <c r="B11">
        <v>120</v>
      </c>
      <c r="C11">
        <v>120</v>
      </c>
      <c r="D11">
        <v>80</v>
      </c>
    </row>
    <row r="12" spans="1:6" x14ac:dyDescent="0.35">
      <c r="A12">
        <v>11</v>
      </c>
      <c r="B12">
        <v>120</v>
      </c>
      <c r="C12">
        <v>120</v>
      </c>
      <c r="D12">
        <v>0</v>
      </c>
    </row>
    <row r="13" spans="1:6" x14ac:dyDescent="0.35">
      <c r="A13">
        <v>12</v>
      </c>
      <c r="B13">
        <v>0</v>
      </c>
      <c r="C13">
        <v>0</v>
      </c>
      <c r="D1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TO OUVERTURE HEURE</vt:lpstr>
    </vt:vector>
  </TitlesOfParts>
  <Company>SODIAAL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Luc</dc:creator>
  <cp:lastModifiedBy>GERARD Luc</cp:lastModifiedBy>
  <dcterms:created xsi:type="dcterms:W3CDTF">2023-03-06T08:32:51Z</dcterms:created>
  <dcterms:modified xsi:type="dcterms:W3CDTF">2023-03-06T08:57:07Z</dcterms:modified>
</cp:coreProperties>
</file>