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O:\Services\IT\SERVICES\Informatique\Stagiaire\2023-02-27--2023-03-24--Elouan THOBY\Projet Traçabilité Endoscopie\"/>
    </mc:Choice>
  </mc:AlternateContent>
  <bookViews>
    <workbookView xWindow="0" yWindow="0" windowWidth="16275" windowHeight="6660" activeTab="2"/>
  </bookViews>
  <sheets>
    <sheet name="TRACENDO" sheetId="1" r:id="rId1"/>
    <sheet name="BDD" sheetId="2" r:id="rId2"/>
    <sheet name="PARAMETRAGE" sheetId="3" r:id="rId3"/>
  </sheets>
  <definedNames>
    <definedName name="LISTEENDOSCOPES">TRACENDO!$O$33:$O$60</definedName>
    <definedName name="LISTEESET">TRACENDO!$S$33:$S$60</definedName>
    <definedName name="LISTELDE">TRACENDO!$Q$33:$Q$60</definedName>
    <definedName name="LISTEOPERATEURS">TRACENDO!$U$33:$U$60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 l="1"/>
  <c r="C6" i="1" l="1"/>
</calcChain>
</file>

<file path=xl/sharedStrings.xml><?xml version="1.0" encoding="utf-8"?>
<sst xmlns="http://schemas.openxmlformats.org/spreadsheetml/2006/main" count="155" uniqueCount="70">
  <si>
    <t>IEP_PATIENT</t>
  </si>
  <si>
    <t>NUM_ENDO</t>
  </si>
  <si>
    <t>DATE</t>
  </si>
  <si>
    <t>HEURE</t>
  </si>
  <si>
    <t>OPERATEUR</t>
  </si>
  <si>
    <t>LDE</t>
  </si>
  <si>
    <t>ESET</t>
  </si>
  <si>
    <t>NUM_LDE</t>
  </si>
  <si>
    <t>NUM_ESET</t>
  </si>
  <si>
    <t>LDE1</t>
  </si>
  <si>
    <t>LDE2</t>
  </si>
  <si>
    <t>LDE3</t>
  </si>
  <si>
    <t>LDE4</t>
  </si>
  <si>
    <t>LDE5</t>
  </si>
  <si>
    <t>LDE6</t>
  </si>
  <si>
    <t>LDE7</t>
  </si>
  <si>
    <t>LDE8</t>
  </si>
  <si>
    <t>LDE9</t>
  </si>
  <si>
    <t>LDE10</t>
  </si>
  <si>
    <t>ESET1</t>
  </si>
  <si>
    <t>ESET2</t>
  </si>
  <si>
    <t>ESET3</t>
  </si>
  <si>
    <t>ESET4</t>
  </si>
  <si>
    <t>ESET5</t>
  </si>
  <si>
    <t>ESET6</t>
  </si>
  <si>
    <t>ESET7</t>
  </si>
  <si>
    <t>ESET8</t>
  </si>
  <si>
    <t>ESET9</t>
  </si>
  <si>
    <t>ESET10</t>
  </si>
  <si>
    <t>OPERA1</t>
  </si>
  <si>
    <t>OPERA2</t>
  </si>
  <si>
    <t>OPERA3</t>
  </si>
  <si>
    <t>OPERA4</t>
  </si>
  <si>
    <t>OPERA5</t>
  </si>
  <si>
    <t>OPERA6</t>
  </si>
  <si>
    <t>OPERA7</t>
  </si>
  <si>
    <t>OPERA8</t>
  </si>
  <si>
    <t>OPERA9</t>
  </si>
  <si>
    <t>OPERA10</t>
  </si>
  <si>
    <t>COLOS1</t>
  </si>
  <si>
    <t>COLOS2</t>
  </si>
  <si>
    <t>COLOS3</t>
  </si>
  <si>
    <t>COLOS4</t>
  </si>
  <si>
    <t>COLOS5</t>
  </si>
  <si>
    <t>COLOS10</t>
  </si>
  <si>
    <t>a1</t>
  </si>
  <si>
    <t>a2</t>
  </si>
  <si>
    <t>a3</t>
  </si>
  <si>
    <t>a4</t>
  </si>
  <si>
    <t>a5</t>
  </si>
  <si>
    <t>az1</t>
  </si>
  <si>
    <t>az2</t>
  </si>
  <si>
    <t>az3</t>
  </si>
  <si>
    <t>azertyuiop</t>
  </si>
  <si>
    <t>SAISIE TRACABILITE ENDOSCOPIE</t>
  </si>
  <si>
    <t>Test</t>
  </si>
  <si>
    <t>COLOSCOPE</t>
  </si>
  <si>
    <t>CAB</t>
  </si>
  <si>
    <t xml:space="preserve">COLOSCOPE </t>
  </si>
  <si>
    <t xml:space="preserve">DUODENOSCOPE </t>
  </si>
  <si>
    <t xml:space="preserve">ECHOENDOSCOPE </t>
  </si>
  <si>
    <t>ECHOENDOSCOPE PONCTION</t>
  </si>
  <si>
    <t xml:space="preserve">FIBRO NASO </t>
  </si>
  <si>
    <t xml:space="preserve">GASTROSCOPE </t>
  </si>
  <si>
    <t>GASTROSCOPE</t>
  </si>
  <si>
    <t>Matériel</t>
  </si>
  <si>
    <t>TEST</t>
  </si>
  <si>
    <t>HS</t>
  </si>
  <si>
    <t>OK</t>
  </si>
  <si>
    <t>Id patient 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</si>
</sst>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rgb="FF000000"/>
      <name val="Calibri"/>
      <family val="2"/>
    </font>
    <font>
      <b/>
      <sz val="20"/>
      <color theme="1"/>
      <name val="Calibri"/>
      <family val="2"/>
      <scheme val="minor"/>
    </font>
    <font>
      <b/>
      <sz val="22"/>
      <color rgb="FFFFFF00"/>
      <name val="Calibri"/>
      <family val="2"/>
      <scheme val="minor"/>
    </font>
    <font>
      <sz val="20"/>
      <color theme="1"/>
      <name val="Code 3 de 9"/>
      <charset val="2"/>
    </font>
    <font>
      <sz val="20"/>
      <color theme="1"/>
      <name val="Calibri"/>
      <family val="2"/>
      <scheme val="minor"/>
    </font>
    <font>
      <b/>
      <sz val="20"/>
      <color theme="1"/>
      <name val="Code 3 de 9"/>
      <charset val="2"/>
    </font>
    <font>
      <sz val="16"/>
      <color theme="1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4" borderId="1" xfId="0" applyFill="1" applyBorder="1" applyProtection="1">
      <protection locked="0"/>
    </xf>
    <xf numFmtId="0" fontId="0" fillId="0" borderId="0" xfId="0" applyProtection="1"/>
    <xf numFmtId="0" fontId="1" fillId="5" borderId="7" xfId="0" applyFont="1" applyFill="1" applyBorder="1" applyAlignment="1" applyProtection="1">
      <alignment horizontal="center"/>
    </xf>
    <xf numFmtId="0" fontId="1" fillId="5" borderId="8" xfId="0" applyFont="1" applyFill="1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0" fontId="0" fillId="0" borderId="3" xfId="0" applyBorder="1" applyAlignment="1" applyProtection="1">
      <alignment horizontal="center"/>
    </xf>
    <xf numFmtId="0" fontId="0" fillId="2" borderId="0" xfId="0" applyFill="1" applyProtection="1"/>
    <xf numFmtId="0" fontId="1" fillId="2" borderId="0" xfId="0" applyFont="1" applyFill="1" applyProtection="1"/>
    <xf numFmtId="0" fontId="0" fillId="0" borderId="0" xfId="0" applyBorder="1" applyProtection="1"/>
    <xf numFmtId="14" fontId="0" fillId="0" borderId="0" xfId="0" applyNumberFormat="1" applyBorder="1" applyProtection="1"/>
    <xf numFmtId="0" fontId="0" fillId="0" borderId="5" xfId="0" applyBorder="1" applyProtection="1"/>
    <xf numFmtId="0" fontId="1" fillId="0" borderId="0" xfId="0" applyFont="1" applyAlignment="1" applyProtection="1">
      <alignment horizontal="center"/>
    </xf>
    <xf numFmtId="14" fontId="1" fillId="0" borderId="0" xfId="0" applyNumberFormat="1" applyFont="1" applyAlignment="1" applyProtection="1">
      <alignment horizontal="center"/>
    </xf>
    <xf numFmtId="164" fontId="1" fillId="0" borderId="0" xfId="0" applyNumberFormat="1" applyFont="1" applyAlignment="1" applyProtection="1">
      <alignment horizontal="center"/>
    </xf>
    <xf numFmtId="0" fontId="0" fillId="4" borderId="0" xfId="0" applyFont="1" applyFill="1" applyAlignment="1" applyProtection="1">
      <alignment horizontal="center"/>
    </xf>
    <xf numFmtId="14" fontId="0" fillId="4" borderId="0" xfId="0" applyNumberFormat="1" applyFont="1" applyFill="1" applyAlignment="1" applyProtection="1">
      <alignment horizontal="center"/>
    </xf>
    <xf numFmtId="164" fontId="0" fillId="4" borderId="0" xfId="0" applyNumberFormat="1" applyFont="1" applyFill="1" applyAlignment="1" applyProtection="1">
      <alignment horizontal="center"/>
    </xf>
    <xf numFmtId="14" fontId="0" fillId="0" borderId="0" xfId="0" applyNumberFormat="1" applyProtection="1"/>
    <xf numFmtId="164" fontId="0" fillId="0" borderId="0" xfId="0" applyNumberFormat="1" applyProtection="1"/>
    <xf numFmtId="14" fontId="0" fillId="4" borderId="1" xfId="0" applyNumberFormat="1" applyFill="1" applyBorder="1" applyAlignment="1" applyProtection="1">
      <alignment horizontal="left"/>
    </xf>
    <xf numFmtId="0" fontId="0" fillId="4" borderId="1" xfId="0" applyFill="1" applyBorder="1" applyAlignment="1" applyProtection="1">
      <alignment horizontal="center"/>
      <protection locked="0"/>
    </xf>
    <xf numFmtId="164" fontId="0" fillId="0" borderId="0" xfId="0" applyNumberFormat="1" applyBorder="1" applyProtection="1"/>
    <xf numFmtId="0" fontId="0" fillId="0" borderId="2" xfId="0" applyBorder="1" applyAlignment="1">
      <alignment horizontal="left"/>
    </xf>
    <xf numFmtId="0" fontId="0" fillId="0" borderId="3" xfId="0" applyBorder="1" applyProtection="1"/>
    <xf numFmtId="0" fontId="0" fillId="0" borderId="6" xfId="0" applyBorder="1" applyProtection="1"/>
    <xf numFmtId="0" fontId="5" fillId="0" borderId="0" xfId="0" applyFont="1" applyBorder="1" applyAlignment="1">
      <alignment horizontal="left" shrinkToFit="1"/>
    </xf>
    <xf numFmtId="0" fontId="3" fillId="5" borderId="7" xfId="0" applyFont="1" applyFill="1" applyBorder="1" applyAlignment="1" applyProtection="1">
      <alignment horizontal="center" shrinkToFit="1"/>
    </xf>
    <xf numFmtId="0" fontId="6" fillId="0" borderId="0" xfId="0" applyFont="1" applyAlignment="1" applyProtection="1">
      <alignment shrinkToFit="1"/>
    </xf>
    <xf numFmtId="0" fontId="7" fillId="5" borderId="7" xfId="0" applyFont="1" applyFill="1" applyBorder="1" applyAlignment="1" applyProtection="1">
      <alignment horizontal="center"/>
    </xf>
    <xf numFmtId="0" fontId="5" fillId="0" borderId="0" xfId="0" applyFont="1" applyBorder="1" applyAlignment="1" applyProtection="1">
      <alignment horizontal="center"/>
    </xf>
    <xf numFmtId="0" fontId="5" fillId="0" borderId="0" xfId="0" applyFont="1" applyProtection="1"/>
    <xf numFmtId="0" fontId="3" fillId="5" borderId="7" xfId="0" applyFont="1" applyFill="1" applyBorder="1" applyAlignment="1" applyProtection="1">
      <alignment horizontal="center"/>
    </xf>
    <xf numFmtId="0" fontId="6" fillId="0" borderId="0" xfId="0" applyFont="1" applyProtection="1"/>
    <xf numFmtId="0" fontId="3" fillId="5" borderId="0" xfId="0" applyFont="1" applyFill="1" applyBorder="1" applyAlignment="1" applyProtection="1">
      <alignment horizontal="center"/>
    </xf>
    <xf numFmtId="164" fontId="0" fillId="4" borderId="9" xfId="0" applyNumberFormat="1" applyFill="1" applyBorder="1" applyAlignment="1" applyProtection="1">
      <alignment horizontal="left"/>
    </xf>
    <xf numFmtId="0" fontId="0" fillId="0" borderId="4" xfId="0" applyBorder="1" applyAlignment="1">
      <alignment horizontal="left"/>
    </xf>
    <xf numFmtId="0" fontId="0" fillId="0" borderId="5" xfId="0" applyBorder="1"/>
    <xf numFmtId="0" fontId="5" fillId="0" borderId="5" xfId="0" applyFont="1" applyBorder="1" applyAlignment="1" applyProtection="1">
      <alignment horizontal="center"/>
    </xf>
    <xf numFmtId="0" fontId="0" fillId="0" borderId="3" xfId="0" applyBorder="1"/>
    <xf numFmtId="0" fontId="1" fillId="5" borderId="7" xfId="0" applyFont="1" applyFill="1" applyBorder="1" applyAlignment="1" applyProtection="1">
      <alignment horizontal="center" shrinkToFit="1"/>
    </xf>
    <xf numFmtId="0" fontId="8" fillId="0" borderId="0" xfId="0" applyFont="1" applyBorder="1" applyAlignment="1">
      <alignment horizontal="left" shrinkToFit="1"/>
    </xf>
    <xf numFmtId="0" fontId="8" fillId="0" borderId="5" xfId="0" applyFont="1" applyBorder="1" applyAlignment="1">
      <alignment horizontal="left" shrinkToFit="1"/>
    </xf>
    <xf numFmtId="0" fontId="6" fillId="0" borderId="0" xfId="0" applyFont="1" applyBorder="1" applyAlignment="1" applyProtection="1">
      <alignment shrinkToFit="1"/>
    </xf>
    <xf numFmtId="0" fontId="5" fillId="0" borderId="0" xfId="0" applyFont="1" applyBorder="1" applyProtection="1"/>
    <xf numFmtId="0" fontId="6" fillId="0" borderId="0" xfId="0" applyFont="1" applyBorder="1" applyProtection="1"/>
    <xf numFmtId="0" fontId="1" fillId="0" borderId="0" xfId="0" applyFont="1" applyBorder="1" applyAlignment="1" applyProtection="1">
      <alignment horizontal="center"/>
    </xf>
    <xf numFmtId="0" fontId="4" fillId="3" borderId="0" xfId="0" applyFont="1" applyFill="1" applyAlignment="1" applyProtection="1">
      <alignment horizontal="center" vertical="center"/>
    </xf>
  </cellXfs>
  <cellStyles count="1">
    <cellStyle name="Normal" xfId="0" builtinId="0"/>
  </cellStyles>
  <dxfs count="20"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numFmt numFmtId="19" formatCode="dd/mm/yyyy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numFmt numFmtId="19" formatCode="dd/mm/yyyy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447675</xdr:colOff>
          <xdr:row>9</xdr:row>
          <xdr:rowOff>104775</xdr:rowOff>
        </xdr:from>
        <xdr:to>
          <xdr:col>7</xdr:col>
          <xdr:colOff>819150</xdr:colOff>
          <xdr:row>15</xdr:row>
          <xdr:rowOff>57150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192180</xdr:colOff>
      <xdr:row>1</xdr:row>
      <xdr:rowOff>208430</xdr:rowOff>
    </xdr:from>
    <xdr:to>
      <xdr:col>0</xdr:col>
      <xdr:colOff>744707</xdr:colOff>
      <xdr:row>3</xdr:row>
      <xdr:rowOff>77398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2180" y="408455"/>
          <a:ext cx="552527" cy="535718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2" name="Tableau2" displayName="Tableau2" ref="B20:I209" totalsRowShown="0" headerRowDxfId="19" dataDxfId="18">
  <autoFilter ref="B20:I209"/>
  <tableColumns count="8">
    <tableColumn id="1" name="IEP_PATIENT" dataDxfId="17"/>
    <tableColumn id="2" name="NUM_ENDO" dataDxfId="16"/>
    <tableColumn id="3" name="DATE" dataDxfId="15"/>
    <tableColumn id="4" name="HEURE" dataDxfId="14"/>
    <tableColumn id="5" name="OPERATEUR" dataDxfId="13"/>
    <tableColumn id="6" name="NUM_LDE" dataDxfId="12"/>
    <tableColumn id="7" name="NUM_ESET" dataDxfId="11"/>
    <tableColumn id="8" name="Test" dataDxfId="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22" displayName="Tableau22" ref="C3:J17" totalsRowShown="0" headerRowDxfId="9" dataDxfId="8">
  <autoFilter ref="C3:J17"/>
  <tableColumns count="8">
    <tableColumn id="1" name="IEP_PATIENT" dataDxfId="7"/>
    <tableColumn id="2" name="NUM_ENDO" dataDxfId="6"/>
    <tableColumn id="3" name="DATE" dataDxfId="5"/>
    <tableColumn id="4" name="HEURE" dataDxfId="4"/>
    <tableColumn id="5" name="OPERATEUR" dataDxfId="3"/>
    <tableColumn id="6" name="NUM_LDE" dataDxfId="2"/>
    <tableColumn id="7" name="NUM_ESET" dataDxfId="1"/>
    <tableColumn id="8" name="Tes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B1:V209"/>
  <sheetViews>
    <sheetView showGridLines="0" topLeftCell="A22" zoomScale="93" zoomScaleNormal="85" workbookViewId="0">
      <selection activeCell="J11" sqref="J11"/>
    </sheetView>
  </sheetViews>
  <sheetFormatPr baseColWidth="10" defaultRowHeight="26.25"/>
  <cols>
    <col min="1" max="1" width="3.42578125" style="2" customWidth="1"/>
    <col min="2" max="2" width="16.85546875" style="2" customWidth="1"/>
    <col min="3" max="5" width="20.7109375" style="2" customWidth="1"/>
    <col min="6" max="6" width="18.5703125" style="2" customWidth="1"/>
    <col min="7" max="7" width="16.7109375" style="2" bestFit="1" customWidth="1"/>
    <col min="8" max="8" width="16.42578125" style="2" bestFit="1" customWidth="1"/>
    <col min="9" max="9" width="10.7109375" style="18" bestFit="1" customWidth="1"/>
    <col min="10" max="10" width="22.85546875" style="19" customWidth="1"/>
    <col min="11" max="11" width="13.7109375" style="2" customWidth="1"/>
    <col min="12" max="12" width="12" style="2" customWidth="1"/>
    <col min="13" max="13" width="12.85546875" style="2" customWidth="1"/>
    <col min="14" max="14" width="11.42578125" style="2"/>
    <col min="15" max="15" width="35.85546875" style="2" bestFit="1" customWidth="1"/>
    <col min="16" max="16" width="36.85546875" style="28" customWidth="1"/>
    <col min="17" max="17" width="11.42578125" style="2"/>
    <col min="18" max="18" width="11.42578125" style="31"/>
    <col min="19" max="19" width="11.42578125" style="2"/>
    <col min="20" max="20" width="11.42578125" style="33"/>
    <col min="21" max="21" width="11.42578125" style="2"/>
    <col min="22" max="22" width="11.42578125" style="33"/>
    <col min="23" max="16384" width="11.42578125" style="2"/>
  </cols>
  <sheetData>
    <row r="1" spans="2:22">
      <c r="F1" s="9"/>
      <c r="G1" s="9"/>
      <c r="H1" s="9"/>
      <c r="I1" s="10"/>
      <c r="J1" s="22"/>
      <c r="K1" s="9"/>
      <c r="L1" s="9"/>
      <c r="V1" s="34"/>
    </row>
    <row r="2" spans="2:22">
      <c r="B2" s="47" t="s">
        <v>54</v>
      </c>
      <c r="C2" s="47"/>
      <c r="D2" s="47"/>
      <c r="E2" s="47"/>
      <c r="F2" s="9"/>
      <c r="G2" s="5"/>
      <c r="H2" s="5"/>
      <c r="I2" s="5"/>
      <c r="J2" s="5"/>
      <c r="K2" s="9"/>
      <c r="L2" s="9"/>
      <c r="V2" s="30"/>
    </row>
    <row r="3" spans="2:22">
      <c r="B3" s="47"/>
      <c r="C3" s="47"/>
      <c r="D3" s="47"/>
      <c r="E3" s="47"/>
      <c r="F3" s="9"/>
      <c r="G3" s="5"/>
      <c r="H3" s="5"/>
      <c r="I3" s="5"/>
      <c r="J3" s="5"/>
      <c r="L3" s="28"/>
      <c r="N3" s="31"/>
      <c r="P3" s="33"/>
      <c r="R3" s="30"/>
      <c r="T3" s="2"/>
      <c r="V3" s="2"/>
    </row>
    <row r="4" spans="2:22" ht="15" customHeight="1" thickBot="1">
      <c r="B4" s="7"/>
      <c r="C4" s="7"/>
      <c r="D4" s="7"/>
      <c r="E4" s="7"/>
      <c r="F4" s="7"/>
      <c r="G4" s="7"/>
      <c r="H4" s="7"/>
      <c r="I4" s="7"/>
      <c r="J4" s="5"/>
      <c r="L4" s="28"/>
      <c r="N4" s="31"/>
      <c r="P4" s="33"/>
      <c r="R4" s="30"/>
      <c r="T4" s="2"/>
      <c r="V4" s="2"/>
    </row>
    <row r="5" spans="2:22" ht="15" customHeight="1" thickBot="1">
      <c r="B5" s="8" t="s">
        <v>1</v>
      </c>
      <c r="C5" s="21"/>
      <c r="D5" s="7"/>
      <c r="E5" s="7"/>
      <c r="F5" s="7"/>
      <c r="G5" s="7"/>
      <c r="H5" s="7"/>
      <c r="I5" s="7"/>
      <c r="J5" s="5"/>
      <c r="L5" s="28"/>
      <c r="N5" s="31"/>
      <c r="P5" s="33"/>
      <c r="R5" s="30"/>
      <c r="T5" s="2"/>
      <c r="V5" s="2"/>
    </row>
    <row r="6" spans="2:22" ht="27" thickBot="1">
      <c r="B6" s="8" t="s">
        <v>2</v>
      </c>
      <c r="C6" s="20">
        <f ca="1">TODAY()</f>
        <v>44988</v>
      </c>
      <c r="D6" s="8" t="s">
        <v>3</v>
      </c>
      <c r="E6" s="35">
        <f ca="1">NOW()</f>
        <v>44988.371657175929</v>
      </c>
      <c r="F6" s="7"/>
      <c r="G6" s="7"/>
      <c r="H6" s="7"/>
      <c r="I6" s="7"/>
      <c r="J6" s="5"/>
      <c r="L6" s="28"/>
      <c r="N6" s="31"/>
      <c r="P6" s="33"/>
      <c r="R6" s="30"/>
      <c r="T6" s="2"/>
      <c r="V6" s="2"/>
    </row>
    <row r="7" spans="2:22" ht="27" thickBot="1">
      <c r="B7" s="8" t="s">
        <v>4</v>
      </c>
      <c r="C7" s="8" t="s">
        <v>0</v>
      </c>
      <c r="D7" s="8" t="s">
        <v>55</v>
      </c>
      <c r="E7" s="8" t="s">
        <v>7</v>
      </c>
      <c r="F7" s="8" t="s">
        <v>8</v>
      </c>
      <c r="G7" s="7"/>
      <c r="H7" s="7"/>
      <c r="I7" s="7"/>
      <c r="J7" s="5"/>
      <c r="L7" s="28"/>
      <c r="N7" s="31"/>
      <c r="P7" s="33"/>
      <c r="R7" s="30"/>
      <c r="T7" s="2"/>
      <c r="V7" s="2"/>
    </row>
    <row r="8" spans="2:22" ht="27" thickBot="1">
      <c r="B8" s="1"/>
      <c r="C8" s="21"/>
      <c r="D8" s="21"/>
      <c r="E8" s="21"/>
      <c r="F8" s="7"/>
      <c r="G8" s="7"/>
      <c r="H8" s="7"/>
      <c r="I8" s="7"/>
      <c r="J8" s="5"/>
      <c r="L8" s="28"/>
      <c r="N8" s="31"/>
      <c r="P8" s="33"/>
      <c r="R8" s="30"/>
      <c r="T8" s="2"/>
      <c r="V8" s="2"/>
    </row>
    <row r="9" spans="2:22" ht="27" thickBot="1">
      <c r="B9" s="1"/>
      <c r="C9" s="7"/>
      <c r="D9" s="7"/>
      <c r="E9" s="7"/>
      <c r="F9" s="21"/>
      <c r="G9" s="7"/>
      <c r="H9" s="7"/>
      <c r="I9" s="7"/>
      <c r="J9" s="5"/>
      <c r="L9" s="28"/>
      <c r="N9" s="31"/>
      <c r="P9" s="33"/>
      <c r="R9" s="30"/>
      <c r="T9" s="2"/>
      <c r="V9" s="2"/>
    </row>
    <row r="10" spans="2:22">
      <c r="B10" s="7"/>
      <c r="C10" s="7"/>
      <c r="D10" s="7"/>
      <c r="E10" s="7"/>
      <c r="F10" s="7"/>
      <c r="G10" s="7"/>
      <c r="H10" s="7"/>
      <c r="I10" s="7"/>
      <c r="J10" s="5"/>
      <c r="L10" s="28"/>
      <c r="N10" s="31"/>
      <c r="P10" s="33"/>
      <c r="R10" s="30"/>
      <c r="T10" s="2"/>
      <c r="V10" s="2"/>
    </row>
    <row r="11" spans="2:22">
      <c r="B11" s="7"/>
      <c r="C11" s="7"/>
      <c r="D11" s="7"/>
      <c r="E11" s="7"/>
      <c r="F11" s="7"/>
      <c r="G11" s="7"/>
      <c r="H11" s="7"/>
      <c r="I11" s="7"/>
      <c r="J11" s="5"/>
      <c r="L11" s="28"/>
      <c r="N11" s="31"/>
      <c r="P11" s="33"/>
      <c r="R11" s="30"/>
      <c r="T11" s="2"/>
      <c r="V11" s="2"/>
    </row>
    <row r="12" spans="2:22">
      <c r="B12" s="7"/>
      <c r="C12" s="7"/>
      <c r="D12" s="7"/>
      <c r="E12" s="7"/>
      <c r="F12" s="7"/>
      <c r="G12" s="7"/>
      <c r="H12" s="7"/>
      <c r="I12" s="7"/>
      <c r="J12" s="5"/>
      <c r="L12" s="28"/>
      <c r="N12" s="31"/>
      <c r="P12" s="33"/>
      <c r="R12" s="30"/>
      <c r="T12" s="2"/>
      <c r="V12" s="2"/>
    </row>
    <row r="13" spans="2:22">
      <c r="B13" s="7"/>
      <c r="C13" s="7"/>
      <c r="D13" s="7"/>
      <c r="E13" s="7"/>
      <c r="F13" s="7"/>
      <c r="G13" s="7"/>
      <c r="H13" s="7"/>
      <c r="I13" s="7"/>
      <c r="J13" s="46"/>
      <c r="L13" s="28"/>
      <c r="N13" s="31"/>
      <c r="P13" s="33"/>
      <c r="R13" s="30"/>
      <c r="T13" s="2"/>
      <c r="V13" s="2"/>
    </row>
    <row r="14" spans="2:22">
      <c r="B14" s="7"/>
      <c r="C14" s="7"/>
      <c r="D14" s="7"/>
      <c r="E14" s="7"/>
      <c r="F14" s="7"/>
      <c r="G14" s="7"/>
      <c r="H14" s="7"/>
      <c r="I14" s="7"/>
      <c r="J14" s="5"/>
      <c r="L14" s="28"/>
      <c r="N14" s="31"/>
      <c r="P14" s="33"/>
      <c r="R14" s="30"/>
      <c r="T14" s="2"/>
      <c r="V14" s="2"/>
    </row>
    <row r="15" spans="2:22">
      <c r="B15" s="7"/>
      <c r="C15" s="7"/>
      <c r="D15" s="7"/>
      <c r="E15" s="7"/>
      <c r="F15" s="7"/>
      <c r="G15" s="7"/>
      <c r="H15" s="7"/>
      <c r="I15" s="7"/>
      <c r="J15" s="5"/>
      <c r="L15" s="28"/>
      <c r="N15" s="31"/>
      <c r="P15" s="33"/>
      <c r="R15" s="30"/>
      <c r="T15" s="2"/>
      <c r="V15" s="2"/>
    </row>
    <row r="16" spans="2:22">
      <c r="B16" s="7"/>
      <c r="C16" s="7"/>
      <c r="D16" s="7"/>
      <c r="E16" s="7"/>
      <c r="F16" s="7"/>
      <c r="G16" s="7"/>
      <c r="H16" s="7"/>
      <c r="I16" s="7"/>
      <c r="J16" s="5"/>
      <c r="L16" s="28"/>
      <c r="N16" s="31"/>
      <c r="P16" s="33"/>
      <c r="R16" s="30"/>
      <c r="T16" s="2"/>
      <c r="V16" s="2"/>
    </row>
    <row r="17" spans="2:22">
      <c r="L17" s="28"/>
      <c r="N17" s="31"/>
      <c r="P17" s="33"/>
      <c r="R17" s="30"/>
      <c r="T17" s="2"/>
      <c r="V17" s="2"/>
    </row>
    <row r="18" spans="2:22">
      <c r="V18" s="30"/>
    </row>
    <row r="19" spans="2:22" ht="17.25" customHeight="1">
      <c r="V19" s="30"/>
    </row>
    <row r="20" spans="2:22">
      <c r="B20" s="12" t="s">
        <v>0</v>
      </c>
      <c r="C20" s="12" t="s">
        <v>1</v>
      </c>
      <c r="D20" s="13" t="s">
        <v>2</v>
      </c>
      <c r="E20" s="14" t="s">
        <v>3</v>
      </c>
      <c r="F20" s="12" t="s">
        <v>4</v>
      </c>
      <c r="G20" s="12" t="s">
        <v>7</v>
      </c>
      <c r="H20" s="12" t="s">
        <v>8</v>
      </c>
      <c r="I20" s="12" t="s">
        <v>55</v>
      </c>
      <c r="V20" s="30"/>
    </row>
    <row r="21" spans="2:22">
      <c r="B21" s="15">
        <v>2</v>
      </c>
      <c r="C21" s="15">
        <v>2100258</v>
      </c>
      <c r="D21" s="16">
        <v>44988</v>
      </c>
      <c r="E21" s="17">
        <v>44988.361921412034</v>
      </c>
      <c r="F21" s="15" t="s">
        <v>30</v>
      </c>
      <c r="G21" s="15" t="s">
        <v>12</v>
      </c>
      <c r="H21" s="15"/>
      <c r="I21" s="15" t="s">
        <v>68</v>
      </c>
      <c r="V21" s="30"/>
    </row>
    <row r="22" spans="2:22">
      <c r="B22" s="15"/>
      <c r="C22" s="15"/>
      <c r="D22" s="16"/>
      <c r="E22" s="17"/>
      <c r="F22" s="15"/>
      <c r="G22" s="15"/>
      <c r="H22" s="15"/>
      <c r="I22" s="15"/>
      <c r="V22" s="30"/>
    </row>
    <row r="23" spans="2:22">
      <c r="B23" s="15">
        <v>2</v>
      </c>
      <c r="C23" s="15"/>
      <c r="D23" s="16">
        <v>44988</v>
      </c>
      <c r="E23" s="17">
        <v>44988.361284837963</v>
      </c>
      <c r="F23" s="15" t="s">
        <v>29</v>
      </c>
      <c r="G23" s="15" t="s">
        <v>10</v>
      </c>
      <c r="H23" s="15"/>
      <c r="I23" s="15" t="s">
        <v>68</v>
      </c>
      <c r="V23" s="30"/>
    </row>
    <row r="24" spans="2:22">
      <c r="B24" s="15"/>
      <c r="C24" s="15"/>
      <c r="D24" s="16"/>
      <c r="E24" s="17"/>
      <c r="F24" s="15"/>
      <c r="G24" s="15"/>
      <c r="H24" s="15"/>
      <c r="I24" s="15"/>
      <c r="V24" s="30"/>
    </row>
    <row r="25" spans="2:22">
      <c r="B25" s="15">
        <v>2</v>
      </c>
      <c r="C25" s="15">
        <v>2500884</v>
      </c>
      <c r="D25" s="16">
        <v>44987</v>
      </c>
      <c r="E25" s="17">
        <v>44987.662326620368</v>
      </c>
      <c r="F25" s="15"/>
      <c r="G25" s="15" t="s">
        <v>11</v>
      </c>
      <c r="H25" s="15"/>
      <c r="I25" s="15" t="s">
        <v>67</v>
      </c>
      <c r="V25" s="30"/>
    </row>
    <row r="26" spans="2:22">
      <c r="B26" s="15"/>
      <c r="C26" s="15"/>
      <c r="D26" s="16"/>
      <c r="E26" s="17"/>
      <c r="F26" s="15"/>
      <c r="G26" s="15"/>
      <c r="H26" s="15"/>
      <c r="I26" s="15"/>
      <c r="V26" s="30"/>
    </row>
    <row r="27" spans="2:22">
      <c r="B27" s="15">
        <v>3</v>
      </c>
      <c r="C27" s="15">
        <v>2200040</v>
      </c>
      <c r="D27" s="16">
        <v>44987</v>
      </c>
      <c r="E27" s="17">
        <v>44987.661597453705</v>
      </c>
      <c r="F27" s="15"/>
      <c r="G27" s="15" t="s">
        <v>13</v>
      </c>
      <c r="H27" s="15"/>
      <c r="I27" s="15" t="s">
        <v>68</v>
      </c>
      <c r="V27" s="30"/>
    </row>
    <row r="28" spans="2:22">
      <c r="B28" s="15"/>
      <c r="C28" s="15"/>
      <c r="D28" s="16"/>
      <c r="E28" s="17"/>
      <c r="F28" s="15"/>
      <c r="G28" s="15"/>
      <c r="H28" s="15"/>
      <c r="I28" s="15"/>
      <c r="V28" s="30"/>
    </row>
    <row r="29" spans="2:22">
      <c r="B29" s="15">
        <v>1</v>
      </c>
      <c r="C29" s="15">
        <v>2100258</v>
      </c>
      <c r="D29" s="16">
        <v>44987</v>
      </c>
      <c r="E29" s="17">
        <v>44987.660495370372</v>
      </c>
      <c r="F29" s="15"/>
      <c r="G29" s="15" t="s">
        <v>11</v>
      </c>
      <c r="H29" s="15"/>
      <c r="I29" s="15" t="s">
        <v>68</v>
      </c>
      <c r="V29" s="30"/>
    </row>
    <row r="30" spans="2:22">
      <c r="B30" s="15"/>
      <c r="C30" s="15"/>
      <c r="D30" s="16"/>
      <c r="E30" s="17"/>
      <c r="F30" s="15"/>
      <c r="G30" s="15"/>
      <c r="H30" s="15"/>
      <c r="I30" s="15"/>
      <c r="V30" s="30"/>
    </row>
    <row r="31" spans="2:22">
      <c r="B31" s="15">
        <v>2</v>
      </c>
      <c r="C31" s="15">
        <v>2100258</v>
      </c>
      <c r="D31" s="16">
        <v>44987</v>
      </c>
      <c r="E31" s="17">
        <v>44987.659080324076</v>
      </c>
      <c r="F31" s="15"/>
      <c r="G31" s="15" t="s">
        <v>16</v>
      </c>
      <c r="H31" s="15"/>
      <c r="I31" s="15" t="s">
        <v>68</v>
      </c>
      <c r="N31" s="9"/>
      <c r="O31" s="9"/>
      <c r="P31" s="43"/>
      <c r="Q31" s="9"/>
      <c r="R31" s="44"/>
      <c r="S31" s="9"/>
      <c r="T31" s="45"/>
      <c r="U31" s="9"/>
      <c r="V31" s="30"/>
    </row>
    <row r="32" spans="2:22">
      <c r="B32" s="15"/>
      <c r="C32" s="15">
        <v>2100258</v>
      </c>
      <c r="D32" s="16"/>
      <c r="E32" s="17"/>
      <c r="F32" s="15"/>
      <c r="G32" s="15"/>
      <c r="H32" s="15" t="s">
        <v>23</v>
      </c>
      <c r="I32" s="15"/>
      <c r="N32" s="9"/>
      <c r="O32" s="9"/>
      <c r="P32" s="43"/>
      <c r="Q32" s="9"/>
      <c r="R32" s="44"/>
      <c r="S32" s="9"/>
      <c r="T32" s="45"/>
      <c r="U32" s="9"/>
      <c r="V32" s="30"/>
    </row>
    <row r="33" spans="2:22" ht="25.5">
      <c r="B33" s="15"/>
      <c r="C33" s="15"/>
      <c r="D33" s="16"/>
      <c r="E33" s="17"/>
      <c r="F33" s="15"/>
      <c r="G33" s="15"/>
      <c r="H33" s="15"/>
      <c r="I33" s="15"/>
      <c r="N33" s="9"/>
      <c r="O33" s="9"/>
      <c r="P33" s="26"/>
      <c r="Q33" s="9"/>
      <c r="R33" s="30"/>
      <c r="S33" s="9"/>
      <c r="T33" s="30"/>
      <c r="U33" s="9"/>
      <c r="V33" s="30"/>
    </row>
    <row r="34" spans="2:22" ht="25.5">
      <c r="B34" s="15"/>
      <c r="C34" s="15"/>
      <c r="D34" s="16"/>
      <c r="E34" s="17"/>
      <c r="F34" s="15"/>
      <c r="G34" s="15"/>
      <c r="H34" s="15"/>
      <c r="I34" s="15"/>
      <c r="N34" s="9"/>
      <c r="O34" s="9"/>
      <c r="P34" s="26"/>
      <c r="Q34" s="9"/>
      <c r="R34" s="30"/>
      <c r="S34" s="9"/>
      <c r="T34" s="30"/>
      <c r="U34" s="9"/>
      <c r="V34" s="30"/>
    </row>
    <row r="35" spans="2:22" ht="25.5">
      <c r="B35" s="15"/>
      <c r="C35" s="15"/>
      <c r="D35" s="16"/>
      <c r="E35" s="17"/>
      <c r="F35" s="15"/>
      <c r="G35" s="15"/>
      <c r="H35" s="15"/>
      <c r="I35" s="15"/>
      <c r="N35" s="9"/>
      <c r="O35" s="9"/>
      <c r="P35" s="26"/>
      <c r="Q35" s="9"/>
      <c r="R35" s="30"/>
      <c r="S35" s="9"/>
      <c r="T35" s="30"/>
      <c r="U35" s="9"/>
      <c r="V35" s="30"/>
    </row>
    <row r="36" spans="2:22" ht="25.5">
      <c r="B36" s="15"/>
      <c r="C36" s="15"/>
      <c r="D36" s="16"/>
      <c r="E36" s="17"/>
      <c r="F36" s="15"/>
      <c r="G36" s="15"/>
      <c r="H36" s="15"/>
      <c r="I36" s="15"/>
      <c r="N36" s="9"/>
      <c r="O36" s="9"/>
      <c r="P36" s="26"/>
      <c r="Q36" s="9"/>
      <c r="R36" s="30"/>
      <c r="S36" s="9"/>
      <c r="T36" s="30"/>
      <c r="U36" s="9"/>
      <c r="V36" s="30"/>
    </row>
    <row r="37" spans="2:22" ht="25.5">
      <c r="B37" s="15"/>
      <c r="C37" s="15"/>
      <c r="D37" s="16"/>
      <c r="E37" s="17"/>
      <c r="F37" s="15"/>
      <c r="G37" s="15"/>
      <c r="H37" s="15"/>
      <c r="I37" s="15"/>
      <c r="N37" s="9"/>
      <c r="O37" s="9"/>
      <c r="P37" s="26"/>
      <c r="Q37" s="9"/>
      <c r="R37" s="30"/>
      <c r="S37" s="9"/>
      <c r="T37" s="30"/>
      <c r="U37" s="9"/>
      <c r="V37" s="30"/>
    </row>
    <row r="38" spans="2:22" ht="25.5">
      <c r="B38" s="15"/>
      <c r="C38" s="15"/>
      <c r="D38" s="16"/>
      <c r="E38" s="17"/>
      <c r="F38" s="15"/>
      <c r="G38" s="15"/>
      <c r="H38" s="15"/>
      <c r="I38" s="15"/>
      <c r="N38" s="9"/>
      <c r="O38" s="9"/>
      <c r="P38" s="26"/>
      <c r="Q38" s="9"/>
      <c r="R38" s="30"/>
      <c r="S38" s="9"/>
      <c r="T38" s="30"/>
      <c r="U38" s="9"/>
      <c r="V38" s="30"/>
    </row>
    <row r="39" spans="2:22" ht="25.5">
      <c r="B39" s="15"/>
      <c r="C39" s="15"/>
      <c r="D39" s="16"/>
      <c r="E39" s="17"/>
      <c r="F39" s="15"/>
      <c r="G39" s="15"/>
      <c r="H39" s="15"/>
      <c r="I39" s="15"/>
      <c r="N39" s="9"/>
      <c r="O39" s="9"/>
      <c r="P39" s="26"/>
      <c r="Q39" s="9"/>
      <c r="R39" s="30"/>
      <c r="S39" s="9"/>
      <c r="T39" s="30"/>
      <c r="U39" s="9"/>
      <c r="V39" s="30"/>
    </row>
    <row r="40" spans="2:22" ht="25.5">
      <c r="B40" s="15"/>
      <c r="C40" s="15"/>
      <c r="D40" s="16"/>
      <c r="E40" s="17"/>
      <c r="F40" s="15"/>
      <c r="G40" s="15"/>
      <c r="H40" s="15"/>
      <c r="I40" s="15"/>
      <c r="N40" s="9"/>
      <c r="O40" s="9"/>
      <c r="P40" s="26"/>
      <c r="Q40" s="9"/>
      <c r="R40" s="30"/>
      <c r="S40" s="9"/>
      <c r="T40" s="30"/>
      <c r="U40" s="9"/>
      <c r="V40" s="30"/>
    </row>
    <row r="41" spans="2:22" ht="25.5">
      <c r="B41" s="15"/>
      <c r="C41" s="15"/>
      <c r="D41" s="16"/>
      <c r="E41" s="17"/>
      <c r="F41" s="15"/>
      <c r="G41" s="15"/>
      <c r="H41" s="15"/>
      <c r="I41" s="15"/>
      <c r="N41" s="9"/>
      <c r="O41" s="9"/>
      <c r="P41" s="26"/>
      <c r="Q41" s="9"/>
      <c r="R41" s="30"/>
      <c r="S41" s="9"/>
      <c r="T41" s="30"/>
      <c r="U41" s="9"/>
      <c r="V41" s="30"/>
    </row>
    <row r="42" spans="2:22" ht="25.5">
      <c r="B42" s="15"/>
      <c r="C42" s="15"/>
      <c r="D42" s="16"/>
      <c r="E42" s="17"/>
      <c r="F42" s="15"/>
      <c r="G42" s="15"/>
      <c r="H42" s="15"/>
      <c r="I42" s="15"/>
      <c r="N42" s="9"/>
      <c r="O42" s="9"/>
      <c r="P42" s="26"/>
      <c r="Q42" s="9"/>
      <c r="R42" s="30"/>
      <c r="S42" s="9"/>
      <c r="T42" s="30"/>
      <c r="U42" s="9"/>
      <c r="V42" s="30"/>
    </row>
    <row r="43" spans="2:22" ht="25.5">
      <c r="B43" s="15"/>
      <c r="C43" s="15"/>
      <c r="D43" s="16"/>
      <c r="E43" s="17"/>
      <c r="F43" s="15"/>
      <c r="G43" s="15"/>
      <c r="H43" s="15"/>
      <c r="I43" s="15"/>
      <c r="N43" s="9"/>
      <c r="O43" s="9"/>
      <c r="P43" s="26"/>
      <c r="Q43" s="9"/>
      <c r="R43" s="30"/>
      <c r="S43" s="9"/>
      <c r="T43" s="30"/>
      <c r="U43" s="9"/>
      <c r="V43" s="30"/>
    </row>
    <row r="44" spans="2:22" ht="25.5">
      <c r="B44" s="15"/>
      <c r="C44" s="15"/>
      <c r="D44" s="16"/>
      <c r="E44" s="17"/>
      <c r="F44" s="15"/>
      <c r="G44" s="15"/>
      <c r="H44" s="15"/>
      <c r="I44" s="15"/>
      <c r="N44" s="9"/>
      <c r="O44" s="9"/>
      <c r="P44" s="26"/>
      <c r="Q44" s="9"/>
      <c r="R44" s="30"/>
      <c r="S44" s="9"/>
      <c r="T44" s="30"/>
      <c r="U44" s="9"/>
      <c r="V44" s="30"/>
    </row>
    <row r="45" spans="2:22" ht="25.5">
      <c r="B45" s="15"/>
      <c r="C45" s="15"/>
      <c r="D45" s="16"/>
      <c r="E45" s="17"/>
      <c r="F45" s="15"/>
      <c r="G45" s="15"/>
      <c r="H45" s="15"/>
      <c r="I45" s="15"/>
      <c r="N45" s="9"/>
      <c r="O45" s="9"/>
      <c r="P45" s="26"/>
      <c r="Q45" s="9"/>
      <c r="R45" s="30"/>
      <c r="S45" s="9"/>
      <c r="T45" s="30"/>
      <c r="U45" s="9"/>
      <c r="V45" s="30"/>
    </row>
    <row r="46" spans="2:22" ht="25.5">
      <c r="B46" s="15"/>
      <c r="C46" s="15"/>
      <c r="D46" s="16"/>
      <c r="E46" s="17"/>
      <c r="F46" s="15"/>
      <c r="G46" s="15"/>
      <c r="H46" s="15"/>
      <c r="I46" s="15"/>
      <c r="N46" s="9"/>
      <c r="O46" s="9"/>
      <c r="P46" s="26"/>
      <c r="Q46" s="9"/>
      <c r="R46" s="30"/>
      <c r="S46" s="9"/>
      <c r="T46" s="30"/>
      <c r="U46" s="9"/>
      <c r="V46" s="30"/>
    </row>
    <row r="47" spans="2:22" ht="25.5">
      <c r="B47" s="15"/>
      <c r="C47" s="15"/>
      <c r="D47" s="16"/>
      <c r="E47" s="17"/>
      <c r="F47" s="15"/>
      <c r="G47" s="15"/>
      <c r="H47" s="15"/>
      <c r="I47" s="15"/>
      <c r="N47" s="9"/>
      <c r="O47" s="9"/>
      <c r="P47" s="26"/>
      <c r="Q47" s="9"/>
      <c r="R47" s="30"/>
      <c r="S47" s="9"/>
      <c r="T47" s="30"/>
      <c r="U47" s="9"/>
      <c r="V47" s="30"/>
    </row>
    <row r="48" spans="2:22" ht="25.5">
      <c r="B48" s="15"/>
      <c r="C48" s="15"/>
      <c r="D48" s="16"/>
      <c r="E48" s="17"/>
      <c r="F48" s="15"/>
      <c r="G48" s="15"/>
      <c r="H48" s="15"/>
      <c r="I48" s="15"/>
      <c r="N48" s="9"/>
      <c r="O48" s="9"/>
      <c r="P48" s="26"/>
      <c r="Q48" s="9"/>
      <c r="R48" s="30"/>
      <c r="S48" s="9"/>
      <c r="T48" s="30"/>
      <c r="U48" s="9"/>
      <c r="V48" s="30"/>
    </row>
    <row r="49" spans="2:22" ht="25.5">
      <c r="B49" s="15"/>
      <c r="C49" s="15"/>
      <c r="D49" s="16"/>
      <c r="E49" s="17"/>
      <c r="F49" s="15"/>
      <c r="G49" s="15"/>
      <c r="H49" s="15"/>
      <c r="I49" s="15"/>
      <c r="N49" s="9"/>
      <c r="O49" s="9"/>
      <c r="P49" s="26"/>
      <c r="Q49" s="9"/>
      <c r="R49" s="30"/>
      <c r="S49" s="9"/>
      <c r="T49" s="30"/>
      <c r="U49" s="9"/>
      <c r="V49" s="30"/>
    </row>
    <row r="50" spans="2:22" ht="25.5">
      <c r="B50" s="15"/>
      <c r="C50" s="15"/>
      <c r="D50" s="16"/>
      <c r="E50" s="17"/>
      <c r="F50" s="15"/>
      <c r="G50" s="15"/>
      <c r="H50" s="15"/>
      <c r="I50" s="15"/>
      <c r="N50" s="9"/>
      <c r="O50" s="9"/>
      <c r="P50" s="26"/>
      <c r="Q50" s="9"/>
      <c r="R50" s="30"/>
      <c r="S50" s="9"/>
      <c r="T50" s="30"/>
      <c r="U50" s="9"/>
      <c r="V50" s="30"/>
    </row>
    <row r="51" spans="2:22" ht="25.5">
      <c r="B51" s="15"/>
      <c r="C51" s="15"/>
      <c r="D51" s="16"/>
      <c r="E51" s="17"/>
      <c r="F51" s="15"/>
      <c r="G51" s="15"/>
      <c r="H51" s="15"/>
      <c r="I51" s="15"/>
      <c r="N51" s="9"/>
      <c r="O51" s="9"/>
      <c r="P51" s="26"/>
      <c r="Q51" s="9"/>
      <c r="R51" s="30"/>
      <c r="S51" s="9"/>
      <c r="T51" s="30"/>
      <c r="U51" s="9"/>
      <c r="V51" s="30"/>
    </row>
    <row r="52" spans="2:22" ht="25.5">
      <c r="B52" s="15"/>
      <c r="C52" s="15"/>
      <c r="D52" s="16"/>
      <c r="E52" s="17"/>
      <c r="F52" s="15"/>
      <c r="G52" s="15"/>
      <c r="H52" s="15"/>
      <c r="I52" s="15"/>
      <c r="N52" s="9"/>
      <c r="O52" s="9"/>
      <c r="P52" s="26"/>
      <c r="Q52" s="9"/>
      <c r="R52" s="30"/>
      <c r="S52" s="9"/>
      <c r="T52" s="30"/>
      <c r="U52" s="9"/>
      <c r="V52" s="30"/>
    </row>
    <row r="53" spans="2:22" ht="25.5">
      <c r="B53" s="15"/>
      <c r="C53" s="15"/>
      <c r="D53" s="16"/>
      <c r="E53" s="17"/>
      <c r="F53" s="15"/>
      <c r="G53" s="15"/>
      <c r="H53" s="15"/>
      <c r="I53" s="15"/>
      <c r="N53" s="9"/>
      <c r="O53" s="9"/>
      <c r="P53" s="26"/>
      <c r="Q53" s="9"/>
      <c r="R53" s="30"/>
      <c r="S53" s="9"/>
      <c r="T53" s="30"/>
      <c r="U53" s="9"/>
      <c r="V53" s="30"/>
    </row>
    <row r="54" spans="2:22" ht="25.5">
      <c r="B54" s="15"/>
      <c r="C54" s="15"/>
      <c r="D54" s="16"/>
      <c r="E54" s="17"/>
      <c r="F54" s="15"/>
      <c r="G54" s="15"/>
      <c r="H54" s="15"/>
      <c r="I54" s="15"/>
      <c r="N54" s="9"/>
      <c r="O54" s="9"/>
      <c r="P54" s="26"/>
      <c r="Q54" s="9"/>
      <c r="R54" s="30"/>
      <c r="S54" s="9"/>
      <c r="T54" s="30"/>
      <c r="U54" s="9"/>
      <c r="V54" s="30"/>
    </row>
    <row r="55" spans="2:22" ht="25.5">
      <c r="B55" s="15"/>
      <c r="C55" s="15"/>
      <c r="D55" s="16"/>
      <c r="E55" s="17"/>
      <c r="F55" s="15"/>
      <c r="G55" s="15"/>
      <c r="H55" s="15"/>
      <c r="I55" s="15"/>
      <c r="N55" s="9"/>
      <c r="O55" s="9"/>
      <c r="P55" s="26"/>
      <c r="Q55" s="9"/>
      <c r="R55" s="30"/>
      <c r="S55" s="9"/>
      <c r="T55" s="30"/>
      <c r="U55" s="9"/>
      <c r="V55" s="30"/>
    </row>
    <row r="56" spans="2:22" ht="25.5">
      <c r="B56" s="15"/>
      <c r="C56" s="15"/>
      <c r="D56" s="16"/>
      <c r="E56" s="17"/>
      <c r="F56" s="15"/>
      <c r="G56" s="15"/>
      <c r="H56" s="15"/>
      <c r="I56" s="15"/>
      <c r="N56" s="9"/>
      <c r="O56" s="9"/>
      <c r="P56" s="26"/>
      <c r="Q56" s="9"/>
      <c r="R56" s="30"/>
      <c r="S56" s="9"/>
      <c r="T56" s="30"/>
      <c r="U56" s="9"/>
      <c r="V56" s="30"/>
    </row>
    <row r="57" spans="2:22" ht="25.5">
      <c r="B57" s="15"/>
      <c r="C57" s="15"/>
      <c r="D57" s="16"/>
      <c r="E57" s="17"/>
      <c r="F57" s="15"/>
      <c r="G57" s="15"/>
      <c r="H57" s="15"/>
      <c r="I57" s="15"/>
      <c r="N57" s="9"/>
      <c r="O57" s="9"/>
      <c r="P57" s="26"/>
      <c r="Q57" s="9"/>
      <c r="R57" s="30"/>
      <c r="S57" s="9"/>
      <c r="T57" s="30"/>
      <c r="U57" s="9"/>
      <c r="V57" s="30"/>
    </row>
    <row r="58" spans="2:22" ht="25.5">
      <c r="B58" s="15"/>
      <c r="C58" s="15"/>
      <c r="D58" s="16"/>
      <c r="E58" s="17"/>
      <c r="F58" s="15"/>
      <c r="G58" s="15"/>
      <c r="H58" s="15"/>
      <c r="I58" s="15"/>
      <c r="N58" s="9"/>
      <c r="O58" s="9"/>
      <c r="P58" s="26"/>
      <c r="Q58" s="9"/>
      <c r="R58" s="30"/>
      <c r="S58" s="9"/>
      <c r="T58" s="30"/>
      <c r="U58" s="9"/>
      <c r="V58" s="30"/>
    </row>
    <row r="59" spans="2:22" ht="25.5">
      <c r="B59" s="15"/>
      <c r="C59" s="15"/>
      <c r="D59" s="16"/>
      <c r="E59" s="17"/>
      <c r="F59" s="15"/>
      <c r="G59" s="15"/>
      <c r="H59" s="15"/>
      <c r="I59" s="15"/>
      <c r="N59" s="9"/>
      <c r="O59" s="9"/>
      <c r="P59" s="26"/>
      <c r="Q59" s="9"/>
      <c r="R59" s="30"/>
      <c r="S59" s="9"/>
      <c r="T59" s="30"/>
      <c r="U59" s="9"/>
      <c r="V59" s="30"/>
    </row>
    <row r="60" spans="2:22" ht="25.5">
      <c r="B60" s="15"/>
      <c r="C60" s="15"/>
      <c r="D60" s="16"/>
      <c r="E60" s="17"/>
      <c r="F60" s="15"/>
      <c r="G60" s="15"/>
      <c r="H60" s="15"/>
      <c r="I60" s="15"/>
      <c r="N60" s="9"/>
      <c r="O60" s="9"/>
      <c r="P60" s="26"/>
      <c r="Q60" s="9"/>
      <c r="R60" s="30"/>
      <c r="S60" s="9"/>
      <c r="T60" s="30"/>
      <c r="U60" s="9"/>
      <c r="V60" s="30"/>
    </row>
    <row r="61" spans="2:22">
      <c r="B61" s="15"/>
      <c r="C61" s="15"/>
      <c r="D61" s="16"/>
      <c r="E61" s="17"/>
      <c r="F61" s="15"/>
      <c r="G61" s="15"/>
      <c r="H61" s="15"/>
      <c r="I61" s="15"/>
      <c r="N61" s="9"/>
      <c r="O61" s="9"/>
      <c r="P61" s="43"/>
      <c r="Q61" s="9"/>
      <c r="R61" s="44"/>
      <c r="S61" s="9"/>
      <c r="T61" s="45"/>
      <c r="U61" s="9"/>
      <c r="V61" s="45"/>
    </row>
    <row r="62" spans="2:22">
      <c r="B62" s="15"/>
      <c r="C62" s="15"/>
      <c r="D62" s="16"/>
      <c r="E62" s="17"/>
      <c r="F62" s="15"/>
      <c r="G62" s="15"/>
      <c r="H62" s="15"/>
      <c r="I62" s="15"/>
    </row>
    <row r="63" spans="2:22">
      <c r="B63" s="15"/>
      <c r="C63" s="15"/>
      <c r="D63" s="16"/>
      <c r="E63" s="17"/>
      <c r="F63" s="15"/>
      <c r="G63" s="15"/>
      <c r="H63" s="15"/>
      <c r="I63" s="15"/>
    </row>
    <row r="64" spans="2:22">
      <c r="B64" s="15"/>
      <c r="C64" s="15"/>
      <c r="D64" s="16"/>
      <c r="E64" s="17"/>
      <c r="F64" s="15"/>
      <c r="G64" s="15"/>
      <c r="H64" s="15"/>
      <c r="I64" s="15"/>
    </row>
    <row r="65" spans="2:9">
      <c r="B65" s="15"/>
      <c r="C65" s="15"/>
      <c r="D65" s="16"/>
      <c r="E65" s="17"/>
      <c r="F65" s="15"/>
      <c r="G65" s="15"/>
      <c r="H65" s="15"/>
      <c r="I65" s="15"/>
    </row>
    <row r="66" spans="2:9">
      <c r="B66" s="15"/>
      <c r="C66" s="15"/>
      <c r="D66" s="16"/>
      <c r="E66" s="17"/>
      <c r="F66" s="15"/>
      <c r="G66" s="15"/>
      <c r="H66" s="15"/>
      <c r="I66" s="15"/>
    </row>
    <row r="67" spans="2:9">
      <c r="B67" s="15"/>
      <c r="C67" s="15"/>
      <c r="D67" s="16"/>
      <c r="E67" s="17"/>
      <c r="F67" s="15"/>
      <c r="G67" s="15"/>
      <c r="H67" s="15"/>
      <c r="I67" s="15"/>
    </row>
    <row r="68" spans="2:9">
      <c r="B68" s="15"/>
      <c r="C68" s="15"/>
      <c r="D68" s="16"/>
      <c r="E68" s="17"/>
      <c r="F68" s="15"/>
      <c r="G68" s="15"/>
      <c r="H68" s="15"/>
      <c r="I68" s="15"/>
    </row>
    <row r="69" spans="2:9">
      <c r="B69" s="15"/>
      <c r="C69" s="15"/>
      <c r="D69" s="16"/>
      <c r="E69" s="17"/>
      <c r="F69" s="15"/>
      <c r="G69" s="15"/>
      <c r="H69" s="15"/>
      <c r="I69" s="15"/>
    </row>
    <row r="70" spans="2:9">
      <c r="B70" s="15"/>
      <c r="C70" s="15"/>
      <c r="D70" s="16"/>
      <c r="E70" s="17"/>
      <c r="F70" s="15"/>
      <c r="G70" s="15"/>
      <c r="H70" s="15"/>
      <c r="I70" s="15"/>
    </row>
    <row r="71" spans="2:9">
      <c r="B71" s="15"/>
      <c r="C71" s="15"/>
      <c r="D71" s="16"/>
      <c r="E71" s="17"/>
      <c r="F71" s="15"/>
      <c r="G71" s="15"/>
      <c r="H71" s="15"/>
      <c r="I71" s="15"/>
    </row>
    <row r="72" spans="2:9">
      <c r="B72" s="15"/>
      <c r="C72" s="15"/>
      <c r="D72" s="16"/>
      <c r="E72" s="17"/>
      <c r="F72" s="15"/>
      <c r="G72" s="15"/>
      <c r="H72" s="15"/>
      <c r="I72" s="15"/>
    </row>
    <row r="73" spans="2:9">
      <c r="B73" s="15"/>
      <c r="C73" s="15"/>
      <c r="D73" s="16"/>
      <c r="E73" s="17"/>
      <c r="F73" s="15"/>
      <c r="G73" s="15"/>
      <c r="H73" s="15"/>
      <c r="I73" s="15"/>
    </row>
    <row r="74" spans="2:9">
      <c r="B74" s="15"/>
      <c r="C74" s="15"/>
      <c r="D74" s="16"/>
      <c r="E74" s="17"/>
      <c r="F74" s="15"/>
      <c r="G74" s="15"/>
      <c r="H74" s="15"/>
      <c r="I74" s="15"/>
    </row>
    <row r="75" spans="2:9">
      <c r="B75" s="15"/>
      <c r="C75" s="15"/>
      <c r="D75" s="16"/>
      <c r="E75" s="17"/>
      <c r="F75" s="15"/>
      <c r="G75" s="15"/>
      <c r="H75" s="15"/>
      <c r="I75" s="15"/>
    </row>
    <row r="76" spans="2:9">
      <c r="B76" s="15"/>
      <c r="C76" s="15"/>
      <c r="D76" s="16"/>
      <c r="E76" s="17"/>
      <c r="F76" s="15"/>
      <c r="G76" s="15"/>
      <c r="H76" s="15"/>
      <c r="I76" s="15"/>
    </row>
    <row r="77" spans="2:9">
      <c r="B77" s="15"/>
      <c r="C77" s="15"/>
      <c r="D77" s="16"/>
      <c r="E77" s="17"/>
      <c r="F77" s="15"/>
      <c r="G77" s="15"/>
      <c r="H77" s="15"/>
      <c r="I77" s="15"/>
    </row>
    <row r="78" spans="2:9">
      <c r="B78" s="15"/>
      <c r="C78" s="15"/>
      <c r="D78" s="16"/>
      <c r="E78" s="17"/>
      <c r="F78" s="15"/>
      <c r="G78" s="15"/>
      <c r="H78" s="15"/>
      <c r="I78" s="15"/>
    </row>
    <row r="79" spans="2:9">
      <c r="B79" s="15"/>
      <c r="C79" s="15"/>
      <c r="D79" s="16"/>
      <c r="E79" s="17"/>
      <c r="F79" s="15"/>
      <c r="G79" s="15"/>
      <c r="H79" s="15"/>
      <c r="I79" s="15"/>
    </row>
    <row r="80" spans="2:9">
      <c r="B80" s="15"/>
      <c r="C80" s="15"/>
      <c r="D80" s="16"/>
      <c r="E80" s="17"/>
      <c r="F80" s="15"/>
      <c r="G80" s="15"/>
      <c r="H80" s="15"/>
      <c r="I80" s="15"/>
    </row>
    <row r="81" spans="2:9">
      <c r="B81" s="15"/>
      <c r="C81" s="15"/>
      <c r="D81" s="16"/>
      <c r="E81" s="17"/>
      <c r="F81" s="15"/>
      <c r="G81" s="15"/>
      <c r="H81" s="15"/>
      <c r="I81" s="15"/>
    </row>
    <row r="82" spans="2:9">
      <c r="B82" s="15"/>
      <c r="C82" s="15"/>
      <c r="D82" s="16"/>
      <c r="E82" s="17"/>
      <c r="F82" s="15"/>
      <c r="G82" s="15"/>
      <c r="H82" s="15"/>
      <c r="I82" s="15"/>
    </row>
    <row r="83" spans="2:9">
      <c r="B83" s="15"/>
      <c r="C83" s="15"/>
      <c r="D83" s="16"/>
      <c r="E83" s="17"/>
      <c r="F83" s="15"/>
      <c r="G83" s="15"/>
      <c r="H83" s="15"/>
      <c r="I83" s="15"/>
    </row>
    <row r="84" spans="2:9">
      <c r="B84" s="15"/>
      <c r="C84" s="15"/>
      <c r="D84" s="16"/>
      <c r="E84" s="17"/>
      <c r="F84" s="15"/>
      <c r="G84" s="15"/>
      <c r="H84" s="15"/>
      <c r="I84" s="15"/>
    </row>
    <row r="85" spans="2:9">
      <c r="B85" s="15"/>
      <c r="C85" s="15"/>
      <c r="D85" s="16"/>
      <c r="E85" s="17"/>
      <c r="F85" s="15"/>
      <c r="G85" s="15"/>
      <c r="H85" s="15"/>
      <c r="I85" s="15"/>
    </row>
    <row r="86" spans="2:9">
      <c r="B86" s="15"/>
      <c r="C86" s="15"/>
      <c r="D86" s="16"/>
      <c r="E86" s="17"/>
      <c r="F86" s="15"/>
      <c r="G86" s="15"/>
      <c r="H86" s="15"/>
      <c r="I86" s="15"/>
    </row>
    <row r="87" spans="2:9">
      <c r="B87" s="15"/>
      <c r="C87" s="15"/>
      <c r="D87" s="16"/>
      <c r="E87" s="17"/>
      <c r="F87" s="15"/>
      <c r="G87" s="15"/>
      <c r="H87" s="15"/>
      <c r="I87" s="15"/>
    </row>
    <row r="88" spans="2:9">
      <c r="B88" s="15"/>
      <c r="C88" s="15"/>
      <c r="D88" s="16"/>
      <c r="E88" s="17"/>
      <c r="F88" s="15"/>
      <c r="G88" s="15"/>
      <c r="H88" s="15"/>
      <c r="I88" s="15"/>
    </row>
    <row r="89" spans="2:9">
      <c r="B89" s="15"/>
      <c r="C89" s="15"/>
      <c r="D89" s="16"/>
      <c r="E89" s="17"/>
      <c r="F89" s="15"/>
      <c r="G89" s="15"/>
      <c r="H89" s="15"/>
      <c r="I89" s="15"/>
    </row>
    <row r="90" spans="2:9">
      <c r="B90" s="15"/>
      <c r="C90" s="15"/>
      <c r="D90" s="16"/>
      <c r="E90" s="17"/>
      <c r="F90" s="15"/>
      <c r="G90" s="15"/>
      <c r="H90" s="15"/>
      <c r="I90" s="15"/>
    </row>
    <row r="91" spans="2:9">
      <c r="B91" s="15"/>
      <c r="C91" s="15"/>
      <c r="D91" s="16"/>
      <c r="E91" s="17"/>
      <c r="F91" s="15"/>
      <c r="G91" s="15"/>
      <c r="H91" s="15"/>
      <c r="I91" s="15"/>
    </row>
    <row r="92" spans="2:9">
      <c r="B92" s="15"/>
      <c r="C92" s="15"/>
      <c r="D92" s="16"/>
      <c r="E92" s="17"/>
      <c r="F92" s="15"/>
      <c r="G92" s="15"/>
      <c r="H92" s="15"/>
      <c r="I92" s="15"/>
    </row>
    <row r="93" spans="2:9">
      <c r="B93" s="15"/>
      <c r="C93" s="15"/>
      <c r="D93" s="16"/>
      <c r="E93" s="17"/>
      <c r="F93" s="15"/>
      <c r="G93" s="15"/>
      <c r="H93" s="15"/>
      <c r="I93" s="15"/>
    </row>
    <row r="94" spans="2:9">
      <c r="B94" s="15"/>
      <c r="C94" s="15"/>
      <c r="D94" s="16"/>
      <c r="E94" s="17"/>
      <c r="F94" s="15"/>
      <c r="G94" s="15"/>
      <c r="H94" s="15"/>
      <c r="I94" s="15"/>
    </row>
    <row r="95" spans="2:9">
      <c r="B95" s="15"/>
      <c r="C95" s="15"/>
      <c r="D95" s="16"/>
      <c r="E95" s="17"/>
      <c r="F95" s="15"/>
      <c r="G95" s="15"/>
      <c r="H95" s="15"/>
      <c r="I95" s="15"/>
    </row>
    <row r="96" spans="2:9">
      <c r="B96" s="15"/>
      <c r="C96" s="15"/>
      <c r="D96" s="16"/>
      <c r="E96" s="17"/>
      <c r="F96" s="15"/>
      <c r="G96" s="15"/>
      <c r="H96" s="15"/>
      <c r="I96" s="15"/>
    </row>
    <row r="97" spans="2:9">
      <c r="B97" s="15"/>
      <c r="C97" s="15"/>
      <c r="D97" s="16"/>
      <c r="E97" s="17"/>
      <c r="F97" s="15"/>
      <c r="G97" s="15"/>
      <c r="H97" s="15"/>
      <c r="I97" s="15"/>
    </row>
    <row r="98" spans="2:9">
      <c r="B98" s="15"/>
      <c r="C98" s="15"/>
      <c r="D98" s="16"/>
      <c r="E98" s="17"/>
      <c r="F98" s="15"/>
      <c r="G98" s="15"/>
      <c r="H98" s="15"/>
      <c r="I98" s="15"/>
    </row>
    <row r="99" spans="2:9">
      <c r="B99" s="15"/>
      <c r="C99" s="15"/>
      <c r="D99" s="16"/>
      <c r="E99" s="17"/>
      <c r="F99" s="15"/>
      <c r="G99" s="15"/>
      <c r="H99" s="15"/>
      <c r="I99" s="15"/>
    </row>
    <row r="100" spans="2:9">
      <c r="B100" s="15"/>
      <c r="C100" s="15"/>
      <c r="D100" s="16"/>
      <c r="E100" s="17"/>
      <c r="F100" s="15"/>
      <c r="G100" s="15"/>
      <c r="H100" s="15"/>
      <c r="I100" s="15"/>
    </row>
    <row r="101" spans="2:9">
      <c r="B101" s="15"/>
      <c r="C101" s="15"/>
      <c r="D101" s="16"/>
      <c r="E101" s="17"/>
      <c r="F101" s="15"/>
      <c r="G101" s="15"/>
      <c r="H101" s="15"/>
      <c r="I101" s="15"/>
    </row>
    <row r="102" spans="2:9">
      <c r="B102" s="15"/>
      <c r="C102" s="15"/>
      <c r="D102" s="16"/>
      <c r="E102" s="17"/>
      <c r="F102" s="15"/>
      <c r="G102" s="15"/>
      <c r="H102" s="15"/>
      <c r="I102" s="15"/>
    </row>
    <row r="103" spans="2:9">
      <c r="B103" s="15"/>
      <c r="C103" s="15"/>
      <c r="D103" s="16"/>
      <c r="E103" s="17"/>
      <c r="F103" s="15"/>
      <c r="G103" s="15"/>
      <c r="H103" s="15"/>
      <c r="I103" s="15"/>
    </row>
    <row r="104" spans="2:9">
      <c r="B104" s="15"/>
      <c r="C104" s="15"/>
      <c r="D104" s="16"/>
      <c r="E104" s="17"/>
      <c r="F104" s="15"/>
      <c r="G104" s="15"/>
      <c r="H104" s="15"/>
      <c r="I104" s="15"/>
    </row>
    <row r="105" spans="2:9">
      <c r="B105" s="15"/>
      <c r="C105" s="15"/>
      <c r="D105" s="16"/>
      <c r="E105" s="17"/>
      <c r="F105" s="15"/>
      <c r="G105" s="15"/>
      <c r="H105" s="15"/>
      <c r="I105" s="15"/>
    </row>
    <row r="106" spans="2:9">
      <c r="B106" s="15"/>
      <c r="C106" s="15"/>
      <c r="D106" s="16"/>
      <c r="E106" s="17"/>
      <c r="F106" s="15"/>
      <c r="G106" s="15"/>
      <c r="H106" s="15"/>
      <c r="I106" s="15"/>
    </row>
    <row r="107" spans="2:9">
      <c r="B107" s="15"/>
      <c r="C107" s="15"/>
      <c r="D107" s="16"/>
      <c r="E107" s="17"/>
      <c r="F107" s="15"/>
      <c r="G107" s="15"/>
      <c r="H107" s="15"/>
      <c r="I107" s="15"/>
    </row>
    <row r="108" spans="2:9">
      <c r="B108" s="15"/>
      <c r="C108" s="15"/>
      <c r="D108" s="16"/>
      <c r="E108" s="17"/>
      <c r="F108" s="15"/>
      <c r="G108" s="15"/>
      <c r="H108" s="15"/>
      <c r="I108" s="15"/>
    </row>
    <row r="109" spans="2:9">
      <c r="B109" s="15"/>
      <c r="C109" s="15"/>
      <c r="D109" s="16"/>
      <c r="E109" s="17"/>
      <c r="F109" s="15"/>
      <c r="G109" s="15"/>
      <c r="H109" s="15"/>
      <c r="I109" s="15"/>
    </row>
    <row r="110" spans="2:9">
      <c r="B110" s="15"/>
      <c r="C110" s="15"/>
      <c r="D110" s="16"/>
      <c r="E110" s="17"/>
      <c r="F110" s="15"/>
      <c r="G110" s="15"/>
      <c r="H110" s="15"/>
      <c r="I110" s="15"/>
    </row>
    <row r="111" spans="2:9">
      <c r="B111" s="15"/>
      <c r="C111" s="15"/>
      <c r="D111" s="16"/>
      <c r="E111" s="17"/>
      <c r="F111" s="15"/>
      <c r="G111" s="15"/>
      <c r="H111" s="15"/>
      <c r="I111" s="15"/>
    </row>
    <row r="112" spans="2:9">
      <c r="B112" s="15"/>
      <c r="C112" s="15"/>
      <c r="D112" s="16"/>
      <c r="E112" s="17"/>
      <c r="F112" s="15"/>
      <c r="G112" s="15"/>
      <c r="H112" s="15"/>
      <c r="I112" s="15"/>
    </row>
    <row r="113" spans="2:9">
      <c r="B113" s="15"/>
      <c r="C113" s="15"/>
      <c r="D113" s="16"/>
      <c r="E113" s="17"/>
      <c r="F113" s="15"/>
      <c r="G113" s="15"/>
      <c r="H113" s="15"/>
      <c r="I113" s="15"/>
    </row>
    <row r="114" spans="2:9">
      <c r="B114" s="15"/>
      <c r="C114" s="15"/>
      <c r="D114" s="16"/>
      <c r="E114" s="17"/>
      <c r="F114" s="15"/>
      <c r="G114" s="15"/>
      <c r="H114" s="15"/>
      <c r="I114" s="15"/>
    </row>
    <row r="115" spans="2:9">
      <c r="B115" s="15"/>
      <c r="C115" s="15"/>
      <c r="D115" s="16"/>
      <c r="E115" s="17"/>
      <c r="F115" s="15"/>
      <c r="G115" s="15"/>
      <c r="H115" s="15"/>
      <c r="I115" s="15"/>
    </row>
    <row r="116" spans="2:9">
      <c r="B116" s="15"/>
      <c r="C116" s="15"/>
      <c r="D116" s="16"/>
      <c r="E116" s="17"/>
      <c r="F116" s="15"/>
      <c r="G116" s="15"/>
      <c r="H116" s="15"/>
      <c r="I116" s="15"/>
    </row>
    <row r="117" spans="2:9">
      <c r="B117" s="15"/>
      <c r="C117" s="15"/>
      <c r="D117" s="16"/>
      <c r="E117" s="17"/>
      <c r="F117" s="15"/>
      <c r="G117" s="15"/>
      <c r="H117" s="15"/>
      <c r="I117" s="15"/>
    </row>
    <row r="118" spans="2:9">
      <c r="B118" s="15"/>
      <c r="C118" s="15"/>
      <c r="D118" s="16"/>
      <c r="E118" s="17"/>
      <c r="F118" s="15"/>
      <c r="G118" s="15"/>
      <c r="H118" s="15"/>
      <c r="I118" s="15"/>
    </row>
    <row r="119" spans="2:9">
      <c r="B119" s="15"/>
      <c r="C119" s="15"/>
      <c r="D119" s="16"/>
      <c r="E119" s="17"/>
      <c r="F119" s="15"/>
      <c r="G119" s="15"/>
      <c r="H119" s="15"/>
      <c r="I119" s="15"/>
    </row>
    <row r="120" spans="2:9">
      <c r="B120" s="15"/>
      <c r="C120" s="15"/>
      <c r="D120" s="16"/>
      <c r="E120" s="17"/>
      <c r="F120" s="15"/>
      <c r="G120" s="15"/>
      <c r="H120" s="15"/>
      <c r="I120" s="15"/>
    </row>
    <row r="121" spans="2:9">
      <c r="B121" s="15"/>
      <c r="C121" s="15"/>
      <c r="D121" s="16"/>
      <c r="E121" s="17"/>
      <c r="F121" s="15"/>
      <c r="G121" s="15"/>
      <c r="H121" s="15"/>
      <c r="I121" s="15"/>
    </row>
    <row r="122" spans="2:9">
      <c r="B122" s="15"/>
      <c r="C122" s="15"/>
      <c r="D122" s="16"/>
      <c r="E122" s="17"/>
      <c r="F122" s="15"/>
      <c r="G122" s="15"/>
      <c r="H122" s="15"/>
      <c r="I122" s="15"/>
    </row>
    <row r="123" spans="2:9">
      <c r="B123" s="15"/>
      <c r="C123" s="15"/>
      <c r="D123" s="16"/>
      <c r="E123" s="17"/>
      <c r="F123" s="15"/>
      <c r="G123" s="15"/>
      <c r="H123" s="15"/>
      <c r="I123" s="15"/>
    </row>
    <row r="124" spans="2:9">
      <c r="B124" s="15"/>
      <c r="C124" s="15"/>
      <c r="D124" s="16"/>
      <c r="E124" s="17"/>
      <c r="F124" s="15"/>
      <c r="G124" s="15"/>
      <c r="H124" s="15"/>
      <c r="I124" s="15"/>
    </row>
    <row r="125" spans="2:9">
      <c r="B125" s="15"/>
      <c r="C125" s="15"/>
      <c r="D125" s="16"/>
      <c r="E125" s="17"/>
      <c r="F125" s="15"/>
      <c r="G125" s="15"/>
      <c r="H125" s="15"/>
      <c r="I125" s="15"/>
    </row>
    <row r="126" spans="2:9">
      <c r="B126" s="15"/>
      <c r="C126" s="15"/>
      <c r="D126" s="16"/>
      <c r="E126" s="17"/>
      <c r="F126" s="15"/>
      <c r="G126" s="15"/>
      <c r="H126" s="15"/>
      <c r="I126" s="15"/>
    </row>
    <row r="127" spans="2:9">
      <c r="B127" s="15"/>
      <c r="C127" s="15"/>
      <c r="D127" s="16"/>
      <c r="E127" s="17"/>
      <c r="F127" s="15"/>
      <c r="G127" s="15"/>
      <c r="H127" s="15"/>
      <c r="I127" s="15"/>
    </row>
    <row r="128" spans="2:9">
      <c r="B128" s="15"/>
      <c r="C128" s="15"/>
      <c r="D128" s="16"/>
      <c r="E128" s="17"/>
      <c r="F128" s="15"/>
      <c r="G128" s="15"/>
      <c r="H128" s="15"/>
      <c r="I128" s="15"/>
    </row>
    <row r="129" spans="2:9">
      <c r="B129" s="15"/>
      <c r="C129" s="15"/>
      <c r="D129" s="16"/>
      <c r="E129" s="17"/>
      <c r="F129" s="15"/>
      <c r="G129" s="15"/>
      <c r="H129" s="15"/>
      <c r="I129" s="15"/>
    </row>
    <row r="130" spans="2:9">
      <c r="B130" s="15"/>
      <c r="C130" s="15"/>
      <c r="D130" s="16"/>
      <c r="E130" s="17"/>
      <c r="F130" s="15"/>
      <c r="G130" s="15"/>
      <c r="H130" s="15"/>
      <c r="I130" s="15"/>
    </row>
    <row r="131" spans="2:9">
      <c r="B131" s="15"/>
      <c r="C131" s="15"/>
      <c r="D131" s="16"/>
      <c r="E131" s="17"/>
      <c r="F131" s="15"/>
      <c r="G131" s="15"/>
      <c r="H131" s="15"/>
      <c r="I131" s="15"/>
    </row>
    <row r="132" spans="2:9">
      <c r="B132" s="15"/>
      <c r="C132" s="15"/>
      <c r="D132" s="16"/>
      <c r="E132" s="17"/>
      <c r="F132" s="15"/>
      <c r="G132" s="15"/>
      <c r="H132" s="15"/>
      <c r="I132" s="15"/>
    </row>
    <row r="133" spans="2:9">
      <c r="B133" s="15"/>
      <c r="C133" s="15"/>
      <c r="D133" s="16"/>
      <c r="E133" s="17"/>
      <c r="F133" s="15"/>
      <c r="G133" s="15"/>
      <c r="H133" s="15"/>
      <c r="I133" s="15"/>
    </row>
    <row r="134" spans="2:9">
      <c r="B134" s="15"/>
      <c r="C134" s="15"/>
      <c r="D134" s="16"/>
      <c r="E134" s="17"/>
      <c r="F134" s="15"/>
      <c r="G134" s="15"/>
      <c r="H134" s="15"/>
      <c r="I134" s="15"/>
    </row>
    <row r="135" spans="2:9">
      <c r="B135" s="15"/>
      <c r="C135" s="15"/>
      <c r="D135" s="16"/>
      <c r="E135" s="17"/>
      <c r="F135" s="15"/>
      <c r="G135" s="15"/>
      <c r="H135" s="15"/>
      <c r="I135" s="15"/>
    </row>
    <row r="136" spans="2:9">
      <c r="B136" s="15"/>
      <c r="C136" s="15"/>
      <c r="D136" s="16"/>
      <c r="E136" s="17"/>
      <c r="F136" s="15"/>
      <c r="G136" s="15"/>
      <c r="H136" s="15"/>
      <c r="I136" s="15"/>
    </row>
    <row r="137" spans="2:9">
      <c r="B137" s="15"/>
      <c r="C137" s="15"/>
      <c r="D137" s="16"/>
      <c r="E137" s="17"/>
      <c r="F137" s="15"/>
      <c r="G137" s="15"/>
      <c r="H137" s="15"/>
      <c r="I137" s="15"/>
    </row>
    <row r="138" spans="2:9">
      <c r="B138" s="15"/>
      <c r="C138" s="15"/>
      <c r="D138" s="16"/>
      <c r="E138" s="17"/>
      <c r="F138" s="15"/>
      <c r="G138" s="15"/>
      <c r="H138" s="15"/>
      <c r="I138" s="15"/>
    </row>
    <row r="139" spans="2:9">
      <c r="B139" s="15"/>
      <c r="C139" s="15"/>
      <c r="D139" s="16"/>
      <c r="E139" s="17"/>
      <c r="F139" s="15"/>
      <c r="G139" s="15"/>
      <c r="H139" s="15"/>
      <c r="I139" s="15"/>
    </row>
    <row r="140" spans="2:9">
      <c r="B140" s="15"/>
      <c r="C140" s="15"/>
      <c r="D140" s="16"/>
      <c r="E140" s="17"/>
      <c r="F140" s="15"/>
      <c r="G140" s="15"/>
      <c r="H140" s="15"/>
      <c r="I140" s="15"/>
    </row>
    <row r="141" spans="2:9">
      <c r="B141" s="15"/>
      <c r="C141" s="15"/>
      <c r="D141" s="16"/>
      <c r="E141" s="17"/>
      <c r="F141" s="15"/>
      <c r="G141" s="15"/>
      <c r="H141" s="15"/>
      <c r="I141" s="15"/>
    </row>
    <row r="142" spans="2:9">
      <c r="B142" s="15"/>
      <c r="C142" s="15"/>
      <c r="D142" s="16"/>
      <c r="E142" s="17"/>
      <c r="F142" s="15"/>
      <c r="G142" s="15"/>
      <c r="H142" s="15"/>
      <c r="I142" s="15"/>
    </row>
    <row r="143" spans="2:9">
      <c r="B143" s="15"/>
      <c r="C143" s="15"/>
      <c r="D143" s="16"/>
      <c r="E143" s="17"/>
      <c r="F143" s="15"/>
      <c r="G143" s="15"/>
      <c r="H143" s="15"/>
      <c r="I143" s="15"/>
    </row>
    <row r="144" spans="2:9">
      <c r="B144" s="15"/>
      <c r="C144" s="15"/>
      <c r="D144" s="16"/>
      <c r="E144" s="17"/>
      <c r="F144" s="15"/>
      <c r="G144" s="15"/>
      <c r="H144" s="15"/>
      <c r="I144" s="15"/>
    </row>
    <row r="145" spans="2:9">
      <c r="B145" s="15"/>
      <c r="C145" s="15"/>
      <c r="D145" s="16"/>
      <c r="E145" s="17"/>
      <c r="F145" s="15"/>
      <c r="G145" s="15"/>
      <c r="H145" s="15"/>
      <c r="I145" s="15"/>
    </row>
    <row r="146" spans="2:9">
      <c r="B146" s="15"/>
      <c r="C146" s="15"/>
      <c r="D146" s="16"/>
      <c r="E146" s="17"/>
      <c r="F146" s="15"/>
      <c r="G146" s="15"/>
      <c r="H146" s="15"/>
      <c r="I146" s="15"/>
    </row>
    <row r="147" spans="2:9">
      <c r="B147" s="15"/>
      <c r="C147" s="15"/>
      <c r="D147" s="16"/>
      <c r="E147" s="17"/>
      <c r="F147" s="15"/>
      <c r="G147" s="15"/>
      <c r="H147" s="15"/>
      <c r="I147" s="15"/>
    </row>
    <row r="148" spans="2:9">
      <c r="B148" s="15"/>
      <c r="C148" s="15"/>
      <c r="D148" s="16"/>
      <c r="E148" s="17"/>
      <c r="F148" s="15"/>
      <c r="G148" s="15"/>
      <c r="H148" s="15"/>
      <c r="I148" s="15"/>
    </row>
    <row r="149" spans="2:9">
      <c r="B149" s="15"/>
      <c r="C149" s="15"/>
      <c r="D149" s="16"/>
      <c r="E149" s="17"/>
      <c r="F149" s="15"/>
      <c r="G149" s="15"/>
      <c r="H149" s="15"/>
      <c r="I149" s="15"/>
    </row>
    <row r="150" spans="2:9">
      <c r="B150" s="15"/>
      <c r="C150" s="15"/>
      <c r="D150" s="16"/>
      <c r="E150" s="17"/>
      <c r="F150" s="15"/>
      <c r="G150" s="15"/>
      <c r="H150" s="15"/>
      <c r="I150" s="15"/>
    </row>
    <row r="151" spans="2:9">
      <c r="B151" s="15"/>
      <c r="C151" s="15"/>
      <c r="D151" s="16"/>
      <c r="E151" s="17"/>
      <c r="F151" s="15"/>
      <c r="G151" s="15"/>
      <c r="H151" s="15"/>
      <c r="I151" s="15"/>
    </row>
    <row r="152" spans="2:9">
      <c r="B152" s="15"/>
      <c r="C152" s="15"/>
      <c r="D152" s="16"/>
      <c r="E152" s="17"/>
      <c r="F152" s="15"/>
      <c r="G152" s="15"/>
      <c r="H152" s="15"/>
      <c r="I152" s="15"/>
    </row>
    <row r="153" spans="2:9">
      <c r="B153" s="15"/>
      <c r="C153" s="15"/>
      <c r="D153" s="16"/>
      <c r="E153" s="17"/>
      <c r="F153" s="15"/>
      <c r="G153" s="15"/>
      <c r="H153" s="15"/>
      <c r="I153" s="15"/>
    </row>
    <row r="154" spans="2:9">
      <c r="B154" s="15"/>
      <c r="C154" s="15"/>
      <c r="D154" s="16"/>
      <c r="E154" s="17"/>
      <c r="F154" s="15"/>
      <c r="G154" s="15"/>
      <c r="H154" s="15"/>
      <c r="I154" s="15"/>
    </row>
    <row r="155" spans="2:9">
      <c r="B155" s="15"/>
      <c r="C155" s="15"/>
      <c r="D155" s="16"/>
      <c r="E155" s="17"/>
      <c r="F155" s="15"/>
      <c r="G155" s="15"/>
      <c r="H155" s="15"/>
      <c r="I155" s="15"/>
    </row>
    <row r="156" spans="2:9">
      <c r="B156" s="15"/>
      <c r="C156" s="15"/>
      <c r="D156" s="16"/>
      <c r="E156" s="17"/>
      <c r="F156" s="15"/>
      <c r="G156" s="15"/>
      <c r="H156" s="15"/>
      <c r="I156" s="15"/>
    </row>
    <row r="157" spans="2:9">
      <c r="B157" s="15"/>
      <c r="C157" s="15"/>
      <c r="D157" s="16"/>
      <c r="E157" s="17"/>
      <c r="F157" s="15"/>
      <c r="G157" s="15"/>
      <c r="H157" s="15"/>
      <c r="I157" s="15"/>
    </row>
    <row r="158" spans="2:9">
      <c r="B158" s="15"/>
      <c r="C158" s="15"/>
      <c r="D158" s="16"/>
      <c r="E158" s="17"/>
      <c r="F158" s="15"/>
      <c r="G158" s="15"/>
      <c r="H158" s="15"/>
      <c r="I158" s="15"/>
    </row>
    <row r="159" spans="2:9">
      <c r="B159" s="15"/>
      <c r="C159" s="15"/>
      <c r="D159" s="16"/>
      <c r="E159" s="17"/>
      <c r="F159" s="15"/>
      <c r="G159" s="15"/>
      <c r="H159" s="15"/>
      <c r="I159" s="15"/>
    </row>
    <row r="160" spans="2:9">
      <c r="B160" s="15"/>
      <c r="C160" s="15"/>
      <c r="D160" s="16"/>
      <c r="E160" s="17"/>
      <c r="F160" s="15"/>
      <c r="G160" s="15"/>
      <c r="H160" s="15"/>
      <c r="I160" s="15"/>
    </row>
    <row r="161" spans="2:9">
      <c r="B161" s="15"/>
      <c r="C161" s="15"/>
      <c r="D161" s="16"/>
      <c r="E161" s="17"/>
      <c r="F161" s="15"/>
      <c r="G161" s="15"/>
      <c r="H161" s="15"/>
      <c r="I161" s="15"/>
    </row>
    <row r="162" spans="2:9">
      <c r="B162" s="15"/>
      <c r="C162" s="15"/>
      <c r="D162" s="16"/>
      <c r="E162" s="17"/>
      <c r="F162" s="15"/>
      <c r="G162" s="15"/>
      <c r="H162" s="15"/>
      <c r="I162" s="15"/>
    </row>
    <row r="163" spans="2:9">
      <c r="B163" s="15"/>
      <c r="C163" s="15"/>
      <c r="D163" s="16"/>
      <c r="E163" s="17"/>
      <c r="F163" s="15"/>
      <c r="G163" s="15"/>
      <c r="H163" s="15"/>
      <c r="I163" s="15"/>
    </row>
    <row r="164" spans="2:9">
      <c r="B164" s="15"/>
      <c r="C164" s="15"/>
      <c r="D164" s="16"/>
      <c r="E164" s="17"/>
      <c r="F164" s="15"/>
      <c r="G164" s="15"/>
      <c r="H164" s="15"/>
      <c r="I164" s="15"/>
    </row>
    <row r="165" spans="2:9">
      <c r="B165" s="15"/>
      <c r="C165" s="15"/>
      <c r="D165" s="16"/>
      <c r="E165" s="17"/>
      <c r="F165" s="15"/>
      <c r="G165" s="15"/>
      <c r="H165" s="15"/>
      <c r="I165" s="15"/>
    </row>
    <row r="166" spans="2:9">
      <c r="B166" s="15"/>
      <c r="C166" s="15"/>
      <c r="D166" s="16"/>
      <c r="E166" s="17"/>
      <c r="F166" s="15"/>
      <c r="G166" s="15"/>
      <c r="H166" s="15"/>
      <c r="I166" s="15"/>
    </row>
    <row r="167" spans="2:9">
      <c r="B167" s="15"/>
      <c r="C167" s="15"/>
      <c r="D167" s="16"/>
      <c r="E167" s="17"/>
      <c r="F167" s="15"/>
      <c r="G167" s="15"/>
      <c r="H167" s="15"/>
      <c r="I167" s="15"/>
    </row>
    <row r="168" spans="2:9">
      <c r="B168" s="15"/>
      <c r="C168" s="15"/>
      <c r="D168" s="16"/>
      <c r="E168" s="17"/>
      <c r="F168" s="15"/>
      <c r="G168" s="15"/>
      <c r="H168" s="15"/>
      <c r="I168" s="15"/>
    </row>
    <row r="169" spans="2:9">
      <c r="B169" s="15"/>
      <c r="C169" s="15"/>
      <c r="D169" s="16"/>
      <c r="E169" s="17"/>
      <c r="F169" s="15"/>
      <c r="G169" s="15"/>
      <c r="H169" s="15"/>
      <c r="I169" s="15"/>
    </row>
    <row r="170" spans="2:9">
      <c r="B170" s="15"/>
      <c r="C170" s="15"/>
      <c r="D170" s="16"/>
      <c r="E170" s="17"/>
      <c r="F170" s="15"/>
      <c r="G170" s="15"/>
      <c r="H170" s="15"/>
      <c r="I170" s="15"/>
    </row>
    <row r="171" spans="2:9">
      <c r="B171" s="15"/>
      <c r="C171" s="15"/>
      <c r="D171" s="16"/>
      <c r="E171" s="17"/>
      <c r="F171" s="15"/>
      <c r="G171" s="15"/>
      <c r="H171" s="15"/>
      <c r="I171" s="15"/>
    </row>
    <row r="172" spans="2:9">
      <c r="B172" s="15"/>
      <c r="C172" s="15"/>
      <c r="D172" s="16"/>
      <c r="E172" s="17"/>
      <c r="F172" s="15"/>
      <c r="G172" s="15"/>
      <c r="H172" s="15"/>
      <c r="I172" s="15"/>
    </row>
    <row r="173" spans="2:9">
      <c r="B173" s="15"/>
      <c r="C173" s="15"/>
      <c r="D173" s="16"/>
      <c r="E173" s="17"/>
      <c r="F173" s="15"/>
      <c r="G173" s="15"/>
      <c r="H173" s="15"/>
      <c r="I173" s="15"/>
    </row>
    <row r="174" spans="2:9">
      <c r="B174" s="15"/>
      <c r="C174" s="15"/>
      <c r="D174" s="16"/>
      <c r="E174" s="17"/>
      <c r="F174" s="15"/>
      <c r="G174" s="15"/>
      <c r="H174" s="15"/>
      <c r="I174" s="15"/>
    </row>
    <row r="175" spans="2:9">
      <c r="B175" s="15"/>
      <c r="C175" s="15"/>
      <c r="D175" s="16"/>
      <c r="E175" s="17"/>
      <c r="F175" s="15"/>
      <c r="G175" s="15"/>
      <c r="H175" s="15"/>
      <c r="I175" s="15"/>
    </row>
    <row r="176" spans="2:9">
      <c r="B176" s="15"/>
      <c r="C176" s="15"/>
      <c r="D176" s="16"/>
      <c r="E176" s="17"/>
      <c r="F176" s="15"/>
      <c r="G176" s="15"/>
      <c r="H176" s="15"/>
      <c r="I176" s="15"/>
    </row>
    <row r="177" spans="2:9">
      <c r="B177" s="15"/>
      <c r="C177" s="15"/>
      <c r="D177" s="16"/>
      <c r="E177" s="17"/>
      <c r="F177" s="15"/>
      <c r="G177" s="15"/>
      <c r="H177" s="15"/>
      <c r="I177" s="15"/>
    </row>
    <row r="178" spans="2:9">
      <c r="B178" s="15"/>
      <c r="C178" s="15"/>
      <c r="D178" s="16"/>
      <c r="E178" s="17"/>
      <c r="F178" s="15"/>
      <c r="G178" s="15"/>
      <c r="H178" s="15"/>
      <c r="I178" s="15"/>
    </row>
    <row r="179" spans="2:9">
      <c r="B179" s="15"/>
      <c r="C179" s="15"/>
      <c r="D179" s="16"/>
      <c r="E179" s="17"/>
      <c r="F179" s="15"/>
      <c r="G179" s="15"/>
      <c r="H179" s="15"/>
      <c r="I179" s="15"/>
    </row>
    <row r="180" spans="2:9">
      <c r="B180" s="15"/>
      <c r="C180" s="15"/>
      <c r="D180" s="16"/>
      <c r="E180" s="17"/>
      <c r="F180" s="15"/>
      <c r="G180" s="15"/>
      <c r="H180" s="15"/>
      <c r="I180" s="15"/>
    </row>
    <row r="181" spans="2:9">
      <c r="B181" s="15"/>
      <c r="C181" s="15"/>
      <c r="D181" s="16"/>
      <c r="E181" s="17"/>
      <c r="F181" s="15"/>
      <c r="G181" s="15"/>
      <c r="H181" s="15"/>
      <c r="I181" s="15"/>
    </row>
    <row r="182" spans="2:9">
      <c r="B182" s="15"/>
      <c r="C182" s="15"/>
      <c r="D182" s="16"/>
      <c r="E182" s="17"/>
      <c r="F182" s="15"/>
      <c r="G182" s="15"/>
      <c r="H182" s="15"/>
      <c r="I182" s="15"/>
    </row>
    <row r="183" spans="2:9">
      <c r="B183" s="15"/>
      <c r="C183" s="15"/>
      <c r="D183" s="16"/>
      <c r="E183" s="17"/>
      <c r="F183" s="15"/>
      <c r="G183" s="15"/>
      <c r="H183" s="15"/>
      <c r="I183" s="15"/>
    </row>
    <row r="184" spans="2:9">
      <c r="B184" s="15"/>
      <c r="C184" s="15"/>
      <c r="D184" s="16"/>
      <c r="E184" s="17"/>
      <c r="F184" s="15"/>
      <c r="G184" s="15"/>
      <c r="H184" s="15"/>
      <c r="I184" s="15"/>
    </row>
    <row r="185" spans="2:9">
      <c r="B185" s="15"/>
      <c r="C185" s="15"/>
      <c r="D185" s="16"/>
      <c r="E185" s="17"/>
      <c r="F185" s="15"/>
      <c r="G185" s="15"/>
      <c r="H185" s="15"/>
      <c r="I185" s="15"/>
    </row>
    <row r="186" spans="2:9">
      <c r="B186" s="15"/>
      <c r="C186" s="15"/>
      <c r="D186" s="16"/>
      <c r="E186" s="17"/>
      <c r="F186" s="15"/>
      <c r="G186" s="15"/>
      <c r="H186" s="15"/>
      <c r="I186" s="15"/>
    </row>
    <row r="187" spans="2:9">
      <c r="B187" s="15"/>
      <c r="C187" s="15"/>
      <c r="D187" s="16"/>
      <c r="E187" s="17"/>
      <c r="F187" s="15"/>
      <c r="G187" s="15"/>
      <c r="H187" s="15"/>
      <c r="I187" s="15"/>
    </row>
    <row r="188" spans="2:9">
      <c r="B188" s="15"/>
      <c r="C188" s="15"/>
      <c r="D188" s="16"/>
      <c r="E188" s="17"/>
      <c r="F188" s="15"/>
      <c r="G188" s="15"/>
      <c r="H188" s="15"/>
      <c r="I188" s="15"/>
    </row>
    <row r="189" spans="2:9">
      <c r="B189" s="15"/>
      <c r="C189" s="15"/>
      <c r="D189" s="16"/>
      <c r="E189" s="17"/>
      <c r="F189" s="15"/>
      <c r="G189" s="15"/>
      <c r="H189" s="15"/>
      <c r="I189" s="15"/>
    </row>
    <row r="190" spans="2:9">
      <c r="B190" s="15"/>
      <c r="C190" s="15"/>
      <c r="D190" s="16"/>
      <c r="E190" s="17"/>
      <c r="F190" s="15"/>
      <c r="G190" s="15"/>
      <c r="H190" s="15"/>
      <c r="I190" s="15"/>
    </row>
    <row r="191" spans="2:9">
      <c r="B191" s="15"/>
      <c r="C191" s="15"/>
      <c r="D191" s="16"/>
      <c r="E191" s="17"/>
      <c r="F191" s="15"/>
      <c r="G191" s="15"/>
      <c r="H191" s="15"/>
      <c r="I191" s="15"/>
    </row>
    <row r="192" spans="2:9">
      <c r="B192" s="15"/>
      <c r="C192" s="15"/>
      <c r="D192" s="16"/>
      <c r="E192" s="17"/>
      <c r="F192" s="15"/>
      <c r="G192" s="15"/>
      <c r="H192" s="15"/>
      <c r="I192" s="15"/>
    </row>
    <row r="193" spans="2:9">
      <c r="B193" s="15"/>
      <c r="C193" s="15"/>
      <c r="D193" s="16"/>
      <c r="E193" s="17"/>
      <c r="F193" s="15"/>
      <c r="G193" s="15"/>
      <c r="H193" s="15"/>
      <c r="I193" s="15"/>
    </row>
    <row r="194" spans="2:9">
      <c r="B194" s="15"/>
      <c r="C194" s="15"/>
      <c r="D194" s="16"/>
      <c r="E194" s="17"/>
      <c r="F194" s="15"/>
      <c r="G194" s="15"/>
      <c r="H194" s="15"/>
      <c r="I194" s="15"/>
    </row>
    <row r="195" spans="2:9">
      <c r="B195" s="15"/>
      <c r="C195" s="15"/>
      <c r="D195" s="16"/>
      <c r="E195" s="17"/>
      <c r="F195" s="15"/>
      <c r="G195" s="15"/>
      <c r="H195" s="15"/>
      <c r="I195" s="15"/>
    </row>
    <row r="196" spans="2:9">
      <c r="B196" s="15"/>
      <c r="C196" s="15"/>
      <c r="D196" s="16"/>
      <c r="E196" s="17"/>
      <c r="F196" s="15"/>
      <c r="G196" s="15"/>
      <c r="H196" s="15"/>
      <c r="I196" s="15"/>
    </row>
    <row r="197" spans="2:9">
      <c r="B197" s="15"/>
      <c r="C197" s="15"/>
      <c r="D197" s="16"/>
      <c r="E197" s="17"/>
      <c r="F197" s="15"/>
      <c r="G197" s="15"/>
      <c r="H197" s="15"/>
      <c r="I197" s="15"/>
    </row>
    <row r="198" spans="2:9">
      <c r="B198" s="15"/>
      <c r="C198" s="15"/>
      <c r="D198" s="16"/>
      <c r="E198" s="17"/>
      <c r="F198" s="15"/>
      <c r="G198" s="15"/>
      <c r="H198" s="15"/>
      <c r="I198" s="15"/>
    </row>
    <row r="199" spans="2:9">
      <c r="B199" s="15"/>
      <c r="C199" s="15"/>
      <c r="D199" s="16"/>
      <c r="E199" s="17"/>
      <c r="F199" s="15"/>
      <c r="G199" s="15"/>
      <c r="H199" s="15"/>
      <c r="I199" s="15"/>
    </row>
    <row r="200" spans="2:9">
      <c r="B200" s="15"/>
      <c r="C200" s="15"/>
      <c r="D200" s="16"/>
      <c r="E200" s="17"/>
      <c r="F200" s="15"/>
      <c r="G200" s="15"/>
      <c r="H200" s="15"/>
      <c r="I200" s="15"/>
    </row>
    <row r="201" spans="2:9">
      <c r="B201" s="15"/>
      <c r="C201" s="15"/>
      <c r="D201" s="16"/>
      <c r="E201" s="17"/>
      <c r="F201" s="15"/>
      <c r="G201" s="15"/>
      <c r="H201" s="15"/>
      <c r="I201" s="15"/>
    </row>
    <row r="202" spans="2:9">
      <c r="B202" s="15"/>
      <c r="C202" s="15"/>
      <c r="D202" s="16"/>
      <c r="E202" s="17"/>
      <c r="F202" s="15"/>
      <c r="G202" s="15"/>
      <c r="H202" s="15"/>
      <c r="I202" s="15"/>
    </row>
    <row r="203" spans="2:9">
      <c r="B203" s="15"/>
      <c r="C203" s="15"/>
      <c r="D203" s="16"/>
      <c r="E203" s="17"/>
      <c r="F203" s="15"/>
      <c r="G203" s="15"/>
      <c r="H203" s="15"/>
      <c r="I203" s="15"/>
    </row>
    <row r="204" spans="2:9">
      <c r="B204" s="15"/>
      <c r="C204" s="15"/>
      <c r="D204" s="16"/>
      <c r="E204" s="17"/>
      <c r="F204" s="15"/>
      <c r="G204" s="15"/>
      <c r="H204" s="15"/>
      <c r="I204" s="15"/>
    </row>
    <row r="205" spans="2:9">
      <c r="B205" s="15"/>
      <c r="C205" s="15"/>
      <c r="D205" s="16"/>
      <c r="E205" s="17"/>
      <c r="F205" s="15"/>
      <c r="G205" s="15"/>
      <c r="H205" s="15"/>
      <c r="I205" s="15"/>
    </row>
    <row r="206" spans="2:9">
      <c r="B206" s="15"/>
      <c r="C206" s="15"/>
      <c r="D206" s="16"/>
      <c r="E206" s="17"/>
      <c r="F206" s="15"/>
      <c r="G206" s="15"/>
      <c r="H206" s="15"/>
      <c r="I206" s="15"/>
    </row>
    <row r="207" spans="2:9">
      <c r="B207" s="15"/>
      <c r="C207" s="15"/>
      <c r="D207" s="16"/>
      <c r="E207" s="17"/>
      <c r="F207" s="15"/>
      <c r="G207" s="15"/>
      <c r="H207" s="15"/>
      <c r="I207" s="15"/>
    </row>
    <row r="208" spans="2:9">
      <c r="B208" s="15"/>
      <c r="C208" s="15"/>
      <c r="D208" s="16"/>
      <c r="E208" s="17"/>
      <c r="F208" s="15"/>
      <c r="G208" s="15"/>
      <c r="H208" s="15"/>
      <c r="I208" s="15"/>
    </row>
    <row r="209" spans="2:9">
      <c r="B209" s="15"/>
      <c r="C209" s="15"/>
      <c r="D209" s="16"/>
      <c r="E209" s="17"/>
      <c r="F209" s="15"/>
      <c r="G209" s="15"/>
      <c r="H209" s="15"/>
      <c r="I209" s="15"/>
    </row>
  </sheetData>
  <sheetProtection selectLockedCells="1"/>
  <mergeCells count="1">
    <mergeCell ref="B2:E3"/>
  </mergeCells>
  <pageMargins left="0.7" right="0.7" top="0.75" bottom="0.75" header="0.3" footer="0.3"/>
  <pageSetup paperSize="9" scale="33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TRACENDO">
                <anchor moveWithCells="1" sizeWithCells="1">
                  <from>
                    <xdr:col>6</xdr:col>
                    <xdr:colOff>447675</xdr:colOff>
                    <xdr:row>9</xdr:row>
                    <xdr:rowOff>104775</xdr:rowOff>
                  </from>
                  <to>
                    <xdr:col>7</xdr:col>
                    <xdr:colOff>819150</xdr:colOff>
                    <xdr:row>15</xdr:row>
                    <xdr:rowOff>57150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showInputMessage="1" showErrorMessage="1">
          <x14:formula1>
            <xm:f>PARAMETRAGE!$I$3:$I$12</xm:f>
          </x14:formula1>
          <xm:sqref>B8:B9</xm:sqref>
        </x14:dataValidation>
        <x14:dataValidation type="list" showInputMessage="1" showErrorMessage="1">
          <x14:formula1>
            <xm:f>PARAMETRAGE!$C$3:$C$33</xm:f>
          </x14:formula1>
          <xm:sqref>C5</xm:sqref>
        </x14:dataValidation>
        <x14:dataValidation type="list" showInputMessage="1" showErrorMessage="1">
          <x14:formula1>
            <xm:f>PARAMETRAGE!$K$3:$K$4</xm:f>
          </x14:formula1>
          <xm:sqref>D8</xm:sqref>
        </x14:dataValidation>
        <x14:dataValidation type="list" showInputMessage="1" showErrorMessage="1">
          <x14:formula1>
            <xm:f>PARAMETRAGE!$M$3:$M$5</xm:f>
          </x14:formula1>
          <xm:sqref>C8</xm:sqref>
        </x14:dataValidation>
        <x14:dataValidation type="list" allowBlank="1" showInputMessage="1" showErrorMessage="1">
          <x14:formula1>
            <xm:f>PARAMETRAGE!$E$3:$E$12</xm:f>
          </x14:formula1>
          <xm:sqref>E8</xm:sqref>
        </x14:dataValidation>
        <x14:dataValidation type="list" allowBlank="1" showInputMessage="1" showErrorMessage="1">
          <x14:formula1>
            <xm:f>PARAMETRAGE!$G$3:$G$12</xm:f>
          </x14:formula1>
          <xm:sqref>F9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J17"/>
  <sheetViews>
    <sheetView workbookViewId="0">
      <selection activeCell="B2" sqref="B2"/>
    </sheetView>
  </sheetViews>
  <sheetFormatPr baseColWidth="10" defaultRowHeight="15"/>
  <sheetData>
    <row r="2" spans="2:10">
      <c r="B2" t="s">
        <v>13</v>
      </c>
    </row>
    <row r="3" spans="2:10">
      <c r="C3" s="12" t="s">
        <v>0</v>
      </c>
      <c r="D3" s="12" t="s">
        <v>1</v>
      </c>
      <c r="E3" s="13" t="s">
        <v>2</v>
      </c>
      <c r="F3" s="14" t="s">
        <v>3</v>
      </c>
      <c r="G3" s="12" t="s">
        <v>4</v>
      </c>
      <c r="H3" s="12" t="s">
        <v>7</v>
      </c>
      <c r="I3" s="12" t="s">
        <v>8</v>
      </c>
      <c r="J3" s="12" t="s">
        <v>55</v>
      </c>
    </row>
    <row r="4" spans="2:10">
      <c r="C4" s="15">
        <v>54</v>
      </c>
      <c r="D4" s="15"/>
      <c r="E4" s="16">
        <v>44945</v>
      </c>
      <c r="F4" s="17">
        <v>44945.663797106485</v>
      </c>
      <c r="G4" s="15" t="s">
        <v>29</v>
      </c>
      <c r="H4" s="15"/>
      <c r="I4" s="15"/>
      <c r="J4" s="15"/>
    </row>
    <row r="5" spans="2:10">
      <c r="C5" s="15"/>
      <c r="D5" s="15"/>
      <c r="E5" s="16">
        <v>44945</v>
      </c>
      <c r="F5" s="17">
        <v>44945.663692824077</v>
      </c>
      <c r="G5" s="15" t="s">
        <v>29</v>
      </c>
      <c r="H5" s="15"/>
      <c r="I5" s="15"/>
      <c r="J5" s="15"/>
    </row>
    <row r="6" spans="2:10">
      <c r="C6" s="15"/>
      <c r="D6" s="15"/>
      <c r="E6" s="16">
        <v>44945</v>
      </c>
      <c r="F6" s="17">
        <v>44945.66353888889</v>
      </c>
      <c r="G6" s="15" t="s">
        <v>29</v>
      </c>
      <c r="H6" s="15"/>
      <c r="I6" s="15"/>
      <c r="J6" s="15"/>
    </row>
    <row r="7" spans="2:10">
      <c r="C7" s="15">
        <v>235698</v>
      </c>
      <c r="D7" s="15" t="s">
        <v>39</v>
      </c>
      <c r="E7" s="16">
        <v>44945</v>
      </c>
      <c r="F7" s="17">
        <v>44945.660292361114</v>
      </c>
      <c r="G7" s="15" t="s">
        <v>29</v>
      </c>
      <c r="H7" s="15" t="s">
        <v>16</v>
      </c>
      <c r="I7" s="15"/>
      <c r="J7" s="15"/>
    </row>
    <row r="8" spans="2:10">
      <c r="C8" s="15"/>
      <c r="D8" s="15"/>
      <c r="E8" s="16"/>
      <c r="F8" s="17">
        <v>44945.657017013888</v>
      </c>
      <c r="G8" s="15" t="s">
        <v>29</v>
      </c>
      <c r="H8" s="15"/>
      <c r="I8" s="15"/>
      <c r="J8" s="15"/>
    </row>
    <row r="9" spans="2:10">
      <c r="C9" s="15"/>
      <c r="D9" s="15"/>
      <c r="E9" s="16">
        <v>44945</v>
      </c>
      <c r="F9" s="17"/>
      <c r="G9" s="15" t="s">
        <v>29</v>
      </c>
      <c r="H9" s="15"/>
      <c r="I9" s="15"/>
      <c r="J9" s="15"/>
    </row>
    <row r="10" spans="2:10">
      <c r="C10" s="15">
        <v>235698</v>
      </c>
      <c r="D10" s="15" t="s">
        <v>44</v>
      </c>
      <c r="E10" s="16">
        <v>44945</v>
      </c>
      <c r="F10" s="17">
        <v>44945.652019791669</v>
      </c>
      <c r="G10" s="15" t="s">
        <v>29</v>
      </c>
      <c r="H10" s="15" t="s">
        <v>18</v>
      </c>
      <c r="I10" s="15"/>
      <c r="J10" s="15"/>
    </row>
    <row r="11" spans="2:10">
      <c r="C11" s="15"/>
      <c r="D11" s="15" t="s">
        <v>39</v>
      </c>
      <c r="E11" s="16">
        <v>44945</v>
      </c>
      <c r="F11" s="17">
        <v>44945.650580324073</v>
      </c>
      <c r="G11" s="15" t="s">
        <v>53</v>
      </c>
      <c r="H11" s="15" t="s">
        <v>9</v>
      </c>
      <c r="I11" s="15" t="s">
        <v>19</v>
      </c>
      <c r="J11" s="15"/>
    </row>
    <row r="12" spans="2:10">
      <c r="C12" s="15"/>
      <c r="D12" s="15" t="s">
        <v>50</v>
      </c>
      <c r="E12" s="16">
        <v>44945</v>
      </c>
      <c r="F12" s="17">
        <v>44945.648167939813</v>
      </c>
      <c r="G12" s="15" t="s">
        <v>53</v>
      </c>
      <c r="H12" s="15" t="s">
        <v>51</v>
      </c>
      <c r="I12" s="15" t="s">
        <v>52</v>
      </c>
      <c r="J12" s="15"/>
    </row>
    <row r="13" spans="2:10">
      <c r="C13" s="15" t="s">
        <v>49</v>
      </c>
      <c r="D13" s="15" t="s">
        <v>43</v>
      </c>
      <c r="E13" s="16">
        <v>44945</v>
      </c>
      <c r="F13" s="17">
        <v>44945.647623958335</v>
      </c>
      <c r="G13" s="15" t="s">
        <v>33</v>
      </c>
      <c r="H13" s="15" t="s">
        <v>13</v>
      </c>
      <c r="I13" s="15" t="s">
        <v>23</v>
      </c>
      <c r="J13" s="15"/>
    </row>
    <row r="14" spans="2:10">
      <c r="C14" s="15" t="s">
        <v>48</v>
      </c>
      <c r="D14" s="15" t="s">
        <v>42</v>
      </c>
      <c r="E14" s="16">
        <v>44945</v>
      </c>
      <c r="F14" s="17">
        <v>44945.64722997685</v>
      </c>
      <c r="G14" s="15" t="s">
        <v>32</v>
      </c>
      <c r="H14" s="15" t="s">
        <v>12</v>
      </c>
      <c r="I14" s="15" t="s">
        <v>22</v>
      </c>
      <c r="J14" s="15"/>
    </row>
    <row r="15" spans="2:10">
      <c r="C15" s="15" t="s">
        <v>47</v>
      </c>
      <c r="D15" s="15" t="s">
        <v>41</v>
      </c>
      <c r="E15" s="16">
        <v>44945</v>
      </c>
      <c r="F15" s="17">
        <v>44945.646552893515</v>
      </c>
      <c r="G15" s="15" t="s">
        <v>31</v>
      </c>
      <c r="H15" s="15" t="s">
        <v>11</v>
      </c>
      <c r="I15" s="15" t="s">
        <v>21</v>
      </c>
      <c r="J15" s="15"/>
    </row>
    <row r="16" spans="2:10">
      <c r="C16" s="15" t="s">
        <v>46</v>
      </c>
      <c r="D16" s="15" t="s">
        <v>40</v>
      </c>
      <c r="E16" s="16">
        <v>44945</v>
      </c>
      <c r="F16" s="17">
        <v>44945.635897685184</v>
      </c>
      <c r="G16" s="15" t="s">
        <v>30</v>
      </c>
      <c r="H16" s="15" t="s">
        <v>10</v>
      </c>
      <c r="I16" s="15" t="s">
        <v>20</v>
      </c>
      <c r="J16" s="15"/>
    </row>
    <row r="17" spans="3:10">
      <c r="C17" s="15" t="s">
        <v>45</v>
      </c>
      <c r="D17" s="15" t="s">
        <v>39</v>
      </c>
      <c r="E17" s="16">
        <v>44945</v>
      </c>
      <c r="F17" s="17">
        <v>44945.635657523148</v>
      </c>
      <c r="G17" s="15" t="s">
        <v>29</v>
      </c>
      <c r="H17" s="15" t="s">
        <v>9</v>
      </c>
      <c r="I17" s="15" t="s">
        <v>19</v>
      </c>
      <c r="J17" s="15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33"/>
  <sheetViews>
    <sheetView tabSelected="1" topLeftCell="A19" workbookViewId="0">
      <selection activeCell="E38" sqref="E38"/>
    </sheetView>
  </sheetViews>
  <sheetFormatPr baseColWidth="10" defaultRowHeight="15"/>
  <cols>
    <col min="2" max="2" width="26.140625" customWidth="1"/>
  </cols>
  <sheetData>
    <row r="1" spans="1:13" ht="15.75" thickBot="1">
      <c r="I1" s="37"/>
      <c r="J1" s="37"/>
    </row>
    <row r="2" spans="1:13" ht="27" thickBot="1">
      <c r="A2" s="39"/>
      <c r="B2" s="40" t="s">
        <v>65</v>
      </c>
      <c r="C2" s="40" t="s">
        <v>57</v>
      </c>
      <c r="D2" s="27"/>
      <c r="E2" s="3" t="s">
        <v>5</v>
      </c>
      <c r="F2" s="29"/>
      <c r="G2" s="3" t="s">
        <v>6</v>
      </c>
      <c r="H2" s="32"/>
      <c r="I2" s="3" t="s">
        <v>4</v>
      </c>
      <c r="J2" s="32"/>
      <c r="K2" s="4" t="s">
        <v>66</v>
      </c>
      <c r="M2" t="s">
        <v>69</v>
      </c>
    </row>
    <row r="3" spans="1:13" ht="25.5">
      <c r="B3" s="23" t="s">
        <v>56</v>
      </c>
      <c r="C3" s="41">
        <v>1</v>
      </c>
      <c r="E3" s="5" t="s">
        <v>9</v>
      </c>
      <c r="F3" s="30"/>
      <c r="G3" s="5" t="s">
        <v>19</v>
      </c>
      <c r="H3" s="30"/>
      <c r="I3" s="5" t="s">
        <v>29</v>
      </c>
      <c r="K3" s="6" t="s">
        <v>67</v>
      </c>
      <c r="M3">
        <v>1</v>
      </c>
    </row>
    <row r="4" spans="1:13" ht="25.5">
      <c r="B4" s="23" t="s">
        <v>58</v>
      </c>
      <c r="C4" s="41">
        <v>2</v>
      </c>
      <c r="E4" s="5" t="s">
        <v>10</v>
      </c>
      <c r="F4" s="30"/>
      <c r="G4" s="5" t="s">
        <v>20</v>
      </c>
      <c r="H4" s="30"/>
      <c r="I4" s="5" t="s">
        <v>30</v>
      </c>
      <c r="K4" s="6" t="s">
        <v>68</v>
      </c>
      <c r="M4">
        <v>2</v>
      </c>
    </row>
    <row r="5" spans="1:13" ht="25.5">
      <c r="B5" s="23" t="s">
        <v>58</v>
      </c>
      <c r="C5" s="41">
        <v>3</v>
      </c>
      <c r="E5" s="5" t="s">
        <v>11</v>
      </c>
      <c r="F5" s="30"/>
      <c r="G5" s="5" t="s">
        <v>21</v>
      </c>
      <c r="H5" s="30"/>
      <c r="I5" s="5" t="s">
        <v>31</v>
      </c>
      <c r="K5" s="6"/>
      <c r="M5">
        <v>3</v>
      </c>
    </row>
    <row r="6" spans="1:13" ht="25.5">
      <c r="B6" s="23" t="s">
        <v>58</v>
      </c>
      <c r="C6" s="41">
        <v>4</v>
      </c>
      <c r="E6" s="5" t="s">
        <v>12</v>
      </c>
      <c r="F6" s="30"/>
      <c r="G6" s="5" t="s">
        <v>22</v>
      </c>
      <c r="H6" s="30"/>
      <c r="I6" s="5" t="s">
        <v>32</v>
      </c>
      <c r="K6" s="6"/>
    </row>
    <row r="7" spans="1:13" ht="25.5">
      <c r="B7" s="23" t="s">
        <v>58</v>
      </c>
      <c r="C7" s="41">
        <v>5</v>
      </c>
      <c r="E7" s="5" t="s">
        <v>13</v>
      </c>
      <c r="F7" s="30"/>
      <c r="G7" s="5" t="s">
        <v>23</v>
      </c>
      <c r="H7" s="30"/>
      <c r="I7" s="5" t="s">
        <v>33</v>
      </c>
      <c r="K7" s="6"/>
    </row>
    <row r="8" spans="1:13" ht="25.5">
      <c r="B8" s="23" t="s">
        <v>58</v>
      </c>
      <c r="C8" s="41">
        <v>6</v>
      </c>
      <c r="E8" s="5" t="s">
        <v>14</v>
      </c>
      <c r="F8" s="30"/>
      <c r="G8" s="5" t="s">
        <v>24</v>
      </c>
      <c r="H8" s="30"/>
      <c r="I8" s="5" t="s">
        <v>34</v>
      </c>
      <c r="K8" s="6"/>
    </row>
    <row r="9" spans="1:13" ht="25.5">
      <c r="B9" s="23" t="s">
        <v>58</v>
      </c>
      <c r="C9" s="41">
        <v>7</v>
      </c>
      <c r="E9" s="5" t="s">
        <v>15</v>
      </c>
      <c r="F9" s="30"/>
      <c r="G9" s="5" t="s">
        <v>25</v>
      </c>
      <c r="H9" s="30"/>
      <c r="I9" s="5" t="s">
        <v>35</v>
      </c>
      <c r="K9" s="6"/>
    </row>
    <row r="10" spans="1:13" ht="25.5">
      <c r="B10" s="23" t="s">
        <v>58</v>
      </c>
      <c r="C10" s="41">
        <v>8</v>
      </c>
      <c r="E10" s="5" t="s">
        <v>16</v>
      </c>
      <c r="F10" s="30"/>
      <c r="G10" s="5" t="s">
        <v>26</v>
      </c>
      <c r="H10" s="30"/>
      <c r="I10" s="5" t="s">
        <v>36</v>
      </c>
      <c r="K10" s="6"/>
    </row>
    <row r="11" spans="1:13" ht="25.5">
      <c r="B11" s="23" t="s">
        <v>58</v>
      </c>
      <c r="C11" s="41">
        <v>9</v>
      </c>
      <c r="E11" s="5" t="s">
        <v>17</v>
      </c>
      <c r="F11" s="30"/>
      <c r="G11" s="5" t="s">
        <v>27</v>
      </c>
      <c r="H11" s="30"/>
      <c r="I11" s="5" t="s">
        <v>37</v>
      </c>
      <c r="K11" s="6"/>
    </row>
    <row r="12" spans="1:13" ht="25.5">
      <c r="B12" s="23" t="s">
        <v>56</v>
      </c>
      <c r="C12" s="41">
        <v>10</v>
      </c>
      <c r="E12" s="5" t="s">
        <v>18</v>
      </c>
      <c r="F12" s="30"/>
      <c r="G12" s="5" t="s">
        <v>28</v>
      </c>
      <c r="H12" s="30"/>
      <c r="I12" s="5" t="s">
        <v>38</v>
      </c>
      <c r="K12" s="6"/>
    </row>
    <row r="13" spans="1:13" ht="25.5">
      <c r="B13" s="23" t="s">
        <v>58</v>
      </c>
      <c r="C13" s="41">
        <v>11</v>
      </c>
      <c r="E13" s="9"/>
      <c r="F13" s="30"/>
      <c r="G13" s="9"/>
      <c r="H13" s="30"/>
      <c r="I13" s="9"/>
      <c r="K13" s="24"/>
    </row>
    <row r="14" spans="1:13" ht="25.5">
      <c r="B14" s="23" t="s">
        <v>58</v>
      </c>
      <c r="C14" s="41">
        <v>12</v>
      </c>
      <c r="E14" s="9"/>
      <c r="F14" s="30"/>
      <c r="G14" s="9"/>
      <c r="H14" s="30"/>
      <c r="I14" s="9"/>
      <c r="K14" s="24"/>
    </row>
    <row r="15" spans="1:13" ht="25.5">
      <c r="B15" s="23" t="s">
        <v>58</v>
      </c>
      <c r="C15" s="41">
        <v>13</v>
      </c>
      <c r="E15" s="9"/>
      <c r="F15" s="30"/>
      <c r="G15" s="9"/>
      <c r="H15" s="30"/>
      <c r="I15" s="9"/>
      <c r="K15" s="24"/>
    </row>
    <row r="16" spans="1:13" ht="25.5">
      <c r="B16" s="23" t="s">
        <v>58</v>
      </c>
      <c r="C16" s="41">
        <v>14</v>
      </c>
      <c r="E16" s="9"/>
      <c r="F16" s="30"/>
      <c r="G16" s="9"/>
      <c r="H16" s="30"/>
      <c r="I16" s="9"/>
      <c r="K16" s="24"/>
    </row>
    <row r="17" spans="2:11" ht="25.5">
      <c r="B17" s="23" t="s">
        <v>59</v>
      </c>
      <c r="C17" s="41">
        <v>15</v>
      </c>
      <c r="E17" s="9"/>
      <c r="F17" s="30"/>
      <c r="G17" s="9"/>
      <c r="H17" s="30"/>
      <c r="I17" s="9"/>
      <c r="K17" s="24"/>
    </row>
    <row r="18" spans="2:11" ht="25.5">
      <c r="B18" s="23" t="s">
        <v>59</v>
      </c>
      <c r="C18" s="41">
        <v>16</v>
      </c>
      <c r="E18" s="9"/>
      <c r="F18" s="30"/>
      <c r="G18" s="9"/>
      <c r="H18" s="30"/>
      <c r="I18" s="9"/>
      <c r="K18" s="24"/>
    </row>
    <row r="19" spans="2:11" ht="25.5">
      <c r="B19" s="23" t="s">
        <v>59</v>
      </c>
      <c r="C19" s="41">
        <v>17</v>
      </c>
      <c r="E19" s="9"/>
      <c r="F19" s="30"/>
      <c r="G19" s="9"/>
      <c r="H19" s="30"/>
      <c r="I19" s="9"/>
      <c r="K19" s="24"/>
    </row>
    <row r="20" spans="2:11" ht="25.5">
      <c r="B20" s="23" t="s">
        <v>60</v>
      </c>
      <c r="C20" s="41">
        <v>18</v>
      </c>
      <c r="E20" s="9"/>
      <c r="F20" s="30"/>
      <c r="G20" s="9"/>
      <c r="H20" s="30"/>
      <c r="I20" s="9"/>
      <c r="K20" s="24"/>
    </row>
    <row r="21" spans="2:11" ht="25.5">
      <c r="B21" s="23" t="s">
        <v>60</v>
      </c>
      <c r="C21" s="41">
        <v>19</v>
      </c>
      <c r="E21" s="9"/>
      <c r="F21" s="30"/>
      <c r="G21" s="9"/>
      <c r="H21" s="30"/>
      <c r="I21" s="9"/>
      <c r="K21" s="24"/>
    </row>
    <row r="22" spans="2:11" ht="25.5">
      <c r="B22" s="23" t="s">
        <v>61</v>
      </c>
      <c r="C22" s="41">
        <v>20</v>
      </c>
      <c r="E22" s="9"/>
      <c r="F22" s="30"/>
      <c r="G22" s="9"/>
      <c r="H22" s="30"/>
      <c r="I22" s="9"/>
      <c r="K22" s="24"/>
    </row>
    <row r="23" spans="2:11" ht="25.5">
      <c r="B23" s="23" t="s">
        <v>61</v>
      </c>
      <c r="C23" s="41">
        <v>21</v>
      </c>
      <c r="E23" s="9"/>
      <c r="F23" s="30"/>
      <c r="G23" s="9"/>
      <c r="H23" s="30"/>
      <c r="I23" s="9"/>
      <c r="K23" s="24"/>
    </row>
    <row r="24" spans="2:11" ht="25.5">
      <c r="B24" s="23" t="s">
        <v>62</v>
      </c>
      <c r="C24" s="41">
        <v>22</v>
      </c>
      <c r="E24" s="9"/>
      <c r="F24" s="30"/>
      <c r="G24" s="9"/>
      <c r="H24" s="30"/>
      <c r="I24" s="9"/>
      <c r="K24" s="24"/>
    </row>
    <row r="25" spans="2:11" ht="25.5">
      <c r="B25" s="23" t="s">
        <v>63</v>
      </c>
      <c r="C25" s="41">
        <v>23</v>
      </c>
      <c r="E25" s="9"/>
      <c r="F25" s="30"/>
      <c r="G25" s="9"/>
      <c r="H25" s="30"/>
      <c r="I25" s="9"/>
      <c r="K25" s="24"/>
    </row>
    <row r="26" spans="2:11" ht="25.5">
      <c r="B26" s="23" t="s">
        <v>64</v>
      </c>
      <c r="C26" s="41">
        <v>24</v>
      </c>
      <c r="E26" s="9"/>
      <c r="F26" s="30"/>
      <c r="G26" s="9"/>
      <c r="H26" s="30"/>
      <c r="I26" s="9"/>
      <c r="K26" s="24"/>
    </row>
    <row r="27" spans="2:11" ht="25.5">
      <c r="B27" s="23" t="s">
        <v>64</v>
      </c>
      <c r="C27" s="41">
        <v>25</v>
      </c>
      <c r="E27" s="9"/>
      <c r="F27" s="30"/>
      <c r="G27" s="9"/>
      <c r="H27" s="30"/>
      <c r="I27" s="9"/>
      <c r="K27" s="24"/>
    </row>
    <row r="28" spans="2:11" ht="25.5">
      <c r="B28" s="23" t="s">
        <v>64</v>
      </c>
      <c r="C28" s="41">
        <v>26</v>
      </c>
      <c r="E28" s="9"/>
      <c r="F28" s="30"/>
      <c r="G28" s="9"/>
      <c r="H28" s="30"/>
      <c r="I28" s="9"/>
      <c r="K28" s="24"/>
    </row>
    <row r="29" spans="2:11" ht="25.5">
      <c r="B29" s="23" t="s">
        <v>64</v>
      </c>
      <c r="C29" s="41">
        <v>27</v>
      </c>
      <c r="E29" s="9"/>
      <c r="F29" s="30"/>
      <c r="G29" s="9"/>
      <c r="H29" s="30"/>
      <c r="I29" s="9"/>
      <c r="K29" s="24"/>
    </row>
    <row r="30" spans="2:11" ht="25.5">
      <c r="B30" s="23" t="s">
        <v>64</v>
      </c>
      <c r="C30" s="41">
        <v>28</v>
      </c>
      <c r="E30" s="9"/>
      <c r="F30" s="30"/>
      <c r="G30" s="9"/>
      <c r="H30" s="30"/>
      <c r="I30" s="9"/>
      <c r="K30" s="24"/>
    </row>
    <row r="31" spans="2:11" ht="25.5">
      <c r="B31" s="23" t="s">
        <v>64</v>
      </c>
      <c r="C31" s="41">
        <v>29</v>
      </c>
      <c r="E31" s="9"/>
      <c r="F31" s="30"/>
      <c r="G31" s="9"/>
      <c r="H31" s="30"/>
      <c r="I31" s="9"/>
      <c r="K31" s="24"/>
    </row>
    <row r="32" spans="2:11" ht="25.5">
      <c r="B32" s="23" t="s">
        <v>63</v>
      </c>
      <c r="C32" s="41">
        <v>30</v>
      </c>
      <c r="E32" s="9"/>
      <c r="F32" s="30"/>
      <c r="G32" s="9"/>
      <c r="H32" s="30"/>
      <c r="I32" s="9"/>
      <c r="K32" s="24"/>
    </row>
    <row r="33" spans="2:11" ht="26.25" thickBot="1">
      <c r="B33" s="36" t="s">
        <v>64</v>
      </c>
      <c r="C33" s="42">
        <v>31</v>
      </c>
      <c r="D33" s="37"/>
      <c r="E33" s="11"/>
      <c r="F33" s="38"/>
      <c r="G33" s="11"/>
      <c r="H33" s="38"/>
      <c r="I33" s="11"/>
      <c r="J33" s="37"/>
      <c r="K33" s="25"/>
    </row>
  </sheetData>
  <dataValidations count="1">
    <dataValidation type="whole" allowBlank="1" showInputMessage="1" showErrorMessage="1" sqref="C3:C33">
      <formula1>0</formula1>
      <formula2>50</formula2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TRACENDO</vt:lpstr>
      <vt:lpstr>BDD</vt:lpstr>
      <vt:lpstr>PARAMETRAGE</vt:lpstr>
      <vt:lpstr>LISTEENDOSCOPES</vt:lpstr>
      <vt:lpstr>LISTEESET</vt:lpstr>
      <vt:lpstr>LISTELDE</vt:lpstr>
      <vt:lpstr>LISTEOPERATEURS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DELARUELLE Florent</dc:creator>
  <cp:lastModifiedBy>Elouan THOBY</cp:lastModifiedBy>
  <cp:lastPrinted>2023-01-19T15:29:50Z</cp:lastPrinted>
  <dcterms:created xsi:type="dcterms:W3CDTF">2023-01-19T09:57:00Z</dcterms:created>
  <dcterms:modified xsi:type="dcterms:W3CDTF">2023-03-03T07:55:28Z</dcterms:modified>
</cp:coreProperties>
</file>