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.duffay\OneDrive - Action\Documents\Docu dispatch\"/>
    </mc:Choice>
  </mc:AlternateContent>
  <xr:revisionPtr revIDLastSave="0" documentId="8_{FD54B0AF-A6B8-4819-B369-5AF6CC6BC5ED}" xr6:coauthVersionLast="45" xr6:coauthVersionMax="45" xr10:uidLastSave="{00000000-0000-0000-0000-000000000000}"/>
  <bookViews>
    <workbookView xWindow="-120" yWindow="-120" windowWidth="19440" windowHeight="15000" xr2:uid="{631452E6-477A-44F4-835F-C5FB2C2DA47E}"/>
  </bookViews>
  <sheets>
    <sheet name="Feuil1" sheetId="1" r:id="rId1"/>
  </sheets>
  <calcPr calcId="191029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0" i="1" l="1"/>
  <c r="O10" i="1"/>
  <c r="N10" i="1"/>
  <c r="M10" i="1"/>
  <c r="L10" i="1"/>
  <c r="K10" i="1"/>
  <c r="Q10" i="1" s="1"/>
  <c r="J10" i="1"/>
  <c r="B10" i="1" a="1"/>
  <c r="B10" i="1" s="1"/>
  <c r="P9" i="1"/>
  <c r="O9" i="1"/>
  <c r="N9" i="1"/>
  <c r="M9" i="1"/>
  <c r="L9" i="1"/>
  <c r="K9" i="1"/>
  <c r="Q9" i="1" s="1"/>
  <c r="J9" i="1"/>
  <c r="B9" i="1" a="1"/>
  <c r="B9" i="1" s="1"/>
  <c r="P8" i="1"/>
  <c r="O8" i="1"/>
  <c r="N8" i="1"/>
  <c r="M8" i="1"/>
  <c r="L8" i="1"/>
  <c r="K8" i="1"/>
  <c r="J8" i="1"/>
  <c r="B8" i="1" a="1"/>
  <c r="B8" i="1" s="1"/>
  <c r="P7" i="1"/>
  <c r="O7" i="1"/>
  <c r="N7" i="1"/>
  <c r="M7" i="1"/>
  <c r="L7" i="1"/>
  <c r="K7" i="1"/>
  <c r="Q7" i="1" s="1"/>
  <c r="J7" i="1"/>
  <c r="B7" i="1" a="1"/>
  <c r="B7" i="1" s="1"/>
  <c r="P6" i="1"/>
  <c r="O6" i="1"/>
  <c r="N6" i="1"/>
  <c r="M6" i="1"/>
  <c r="L6" i="1"/>
  <c r="K6" i="1"/>
  <c r="Q6" i="1" s="1"/>
  <c r="J6" i="1"/>
  <c r="B6" i="1" a="1"/>
  <c r="B6" i="1" s="1"/>
  <c r="XFC4" i="1"/>
  <c r="XFC3" i="1"/>
  <c r="XFC2" i="1"/>
  <c r="XFC1" i="1"/>
  <c r="Q8" i="1" l="1"/>
  <c r="D2" i="1"/>
  <c r="D2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<sst xmlns="http://schemas.openxmlformats.org/spreadsheetml/2006/main" count="19" uniqueCount="18">
  <si>
    <t>Jardel</t>
  </si>
  <si>
    <t>Date:</t>
  </si>
  <si>
    <t>Area to be printed</t>
  </si>
  <si>
    <t>Vos</t>
  </si>
  <si>
    <t>Store(s) - Code</t>
  </si>
  <si>
    <t>Store(s) - Name</t>
  </si>
  <si>
    <t>Please fill in:</t>
  </si>
  <si>
    <t>Tripnumber</t>
  </si>
  <si>
    <t>DC</t>
  </si>
  <si>
    <t>Stores</t>
  </si>
  <si>
    <t>Door</t>
  </si>
  <si>
    <t>DD</t>
  </si>
  <si>
    <t>Truck</t>
  </si>
  <si>
    <t xml:space="preserve">Name </t>
  </si>
  <si>
    <t xml:space="preserve"> Arrival</t>
  </si>
  <si>
    <t>Depart</t>
  </si>
  <si>
    <t>Return</t>
  </si>
  <si>
    <t>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</si>
</sst>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6"/>
      <color rgb="FFFFFFFF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148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7E0FF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2" tint="-9.9978637043366805E-2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0.499984740745262"/>
      </top>
      <bottom style="thin">
        <color theme="2" tint="-9.9978637043366805E-2"/>
      </bottom>
      <diagonal/>
    </border>
    <border>
      <left/>
      <right/>
      <top style="thin">
        <color theme="2" tint="-0.499984740745262"/>
      </top>
      <bottom style="thin">
        <color theme="2" tint="-9.9978637043366805E-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1" fillId="2" borderId="0" xfId="0" applyNumberFormat="1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14" fontId="5" fillId="4" borderId="5" xfId="0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14" fontId="6" fillId="0" borderId="2" xfId="0" applyNumberFormat="1" applyFont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15">
    <dxf>
      <fill>
        <patternFill patternType="solid">
          <bgColor theme="1" tint="0.14996795556505021"/>
        </patternFill>
      </fill>
    </dxf>
    <dxf>
      <fill>
        <patternFill patternType="solid">
          <bgColor theme="1" tint="0.14996795556505021"/>
        </patternFill>
      </fill>
    </dxf>
    <dxf>
      <fill>
        <patternFill>
          <bgColor rgb="FFFF8200"/>
        </patternFill>
      </fill>
    </dxf>
    <dxf>
      <fill>
        <patternFill>
          <bgColor rgb="FFFF82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D1A3"/>
        </patternFill>
      </fill>
    </dxf>
    <dxf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8200"/>
        </patternFill>
      </fill>
    </dxf>
    <dxf>
      <fill>
        <patternFill patternType="solid">
          <bgColor theme="1" tint="0.14996795556505021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00B050"/>
        </patternFill>
      </fill>
    </dxf>
    <dxf>
      <font>
        <b/>
        <i val="0"/>
      </font>
      <fill>
        <patternFill>
          <bgColor rgb="FFFFFF00"/>
        </patternFill>
      </fill>
    </dxf>
    <dxf>
      <border>
        <left style="thin">
          <color theme="2" tint="-9.9948118533890809E-2"/>
        </left>
        <right style="thin">
          <color theme="2" tint="-9.9948118533890809E-2"/>
        </right>
        <top style="thin">
          <color theme="2" tint="-9.9948118533890809E-2"/>
        </top>
        <bottom style="thin">
          <color theme="2" tint="-9.9948118533890809E-2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AD3D-276E-4B4C-9369-10012632113D}">
  <dimension ref="A1:XFD10"/>
  <sheetViews>
    <sheetView tabSelected="1" workbookViewId="0">
      <selection activeCell="XFC1" sqref="XFC1:XFD5"/>
    </sheetView>
  </sheetViews>
  <sheetFormatPr baseColWidth="10" defaultRowHeight="15" outlineLevelCol="1" x14ac:dyDescent="0.25"/>
  <cols>
    <col min="1" max="1" width="16.5703125" customWidth="1"/>
    <col min="2" max="16" width="0" hidden="1" customWidth="1" outlineLevel="1"/>
    <col min="17" max="17" width="19.140625" customWidth="1" collapsed="1"/>
    <col min="27" max="16382" width="0" hidden="1" customWidth="1" outlineLevel="1"/>
    <col min="16383" max="16383" width="11.42578125" collapsed="1"/>
  </cols>
  <sheetData>
    <row r="1" spans="1:26 16383:16384" s="1" customFormat="1" x14ac:dyDescent="0.25">
      <c r="U1" s="2"/>
      <c r="XFC1" s="3">
        <f ca="1">TODAY()+1</f>
        <v>44999</v>
      </c>
      <c r="XFD1" s="1" t="s">
        <v>0</v>
      </c>
    </row>
    <row r="2" spans="1:26 16383:16384" s="1" customFormat="1" ht="19.5" customHeight="1" x14ac:dyDescent="0.25">
      <c r="A2" s="4" t="s">
        <v>1</v>
      </c>
      <c r="C2" s="5" t="s">
        <v>2</v>
      </c>
      <c r="D2" s="5" cm="1">
        <f t="array" aca="1" ref="D2" ca="1">OFFSET($A$1,0,0,(7+COUNTA($A$1:$A$58)),COUNTA($A$5:$Y$5))</f>
        <v>0</v>
      </c>
      <c r="Q2" s="6">
        <v>44996</v>
      </c>
      <c r="S2" s="7"/>
      <c r="T2" s="8"/>
      <c r="U2" s="9"/>
      <c r="X2" s="4"/>
      <c r="Y2" s="10"/>
      <c r="XFC2" s="3">
        <f ca="1">TODAY()+2</f>
        <v>45000</v>
      </c>
      <c r="XFD2" s="1" t="s">
        <v>3</v>
      </c>
    </row>
    <row r="3" spans="1:26 16383:16384" s="1" customFormat="1" ht="9.9499999999999993" customHeight="1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XFC3" s="3">
        <f ca="1">TODAY()+3</f>
        <v>45001</v>
      </c>
    </row>
    <row r="4" spans="1:26 16383:16384" s="1" customFormat="1" ht="15" customHeight="1" x14ac:dyDescent="0.25">
      <c r="A4" s="12"/>
      <c r="B4" s="13" t="s">
        <v>4</v>
      </c>
      <c r="C4" s="13"/>
      <c r="D4" s="13"/>
      <c r="E4" s="13"/>
      <c r="F4" s="13"/>
      <c r="G4" s="13"/>
      <c r="H4" s="13"/>
      <c r="I4" s="13"/>
      <c r="J4" s="13"/>
      <c r="K4" s="13" t="s">
        <v>5</v>
      </c>
      <c r="L4" s="13"/>
      <c r="M4" s="13"/>
      <c r="N4" s="13"/>
      <c r="O4" s="13"/>
      <c r="P4" s="13"/>
      <c r="R4" s="14" t="s">
        <v>6</v>
      </c>
      <c r="S4" s="15"/>
      <c r="T4" s="15"/>
      <c r="U4" s="15"/>
      <c r="V4" s="15"/>
      <c r="W4" s="15"/>
      <c r="X4" s="15"/>
      <c r="Y4" s="15"/>
      <c r="XFC4" s="3">
        <f ca="1">TODAY()+4</f>
        <v>45002</v>
      </c>
    </row>
    <row r="5" spans="1:26 16383:16384" s="1" customFormat="1" ht="33.75" customHeight="1" x14ac:dyDescent="0.25">
      <c r="A5" s="13" t="s">
        <v>7</v>
      </c>
      <c r="B5" s="13" t="s">
        <v>8</v>
      </c>
      <c r="C5" s="13">
        <v>2</v>
      </c>
      <c r="D5" s="13">
        <v>3</v>
      </c>
      <c r="E5" s="13">
        <v>4</v>
      </c>
      <c r="F5" s="13">
        <v>5</v>
      </c>
      <c r="G5" s="13">
        <v>6</v>
      </c>
      <c r="H5" s="13">
        <v>7</v>
      </c>
      <c r="I5" s="13">
        <v>8</v>
      </c>
      <c r="J5" s="13" t="s">
        <v>8</v>
      </c>
      <c r="K5" s="13">
        <v>1</v>
      </c>
      <c r="L5" s="13">
        <v>2</v>
      </c>
      <c r="M5" s="13">
        <v>3</v>
      </c>
      <c r="N5" s="13">
        <v>4</v>
      </c>
      <c r="O5" s="13">
        <v>5</v>
      </c>
      <c r="P5" s="13">
        <v>6</v>
      </c>
      <c r="Q5" s="13" t="s">
        <v>9</v>
      </c>
      <c r="R5" s="16" t="s">
        <v>10</v>
      </c>
      <c r="S5" s="16" t="s">
        <v>11</v>
      </c>
      <c r="T5" s="16" t="s">
        <v>12</v>
      </c>
      <c r="U5" s="16" t="s">
        <v>13</v>
      </c>
      <c r="V5" s="16" t="s">
        <v>14</v>
      </c>
      <c r="W5" s="16" t="s">
        <v>15</v>
      </c>
      <c r="X5" s="16" t="s">
        <v>16</v>
      </c>
      <c r="Y5" s="16" t="s">
        <v>17</v>
      </c>
      <c r="XFC5" s="3"/>
    </row>
    <row r="6" spans="1:26 16383:16384" s="1" customFormat="1" ht="24" customHeight="1" x14ac:dyDescent="0.25">
      <c r="A6" s="17"/>
      <c r="B6" s="18" t="e" cm="1">
        <f t="array" ref="B6">IF(TRANSPOSE(_xlfn.UNIQUE(_xlfn._xlws.FILTER(#REF!,#REF!=#REF!,"")))=0,"",TRANSPOSE(_xlfn.UNIQUE(_xlfn._xlws.FILTER(#REF!,#REF!=#REF!,""))))</f>
        <v>#REF!</v>
      </c>
      <c r="C6" s="18"/>
      <c r="D6" s="18"/>
      <c r="E6" s="18"/>
      <c r="F6" s="18"/>
      <c r="G6" s="18"/>
      <c r="H6" s="18"/>
      <c r="I6" s="18"/>
      <c r="J6" s="18" t="str">
        <f>IFERROR(INDEX(#REF!,MATCH(#REF!,#REF!,0)),"")</f>
        <v/>
      </c>
      <c r="K6" s="18" t="str">
        <f>IFERROR(INDEX(#REF!,MATCH(#REF!,#REF!,0)),"")</f>
        <v/>
      </c>
      <c r="L6" s="18" t="str">
        <f>IFERROR(INDEX(#REF!,MATCH(#REF!,#REF!,0)),"")</f>
        <v/>
      </c>
      <c r="M6" s="18" t="str">
        <f>IFERROR(INDEX(#REF!,MATCH(#REF!,#REF!,0)),"")</f>
        <v/>
      </c>
      <c r="N6" s="18" t="str">
        <f>IFERROR(INDEX(#REF!,MATCH(#REF!,#REF!,0)),"")</f>
        <v/>
      </c>
      <c r="O6" s="18" t="str">
        <f>IFERROR(INDEX(#REF!,MATCH(#REF!,#REF!,0)),"")</f>
        <v/>
      </c>
      <c r="P6" s="18" t="str">
        <f>IFERROR(INDEX(#REF!,MATCH(#REF!,#REF!,0)),"")</f>
        <v/>
      </c>
      <c r="Q6" s="19" t="str">
        <f>IF(_xlfn.TEXTJOIN(" - ",TRUE,K6:P6)="","",_xlfn.TEXTJOIN(" - ",TRUE,K6:P6))</f>
        <v/>
      </c>
      <c r="R6" s="20"/>
      <c r="S6" s="21"/>
      <c r="T6" s="21"/>
      <c r="U6" s="21"/>
      <c r="V6" s="21"/>
      <c r="W6" s="21"/>
      <c r="X6" s="21"/>
      <c r="Y6" s="21"/>
      <c r="Z6" s="21"/>
      <c r="XFC6" s="22"/>
    </row>
    <row r="7" spans="1:26 16383:16384" s="1" customFormat="1" ht="24" customHeight="1" x14ac:dyDescent="0.25">
      <c r="A7" s="17"/>
      <c r="B7" s="18" t="e" cm="1">
        <f t="array" ref="B7">IF(TRANSPOSE(_xlfn.UNIQUE(_xlfn._xlws.FILTER(#REF!,#REF!=#REF!,"")))=0,"",TRANSPOSE(_xlfn.UNIQUE(_xlfn._xlws.FILTER(#REF!,#REF!=#REF!,""))))</f>
        <v>#REF!</v>
      </c>
      <c r="C7" s="18"/>
      <c r="D7" s="18"/>
      <c r="E7" s="18"/>
      <c r="F7" s="18"/>
      <c r="G7" s="18"/>
      <c r="H7" s="18"/>
      <c r="I7" s="18"/>
      <c r="J7" s="18" t="str">
        <f>IFERROR(INDEX(#REF!,MATCH(#REF!,#REF!,0)),"")</f>
        <v/>
      </c>
      <c r="K7" s="18" t="str">
        <f>IFERROR(INDEX(#REF!,MATCH(#REF!,#REF!,0)),"")</f>
        <v/>
      </c>
      <c r="L7" s="18" t="str">
        <f>IFERROR(INDEX(#REF!,MATCH(#REF!,#REF!,0)),"")</f>
        <v/>
      </c>
      <c r="M7" s="18" t="str">
        <f>IFERROR(INDEX(#REF!,MATCH(#REF!,#REF!,0)),"")</f>
        <v/>
      </c>
      <c r="N7" s="18" t="str">
        <f>IFERROR(INDEX(#REF!,MATCH(#REF!,#REF!,0)),"")</f>
        <v/>
      </c>
      <c r="O7" s="18" t="str">
        <f>IFERROR(INDEX(#REF!,MATCH(#REF!,#REF!,0)),"")</f>
        <v/>
      </c>
      <c r="P7" s="18" t="str">
        <f>IFERROR(INDEX(#REF!,MATCH(#REF!,#REF!,0)),"")</f>
        <v/>
      </c>
      <c r="Q7" s="19" t="str">
        <f t="shared" ref="Q7:Q10" si="0">IF(_xlfn.TEXTJOIN(" - ",TRUE,K7:P7)="","",_xlfn.TEXTJOIN(" - ",TRUE,K7:P7))</f>
        <v/>
      </c>
      <c r="R7" s="20"/>
      <c r="S7" s="21"/>
      <c r="T7" s="21"/>
      <c r="U7" s="21"/>
      <c r="V7" s="21"/>
      <c r="W7" s="21"/>
      <c r="X7" s="21"/>
      <c r="Y7" s="21"/>
      <c r="Z7" s="21"/>
      <c r="XFC7" s="22"/>
    </row>
    <row r="8" spans="1:26 16383:16384" s="1" customFormat="1" ht="24" customHeight="1" x14ac:dyDescent="0.25">
      <c r="A8" s="17"/>
      <c r="B8" s="18" t="e" cm="1">
        <f t="array" ref="B8">IF(TRANSPOSE(_xlfn.UNIQUE(_xlfn._xlws.FILTER(#REF!,#REF!=#REF!,"")))=0,"",TRANSPOSE(_xlfn.UNIQUE(_xlfn._xlws.FILTER(#REF!,#REF!=#REF!,""))))</f>
        <v>#REF!</v>
      </c>
      <c r="C8" s="18"/>
      <c r="D8" s="18"/>
      <c r="E8" s="18"/>
      <c r="F8" s="18"/>
      <c r="G8" s="18"/>
      <c r="H8" s="18"/>
      <c r="I8" s="18"/>
      <c r="J8" s="18" t="str">
        <f>IFERROR(INDEX(#REF!,MATCH(#REF!,#REF!,0)),"")</f>
        <v/>
      </c>
      <c r="K8" s="18" t="str">
        <f>IFERROR(INDEX(#REF!,MATCH(#REF!,#REF!,0)),"")</f>
        <v/>
      </c>
      <c r="L8" s="18" t="str">
        <f>IFERROR(INDEX(#REF!,MATCH(#REF!,#REF!,0)),"")</f>
        <v/>
      </c>
      <c r="M8" s="18" t="str">
        <f>IFERROR(INDEX(#REF!,MATCH(#REF!,#REF!,0)),"")</f>
        <v/>
      </c>
      <c r="N8" s="18" t="str">
        <f>IFERROR(INDEX(#REF!,MATCH(#REF!,#REF!,0)),"")</f>
        <v/>
      </c>
      <c r="O8" s="18" t="str">
        <f>IFERROR(INDEX(#REF!,MATCH(#REF!,#REF!,0)),"")</f>
        <v/>
      </c>
      <c r="P8" s="18" t="str">
        <f>IFERROR(INDEX(#REF!,MATCH(#REF!,#REF!,0)),"")</f>
        <v/>
      </c>
      <c r="Q8" s="19" t="str">
        <f t="shared" si="0"/>
        <v/>
      </c>
      <c r="R8" s="20"/>
      <c r="S8" s="21"/>
      <c r="T8" s="21"/>
      <c r="U8" s="21"/>
      <c r="V8" s="21"/>
      <c r="W8" s="21"/>
      <c r="X8" s="21"/>
      <c r="Y8" s="21"/>
      <c r="Z8" s="21"/>
      <c r="XFC8" s="22"/>
    </row>
    <row r="9" spans="1:26 16383:16384" s="1" customFormat="1" ht="24" customHeight="1" x14ac:dyDescent="0.25">
      <c r="A9" s="17"/>
      <c r="B9" s="18" t="e" cm="1">
        <f t="array" ref="B9">IF(TRANSPOSE(_xlfn.UNIQUE(_xlfn._xlws.FILTER(#REF!,#REF!=#REF!,"")))=0,"",TRANSPOSE(_xlfn.UNIQUE(_xlfn._xlws.FILTER(#REF!,#REF!=#REF!,""))))</f>
        <v>#REF!</v>
      </c>
      <c r="C9" s="18"/>
      <c r="D9" s="18"/>
      <c r="E9" s="18"/>
      <c r="F9" s="18"/>
      <c r="G9" s="18"/>
      <c r="H9" s="18"/>
      <c r="I9" s="18"/>
      <c r="J9" s="18" t="str">
        <f>IFERROR(INDEX(#REF!,MATCH(#REF!,#REF!,0)),"")</f>
        <v/>
      </c>
      <c r="K9" s="18" t="str">
        <f>IFERROR(INDEX(#REF!,MATCH(#REF!,#REF!,0)),"")</f>
        <v/>
      </c>
      <c r="L9" s="18" t="str">
        <f>IFERROR(INDEX(#REF!,MATCH(#REF!,#REF!,0)),"")</f>
        <v/>
      </c>
      <c r="M9" s="18" t="str">
        <f>IFERROR(INDEX(#REF!,MATCH(#REF!,#REF!,0)),"")</f>
        <v/>
      </c>
      <c r="N9" s="18" t="str">
        <f>IFERROR(INDEX(#REF!,MATCH(#REF!,#REF!,0)),"")</f>
        <v/>
      </c>
      <c r="O9" s="18" t="str">
        <f>IFERROR(INDEX(#REF!,MATCH(#REF!,#REF!,0)),"")</f>
        <v/>
      </c>
      <c r="P9" s="18" t="str">
        <f>IFERROR(INDEX(#REF!,MATCH(#REF!,#REF!,0)),"")</f>
        <v/>
      </c>
      <c r="Q9" s="19" t="str">
        <f t="shared" si="0"/>
        <v/>
      </c>
      <c r="R9" s="20"/>
      <c r="S9" s="21"/>
      <c r="T9" s="21"/>
      <c r="U9" s="21"/>
      <c r="V9" s="21"/>
      <c r="W9" s="21"/>
      <c r="X9" s="21"/>
      <c r="Y9" s="21"/>
      <c r="Z9" s="21"/>
      <c r="XFC9" s="22"/>
    </row>
    <row r="10" spans="1:26 16383:16384" s="1" customFormat="1" ht="24" customHeight="1" x14ac:dyDescent="0.25">
      <c r="A10" s="17"/>
      <c r="B10" s="18" t="e" cm="1">
        <f t="array" ref="B10">IF(TRANSPOSE(_xlfn.UNIQUE(_xlfn._xlws.FILTER(#REF!,#REF!=#REF!,"")))=0,"",TRANSPOSE(_xlfn.UNIQUE(_xlfn._xlws.FILTER(#REF!,#REF!=#REF!,""))))</f>
        <v>#REF!</v>
      </c>
      <c r="C10" s="18"/>
      <c r="D10" s="18"/>
      <c r="E10" s="18"/>
      <c r="F10" s="18"/>
      <c r="G10" s="18"/>
      <c r="H10" s="18"/>
      <c r="I10" s="18"/>
      <c r="J10" s="18" t="str">
        <f>IFERROR(INDEX(#REF!,MATCH(#REF!,#REF!,0)),"")</f>
        <v/>
      </c>
      <c r="K10" s="18" t="str">
        <f>IFERROR(INDEX(#REF!,MATCH(#REF!,#REF!,0)),"")</f>
        <v/>
      </c>
      <c r="L10" s="18" t="str">
        <f>IFERROR(INDEX(#REF!,MATCH(#REF!,#REF!,0)),"")</f>
        <v/>
      </c>
      <c r="M10" s="18" t="str">
        <f>IFERROR(INDEX(#REF!,MATCH(#REF!,#REF!,0)),"")</f>
        <v/>
      </c>
      <c r="N10" s="18" t="str">
        <f>IFERROR(INDEX(#REF!,MATCH(#REF!,#REF!,0)),"")</f>
        <v/>
      </c>
      <c r="O10" s="18" t="str">
        <f>IFERROR(INDEX(#REF!,MATCH(#REF!,#REF!,0)),"")</f>
        <v/>
      </c>
      <c r="P10" s="18" t="str">
        <f>IFERROR(INDEX(#REF!,MATCH(#REF!,#REF!,0)),"")</f>
        <v/>
      </c>
      <c r="Q10" s="19" t="str">
        <f t="shared" si="0"/>
        <v/>
      </c>
      <c r="R10" s="20"/>
      <c r="S10" s="21"/>
      <c r="T10" s="21"/>
      <c r="U10" s="21"/>
      <c r="V10" s="21"/>
      <c r="W10" s="21"/>
      <c r="X10" s="21"/>
      <c r="Y10" s="21"/>
      <c r="Z10" s="21"/>
      <c r="XFC10" s="22"/>
    </row>
  </sheetData>
  <mergeCells count="1">
    <mergeCell ref="R4:Y4"/>
  </mergeCells>
  <conditionalFormatting sqref="Q6:Y10">
    <cfRule type="expression" dxfId="14" priority="15">
      <formula>$A6&lt;&gt;""</formula>
    </cfRule>
  </conditionalFormatting>
  <conditionalFormatting sqref="U2">
    <cfRule type="containsText" dxfId="13" priority="12" operator="containsText" text="Z3">
      <formula>NOT(ISERROR(SEARCH("Z3",U2)))</formula>
    </cfRule>
    <cfRule type="containsText" dxfId="12" priority="13" operator="containsText" text="Z2">
      <formula>NOT(ISERROR(SEARCH("Z2",U2)))</formula>
    </cfRule>
    <cfRule type="containsText" dxfId="11" priority="14" operator="containsText" text="Z1">
      <formula>NOT(ISERROR(SEARCH("Z1",U2)))</formula>
    </cfRule>
  </conditionalFormatting>
  <conditionalFormatting sqref="A2 S2 X2 A5 Q5">
    <cfRule type="expression" dxfId="10" priority="11">
      <formula>$T$2="Vos"</formula>
    </cfRule>
  </conditionalFormatting>
  <conditionalFormatting sqref="R4 R5:Y5">
    <cfRule type="expression" dxfId="9" priority="10">
      <formula>$T$2="Vos"</formula>
    </cfRule>
  </conditionalFormatting>
  <conditionalFormatting sqref="A6:A10">
    <cfRule type="containsBlanks" dxfId="8" priority="1">
      <formula>LEN(TRIM(A6))=0</formula>
    </cfRule>
    <cfRule type="expression" dxfId="7" priority="9">
      <formula>$T$2="Vos"</formula>
    </cfRule>
  </conditionalFormatting>
  <conditionalFormatting sqref="Y2">
    <cfRule type="expression" dxfId="6" priority="6">
      <formula>$U$2="Z3"</formula>
    </cfRule>
    <cfRule type="expression" dxfId="5" priority="7">
      <formula>$U$2="Z1"</formula>
    </cfRule>
    <cfRule type="expression" dxfId="4" priority="8">
      <formula>$U$2="Z2"</formula>
    </cfRule>
  </conditionalFormatting>
  <conditionalFormatting sqref="Q2">
    <cfRule type="expression" dxfId="3" priority="5">
      <formula>$T$2="Vos"</formula>
    </cfRule>
  </conditionalFormatting>
  <conditionalFormatting sqref="T2">
    <cfRule type="expression" dxfId="2" priority="4">
      <formula>$T$2="Vos"</formula>
    </cfRule>
  </conditionalFormatting>
  <conditionalFormatting sqref="B4:J5">
    <cfRule type="expression" dxfId="1" priority="3">
      <formula>$T$2="Vos"</formula>
    </cfRule>
  </conditionalFormatting>
  <conditionalFormatting sqref="K4:P5">
    <cfRule type="expression" dxfId="0" priority="2">
      <formula>$T$2="Vos"</formula>
    </cfRule>
  </conditionalFormatting>
  <dataValidations count="2">
    <dataValidation type="list" allowBlank="1" showInputMessage="1" showErrorMessage="1" sqref="XFD1:XFD2 T2" xr:uid="{C204F798-1B54-4C6C-9587-EE1FD013FA04}">
      <formula1>$XFD$1:$XFD$2</formula1>
    </dataValidation>
    <dataValidation type="list" allowBlank="1" showInputMessage="1" showErrorMessage="1" sqref="XFC1:XFC4 Q2" xr:uid="{2112180C-B7A6-45CF-BF51-8C8E22BED864}">
      <formula1>$XFC$1:$XFC$4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Duffay</dc:creator>
  <cp:lastModifiedBy>François Duffay</cp:lastModifiedBy>
  <dcterms:created xsi:type="dcterms:W3CDTF">2023-03-13T20:13:09Z</dcterms:created>
  <dcterms:modified xsi:type="dcterms:W3CDTF">2023-03-13T20:15:12Z</dcterms:modified>
</cp:coreProperties>
</file>