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lmx\Desktop\"/>
    </mc:Choice>
  </mc:AlternateContent>
  <bookViews>
    <workbookView xWindow="0" yWindow="0" windowWidth="19200" windowHeight="11460"/>
  </bookViews>
  <sheets>
    <sheet name="Automation" sheetId="1" r:id="rId1"/>
    <sheet name="Matériel" sheetId="2" r:id="rId2"/>
  </sheets>
  <definedNames>
    <definedName name="_xlnm._FilterDatabase" localSheetId="0" hidden="1">Automation!$AA$4:$AR$36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<sst xmlns="http://schemas.openxmlformats.org/spreadsheetml/2006/main" count="285" uniqueCount="181">
  <si>
    <t xml:space="preserve">Automate </t>
  </si>
  <si>
    <t>Fournisseur</t>
  </si>
  <si>
    <t>Catégorie</t>
  </si>
  <si>
    <t>N° série
Local</t>
  </si>
  <si>
    <t xml:space="preserve">Marché </t>
  </si>
  <si>
    <t>Durée</t>
  </si>
  <si>
    <t>Mise en service</t>
  </si>
  <si>
    <t>Type de contrat</t>
  </si>
  <si>
    <t>Maintenance</t>
  </si>
  <si>
    <t>Type de maintenance</t>
  </si>
  <si>
    <t>Conditions</t>
  </si>
  <si>
    <t>contrat 
maintenance</t>
  </si>
  <si>
    <t>fin maintenance</t>
  </si>
  <si>
    <t>Fin contrat 
achat</t>
  </si>
  <si>
    <t>Evolution</t>
  </si>
  <si>
    <t>Etat / commentaire</t>
  </si>
  <si>
    <t>demande</t>
  </si>
  <si>
    <t>Roche 
Diagnostics</t>
  </si>
  <si>
    <t>OUI
C+</t>
  </si>
  <si>
    <t>MAD (remplacement)</t>
  </si>
  <si>
    <t>/</t>
  </si>
  <si>
    <t>Achat</t>
  </si>
  <si>
    <t>MAD</t>
  </si>
  <si>
    <t>ok</t>
  </si>
  <si>
    <t>MLS</t>
  </si>
  <si>
    <t>Equipement</t>
  </si>
  <si>
    <t>Biomérieux</t>
  </si>
  <si>
    <t>NON</t>
  </si>
  <si>
    <t>Analis</t>
  </si>
  <si>
    <t>Abbott</t>
  </si>
  <si>
    <t>VL01-18
MAD</t>
  </si>
  <si>
    <t>Agitateur Helmer
PF15i</t>
  </si>
  <si>
    <t>Fenwal</t>
  </si>
  <si>
    <t>980675
Entrée</t>
  </si>
  <si>
    <t>Agitateur plaquettes banque de sang</t>
  </si>
  <si>
    <t>B connected LOG</t>
  </si>
  <si>
    <t>B Medical Systems</t>
  </si>
  <si>
    <t>Informatique</t>
  </si>
  <si>
    <t>V.1.1.9
bureau bio</t>
  </si>
  <si>
    <t>Surveillance T° banque sang Waremme</t>
  </si>
  <si>
    <t>BQS Frigo</t>
  </si>
  <si>
    <t>Dometic</t>
  </si>
  <si>
    <t>/
Qualité</t>
  </si>
  <si>
    <t>Contrat maintenance BQS</t>
  </si>
  <si>
    <t>C17 centri Sigma
2-6/155570</t>
  </si>
  <si>
    <t>Centrifugeuse</t>
  </si>
  <si>
    <t>1555 70
Tri</t>
  </si>
  <si>
    <t>OUI
C</t>
  </si>
  <si>
    <t>Centrifugeuse
contrat
maintenance</t>
  </si>
  <si>
    <t>Avantor</t>
  </si>
  <si>
    <t>Contrat maintenance centrifugeuse</t>
  </si>
  <si>
    <t>Cobas Infinity LOG</t>
  </si>
  <si>
    <t>2.1.0.2833
bureau bio</t>
  </si>
  <si>
    <t>Valab LOG</t>
  </si>
  <si>
    <t>Werfen</t>
  </si>
  <si>
    <t>V.1.D
bureau bio</t>
  </si>
  <si>
    <t>Sapanet</t>
  </si>
  <si>
    <t>Inlog</t>
  </si>
  <si>
    <t>V.5.1
Qualité</t>
  </si>
  <si>
    <r>
      <t>Quantum Blue</t>
    </r>
    <r>
      <rPr>
        <sz val="8"/>
        <color theme="1"/>
        <rFont val="Calibri"/>
        <family val="2"/>
      </rPr>
      <t>®
Buhlman Reader</t>
    </r>
  </si>
  <si>
    <t>03055
Bactériologie</t>
  </si>
  <si>
    <t>Plaque chauffante
Cellpath</t>
  </si>
  <si>
    <t>151474
BK</t>
  </si>
  <si>
    <t>NovaNet LOG</t>
  </si>
  <si>
    <t>V.4.3.14.3
bureau bio</t>
  </si>
  <si>
    <t>Microscope</t>
  </si>
  <si>
    <t>Bontemps</t>
  </si>
  <si>
    <t>Contrat maintenance préventive 
2x/an hors pièce
Avril 1082.47 € htva/an (I)
Octobre 1692.23 € htva/an (I)
reconduction NON tacite</t>
  </si>
  <si>
    <t>Attente contrat octobre 2024</t>
  </si>
  <si>
    <t>MedicaPro</t>
  </si>
  <si>
    <t>Véolia</t>
  </si>
  <si>
    <t>7327
Core-lab
7343
Core-lab</t>
  </si>
  <si>
    <t>Contrat liè à Abbott</t>
  </si>
  <si>
    <t>Vérification du lien Abbott / Véolia</t>
  </si>
  <si>
    <t>Hotte Clean Air</t>
  </si>
  <si>
    <t>Hotte</t>
  </si>
  <si>
    <t>W005149
BK</t>
  </si>
  <si>
    <t>Hotte Esco</t>
  </si>
  <si>
    <t>2019-143188
Bactériologie</t>
  </si>
  <si>
    <t>Glims</t>
  </si>
  <si>
    <t>Mips</t>
  </si>
  <si>
    <t>V.9.5.11.pid1
Labo + Info</t>
  </si>
  <si>
    <t>Cyberlab</t>
  </si>
  <si>
    <t>V.9.4
Labo</t>
  </si>
  <si>
    <t>Euroline SCAN LOG</t>
  </si>
  <si>
    <t>Biognost</t>
  </si>
  <si>
    <t>V.3.4.31 build 2144
Bactériologie</t>
  </si>
  <si>
    <t>Programme scan AAN</t>
  </si>
  <si>
    <t>Pipette</t>
  </si>
  <si>
    <t>Frigo</t>
  </si>
  <si>
    <t>Chambre Froide</t>
  </si>
  <si>
    <t>Densichek</t>
  </si>
  <si>
    <t>Tubidimètre</t>
  </si>
  <si>
    <t>Etuve</t>
  </si>
  <si>
    <t>sonde température</t>
  </si>
  <si>
    <t>Testo</t>
  </si>
  <si>
    <t>Contrat achat</t>
  </si>
  <si>
    <t xml:space="preserve">1 er partie
14/04/2023
04/2024
2 eme partie
23/02/2024
10/2024
</t>
  </si>
  <si>
    <t>L</t>
  </si>
  <si>
    <t>FILTRE(AA5:AR36;ESTNUM(CHERCHE(B2;AA5:AA36&amp;AB5:AB36));"")</t>
  </si>
  <si>
    <t>auto 2</t>
  </si>
  <si>
    <t>auto 1</t>
  </si>
  <si>
    <t>auto 3</t>
  </si>
  <si>
    <t>auto 4</t>
  </si>
  <si>
    <t>auto 5</t>
  </si>
  <si>
    <t>auto 6</t>
  </si>
  <si>
    <t>auto 7</t>
  </si>
  <si>
    <t>auto 8</t>
  </si>
  <si>
    <t>auto 9</t>
  </si>
  <si>
    <t>auto 10</t>
  </si>
  <si>
    <t>auto 11</t>
  </si>
  <si>
    <t>auto 12</t>
  </si>
  <si>
    <t>auto 13</t>
  </si>
  <si>
    <t>auto 14</t>
  </si>
  <si>
    <t>auto 15</t>
  </si>
  <si>
    <t>auto 16</t>
  </si>
  <si>
    <t>auto 17</t>
  </si>
  <si>
    <t>auto 18</t>
  </si>
  <si>
    <t>auto 19</t>
  </si>
  <si>
    <t>auto 20</t>
  </si>
  <si>
    <t>auto 21</t>
  </si>
  <si>
    <t>auto 22</t>
  </si>
  <si>
    <t>auto 23</t>
  </si>
  <si>
    <t>auto 24</t>
  </si>
  <si>
    <t>auto 25</t>
  </si>
  <si>
    <t>auto 26</t>
  </si>
  <si>
    <t>auto 27</t>
  </si>
  <si>
    <t>auto 28</t>
  </si>
  <si>
    <t>auto 29</t>
  </si>
  <si>
    <t>auto 30</t>
  </si>
  <si>
    <t>auto 31</t>
  </si>
  <si>
    <t>auto 32</t>
  </si>
  <si>
    <t>fournis 1</t>
  </si>
  <si>
    <t>fournis 2</t>
  </si>
  <si>
    <t>fournis 3</t>
  </si>
  <si>
    <t>fournis 4</t>
  </si>
  <si>
    <t>fournis 5</t>
  </si>
  <si>
    <t>fournis 6</t>
  </si>
  <si>
    <t>fournis 7</t>
  </si>
  <si>
    <t>fournis 8</t>
  </si>
  <si>
    <t>fournis 9</t>
  </si>
  <si>
    <t>fournis 10</t>
  </si>
  <si>
    <t>fournis 11</t>
  </si>
  <si>
    <t>fournis 12</t>
  </si>
  <si>
    <t>fournis 13</t>
  </si>
  <si>
    <t>fournis 14</t>
  </si>
  <si>
    <t>fournis 15</t>
  </si>
  <si>
    <t>fournis 16</t>
  </si>
  <si>
    <t>fournis 17</t>
  </si>
  <si>
    <t>fournis 18</t>
  </si>
  <si>
    <t>fournis 19</t>
  </si>
  <si>
    <t>fournis 20</t>
  </si>
  <si>
    <t>fournis 21</t>
  </si>
  <si>
    <t>fournis 22</t>
  </si>
  <si>
    <t>fournis 23</t>
  </si>
  <si>
    <t>fournis 24</t>
  </si>
  <si>
    <t>fournis 25</t>
  </si>
  <si>
    <t>fournis 26</t>
  </si>
  <si>
    <t>fournis 27</t>
  </si>
  <si>
    <t>fournis 28</t>
  </si>
  <si>
    <t>fournis 29</t>
  </si>
  <si>
    <t>fournis 30</t>
  </si>
  <si>
    <t>fournis 31</t>
  </si>
  <si>
    <t>fournis 32</t>
  </si>
  <si>
    <t>CA</t>
  </si>
  <si>
    <t>N°Sé</t>
  </si>
  <si>
    <t>MA</t>
  </si>
  <si>
    <t>Du</t>
  </si>
  <si>
    <t>MES</t>
  </si>
  <si>
    <t>TYP</t>
  </si>
  <si>
    <t>FIN</t>
  </si>
  <si>
    <t>CACH</t>
  </si>
  <si>
    <t>MAIN</t>
  </si>
  <si>
    <t>TMAIN</t>
  </si>
  <si>
    <t>CDT</t>
  </si>
  <si>
    <t>CMAIN</t>
  </si>
  <si>
    <t>FMAIN</t>
  </si>
  <si>
    <t>EVO</t>
  </si>
  <si>
    <t>ETA</t>
  </si>
  <si>
    <t>Auto</t>
  </si>
  <si>
    <t>FOUR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</si>
</sst>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u val="double"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</font>
    <font>
      <sz val="8"/>
      <name val="Calibri"/>
      <family val="2"/>
      <scheme val="minor"/>
    </font>
    <font>
      <sz val="8"/>
      <color theme="1"/>
      <name val="Times New Roman"/>
      <family val="1"/>
    </font>
    <font>
      <sz val="26"/>
      <color theme="1"/>
      <name val="Webdings"/>
      <family val="1"/>
      <charset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/>
      <right/>
      <top style="medium">
        <color theme="4"/>
      </top>
      <bottom style="medium">
        <color theme="4"/>
      </bottom>
      <diagonal/>
    </border>
    <border>
      <left/>
      <right style="medium">
        <color theme="4"/>
      </right>
      <top style="medium">
        <color theme="4"/>
      </top>
      <bottom style="medium">
        <color theme="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/>
    </xf>
    <xf numFmtId="14" fontId="2" fillId="4" borderId="0" xfId="0" applyNumberFormat="1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0" fillId="2" borderId="0" xfId="0" applyFill="1" applyBorder="1"/>
    <xf numFmtId="0" fontId="0" fillId="0" borderId="0" xfId="0" applyBorder="1"/>
    <xf numFmtId="0" fontId="4" fillId="2" borderId="0" xfId="0" applyFont="1" applyFill="1" applyBorder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14" fontId="2" fillId="4" borderId="2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/>
    </xf>
    <xf numFmtId="14" fontId="2" fillId="3" borderId="2" xfId="0" applyNumberFormat="1" applyFont="1" applyFill="1" applyBorder="1" applyAlignment="1">
      <alignment horizontal="center" vertical="center"/>
    </xf>
    <xf numFmtId="14" fontId="2" fillId="3" borderId="2" xfId="0" applyNumberFormat="1" applyFont="1" applyFill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14" fontId="4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14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14" fontId="2" fillId="4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7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9" xfId="0" applyFont="1" applyBorder="1" applyAlignment="1">
      <alignment horizontal="left"/>
    </xf>
  </cellXfs>
  <cellStyles count="1">
    <cellStyle name="Normal" xfId="0" builtinId="0"/>
  </cellStyles>
  <dxfs count="3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1</xdr:row>
          <xdr:rowOff>38100</xdr:rowOff>
        </xdr:from>
        <xdr:to>
          <xdr:col>4</xdr:col>
          <xdr:colOff>752475</xdr:colOff>
          <xdr:row>1</xdr:row>
          <xdr:rowOff>381000</xdr:rowOff>
        </xdr:to>
        <xdr:sp macro="" textlink="">
          <xdr:nvSpPr>
            <xdr:cNvPr id="1026" name="Text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R37"/>
  <sheetViews>
    <sheetView tabSelected="1" workbookViewId="0">
      <selection activeCell="D6" sqref="D6"/>
    </sheetView>
  </sheetViews>
  <sheetFormatPr baseColWidth="10" defaultRowHeight="15" x14ac:dyDescent="0.25"/>
  <cols>
    <col min="3" max="3" width="14.140625" bestFit="1" customWidth="1"/>
    <col min="4" max="4" width="13.42578125" bestFit="1" customWidth="1"/>
    <col min="5" max="5" width="12" bestFit="1" customWidth="1"/>
    <col min="6" max="6" width="14.28515625" customWidth="1"/>
    <col min="7" max="7" width="12.42578125" customWidth="1"/>
    <col min="8" max="8" width="10.5703125" bestFit="1" customWidth="1"/>
    <col min="9" max="9" width="15.85546875" bestFit="1" customWidth="1"/>
    <col min="10" max="10" width="23.85546875" customWidth="1"/>
    <col min="11" max="11" width="9.85546875" customWidth="1"/>
    <col min="12" max="12" width="16.140625" customWidth="1"/>
    <col min="13" max="13" width="14.42578125" bestFit="1" customWidth="1"/>
    <col min="14" max="14" width="25.28515625" bestFit="1" customWidth="1"/>
    <col min="15" max="15" width="20.85546875" customWidth="1"/>
    <col min="16" max="17" width="9.7109375" bestFit="1" customWidth="1"/>
    <col min="18" max="18" width="29.42578125" bestFit="1" customWidth="1"/>
    <col min="19" max="19" width="27.5703125" bestFit="1" customWidth="1"/>
    <col min="20" max="20" width="11.85546875" bestFit="1" customWidth="1"/>
  </cols>
  <sheetData>
    <row r="1" spans="1:44" ht="15.75" thickBot="1" x14ac:dyDescent="0.3"/>
    <row r="2" spans="1:44" ht="33" thickBot="1" x14ac:dyDescent="0.45">
      <c r="B2" s="48" t="s">
        <v>98</v>
      </c>
      <c r="C2" s="49"/>
      <c r="D2" s="49"/>
      <c r="E2" s="50"/>
      <c r="F2" s="47"/>
      <c r="G2" t="s">
        <v>99</v>
      </c>
    </row>
    <row r="3" spans="1:44" ht="15.75" thickBot="1" x14ac:dyDescent="0.3"/>
    <row r="4" spans="1:44" ht="15.75" thickBot="1" x14ac:dyDescent="0.3">
      <c r="C4" s="41" t="s">
        <v>179</v>
      </c>
      <c r="D4" s="42" t="s">
        <v>180</v>
      </c>
      <c r="E4" s="42" t="s">
        <v>164</v>
      </c>
      <c r="F4" s="43" t="s">
        <v>165</v>
      </c>
      <c r="G4" s="42" t="s">
        <v>166</v>
      </c>
      <c r="H4" s="42" t="s">
        <v>167</v>
      </c>
      <c r="I4" s="42" t="s">
        <v>168</v>
      </c>
      <c r="J4" s="42" t="s">
        <v>169</v>
      </c>
      <c r="K4" s="43" t="s">
        <v>170</v>
      </c>
      <c r="L4" s="42" t="s">
        <v>171</v>
      </c>
      <c r="M4" s="42" t="s">
        <v>172</v>
      </c>
      <c r="N4" s="42" t="s">
        <v>173</v>
      </c>
      <c r="O4" s="42" t="s">
        <v>174</v>
      </c>
      <c r="P4" s="43" t="s">
        <v>175</v>
      </c>
      <c r="Q4" s="43" t="s">
        <v>176</v>
      </c>
      <c r="R4" s="42" t="s">
        <v>177</v>
      </c>
      <c r="S4" s="44" t="s">
        <v>178</v>
      </c>
      <c r="AA4" s="41" t="s">
        <v>179</v>
      </c>
      <c r="AB4" s="42" t="s">
        <v>180</v>
      </c>
      <c r="AC4" s="42" t="s">
        <v>164</v>
      </c>
      <c r="AD4" s="43" t="s">
        <v>165</v>
      </c>
      <c r="AE4" s="42" t="s">
        <v>166</v>
      </c>
      <c r="AF4" s="42" t="s">
        <v>167</v>
      </c>
      <c r="AG4" s="42" t="s">
        <v>168</v>
      </c>
      <c r="AH4" s="42" t="s">
        <v>169</v>
      </c>
      <c r="AI4" s="43" t="s">
        <v>170</v>
      </c>
      <c r="AJ4" s="42" t="s">
        <v>171</v>
      </c>
      <c r="AK4" s="42" t="s">
        <v>172</v>
      </c>
      <c r="AL4" s="42" t="s">
        <v>173</v>
      </c>
      <c r="AM4" s="42" t="s">
        <v>174</v>
      </c>
      <c r="AN4" s="43" t="s">
        <v>175</v>
      </c>
      <c r="AO4" s="43" t="s">
        <v>176</v>
      </c>
      <c r="AP4" s="42" t="s">
        <v>177</v>
      </c>
      <c r="AQ4" s="44" t="s">
        <v>178</v>
      </c>
      <c r="AR4" s="3"/>
    </row>
    <row r="5" spans="1:44" s="16" customFormat="1" ht="15.75" thickBot="1" x14ac:dyDescent="0.3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 s="36" t="s">
        <v>101</v>
      </c>
      <c r="AB5" s="36" t="s">
        <v>132</v>
      </c>
      <c r="AC5" s="36"/>
      <c r="AD5" s="36"/>
      <c r="AE5" s="36"/>
      <c r="AF5" s="36"/>
      <c r="AG5" s="38"/>
      <c r="AH5" s="36"/>
      <c r="AI5" s="36"/>
      <c r="AJ5" s="38"/>
      <c r="AK5" s="36"/>
      <c r="AL5" s="36"/>
      <c r="AM5" s="36"/>
      <c r="AN5" s="36"/>
      <c r="AO5" s="40"/>
      <c r="AP5" s="39"/>
      <c r="AQ5" s="36"/>
      <c r="AR5" s="14"/>
    </row>
    <row r="6" spans="1:44" s="17" customFormat="1" ht="16.5" thickTop="1" thickBot="1" x14ac:dyDescent="0.3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 s="26" t="s">
        <v>100</v>
      </c>
      <c r="AB6" s="20" t="s">
        <v>133</v>
      </c>
      <c r="AC6" s="20"/>
      <c r="AD6" s="21"/>
      <c r="AE6" s="23"/>
      <c r="AF6" s="45"/>
      <c r="AG6" s="24"/>
      <c r="AH6" s="23"/>
      <c r="AI6" s="45"/>
      <c r="AJ6" s="45"/>
      <c r="AK6" s="23"/>
      <c r="AL6" s="23"/>
      <c r="AM6" s="21"/>
      <c r="AN6" s="24"/>
      <c r="AO6" s="46"/>
      <c r="AP6" s="26"/>
      <c r="AQ6" s="23"/>
      <c r="AR6" s="18"/>
    </row>
    <row r="7" spans="1:44" s="16" customFormat="1" ht="16.5" thickTop="1" thickBot="1" x14ac:dyDescent="0.3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 s="36" t="s">
        <v>102</v>
      </c>
      <c r="AB7" s="36" t="s">
        <v>134</v>
      </c>
      <c r="AC7" s="26"/>
      <c r="AD7" s="23"/>
      <c r="AE7" s="23"/>
      <c r="AF7" s="23"/>
      <c r="AG7" s="24"/>
      <c r="AH7" s="27"/>
      <c r="AI7" s="25"/>
      <c r="AJ7" s="24"/>
      <c r="AK7" s="23"/>
      <c r="AL7" s="23"/>
      <c r="AM7" s="23"/>
      <c r="AN7" s="24"/>
      <c r="AO7" s="28"/>
      <c r="AP7" s="26"/>
      <c r="AQ7" s="29"/>
      <c r="AR7" s="14"/>
    </row>
    <row r="8" spans="1:44" s="16" customFormat="1" ht="16.5" thickTop="1" thickBot="1" x14ac:dyDescent="0.3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 s="26" t="s">
        <v>103</v>
      </c>
      <c r="AB8" s="20" t="s">
        <v>135</v>
      </c>
      <c r="AC8" s="26"/>
      <c r="AD8" s="23"/>
      <c r="AE8" s="23"/>
      <c r="AF8" s="23"/>
      <c r="AG8" s="24"/>
      <c r="AH8" s="23"/>
      <c r="AI8" s="25"/>
      <c r="AJ8" s="24"/>
      <c r="AK8" s="23"/>
      <c r="AL8" s="23"/>
      <c r="AM8" s="23"/>
      <c r="AN8" s="24"/>
      <c r="AO8" s="24"/>
      <c r="AP8" s="25"/>
      <c r="AQ8" s="23"/>
      <c r="AR8" s="18"/>
    </row>
    <row r="9" spans="1:44" s="16" customFormat="1" ht="16.5" thickTop="1" thickBot="1" x14ac:dyDescent="0.3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 s="36" t="s">
        <v>104</v>
      </c>
      <c r="AB9" s="36" t="s">
        <v>136</v>
      </c>
      <c r="AC9" s="26"/>
      <c r="AD9" s="23"/>
      <c r="AE9" s="23"/>
      <c r="AF9" s="23"/>
      <c r="AG9" s="24"/>
      <c r="AH9" s="23"/>
      <c r="AI9" s="25"/>
      <c r="AJ9" s="24"/>
      <c r="AK9" s="23"/>
      <c r="AL9" s="23"/>
      <c r="AM9" s="23"/>
      <c r="AN9" s="24"/>
      <c r="AO9" s="25"/>
      <c r="AP9" s="23"/>
      <c r="AQ9" s="23"/>
      <c r="AR9" s="18"/>
    </row>
    <row r="10" spans="1:44" s="17" customFormat="1" ht="16.5" thickTop="1" thickBot="1" x14ac:dyDescent="0.3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 s="26" t="s">
        <v>105</v>
      </c>
      <c r="AB10" s="20" t="s">
        <v>137</v>
      </c>
      <c r="AC10" s="20"/>
      <c r="AD10" s="21"/>
      <c r="AE10" s="26"/>
      <c r="AF10" s="20"/>
      <c r="AG10" s="30"/>
      <c r="AH10" s="20"/>
      <c r="AI10" s="20"/>
      <c r="AJ10" s="24"/>
      <c r="AK10" s="21"/>
      <c r="AL10" s="21"/>
      <c r="AM10" s="23"/>
      <c r="AN10" s="25"/>
      <c r="AO10" s="25"/>
      <c r="AP10" s="20"/>
      <c r="AQ10" s="23"/>
      <c r="AR10" s="18"/>
    </row>
    <row r="11" spans="1:44" s="16" customFormat="1" ht="16.5" thickTop="1" thickBot="1" x14ac:dyDescent="0.3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 s="36" t="s">
        <v>106</v>
      </c>
      <c r="AB11" s="36" t="s">
        <v>138</v>
      </c>
      <c r="AC11" s="23"/>
      <c r="AD11" s="23"/>
      <c r="AE11" s="23"/>
      <c r="AF11" s="23"/>
      <c r="AG11" s="24"/>
      <c r="AH11" s="23"/>
      <c r="AI11" s="24"/>
      <c r="AJ11" s="25"/>
      <c r="AK11" s="23"/>
      <c r="AL11" s="23"/>
      <c r="AM11" s="23"/>
      <c r="AN11" s="24"/>
      <c r="AO11" s="25"/>
      <c r="AP11" s="23"/>
      <c r="AQ11" s="23"/>
      <c r="AR11" s="14"/>
    </row>
    <row r="12" spans="1:44" s="16" customFormat="1" ht="16.5" thickTop="1" thickBot="1" x14ac:dyDescent="0.3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 s="26" t="s">
        <v>107</v>
      </c>
      <c r="AB12" s="20" t="s">
        <v>139</v>
      </c>
      <c r="AC12" s="23"/>
      <c r="AD12" s="23"/>
      <c r="AE12" s="23"/>
      <c r="AF12" s="23"/>
      <c r="AG12" s="24"/>
      <c r="AH12" s="23"/>
      <c r="AI12" s="24"/>
      <c r="AJ12" s="23"/>
      <c r="AK12" s="23"/>
      <c r="AL12" s="23"/>
      <c r="AM12" s="23"/>
      <c r="AN12" s="24"/>
      <c r="AO12" s="24"/>
      <c r="AP12" s="23"/>
      <c r="AQ12" s="23"/>
      <c r="AR12" s="14"/>
    </row>
    <row r="13" spans="1:44" s="16" customFormat="1" ht="16.5" thickTop="1" thickBot="1" x14ac:dyDescent="0.3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 s="36" t="s">
        <v>108</v>
      </c>
      <c r="AB13" s="36" t="s">
        <v>140</v>
      </c>
      <c r="AC13" s="23"/>
      <c r="AD13" s="23"/>
      <c r="AE13" s="23"/>
      <c r="AF13" s="26"/>
      <c r="AG13" s="25"/>
      <c r="AH13" s="23"/>
      <c r="AI13" s="25"/>
      <c r="AJ13" s="25"/>
      <c r="AK13" s="23"/>
      <c r="AL13" s="23"/>
      <c r="AM13" s="23"/>
      <c r="AN13" s="24"/>
      <c r="AO13" s="24"/>
      <c r="AP13" s="24"/>
      <c r="AQ13" s="26"/>
      <c r="AR13" s="15"/>
    </row>
    <row r="14" spans="1:44" s="16" customFormat="1" ht="16.5" thickTop="1" thickBot="1" x14ac:dyDescent="0.3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 s="26" t="s">
        <v>109</v>
      </c>
      <c r="AB14" s="20" t="s">
        <v>141</v>
      </c>
      <c r="AC14" s="26"/>
      <c r="AD14" s="23"/>
      <c r="AE14" s="26"/>
      <c r="AF14" s="26"/>
      <c r="AG14" s="25"/>
      <c r="AH14" s="26"/>
      <c r="AI14" s="26"/>
      <c r="AJ14" s="24"/>
      <c r="AK14" s="23"/>
      <c r="AL14" s="23"/>
      <c r="AM14" s="23"/>
      <c r="AN14" s="24"/>
      <c r="AO14" s="28"/>
      <c r="AP14" s="23"/>
      <c r="AQ14" s="29"/>
      <c r="AR14" s="14"/>
    </row>
    <row r="15" spans="1:44" s="16" customFormat="1" ht="16.5" thickTop="1" thickBo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 s="36" t="s">
        <v>110</v>
      </c>
      <c r="AB15" s="36" t="s">
        <v>142</v>
      </c>
      <c r="AC15" s="26"/>
      <c r="AD15" s="23"/>
      <c r="AE15" s="23"/>
      <c r="AF15" s="23"/>
      <c r="AG15" s="23"/>
      <c r="AH15" s="23"/>
      <c r="AI15" s="32"/>
      <c r="AJ15" s="22"/>
      <c r="AK15" s="23"/>
      <c r="AL15" s="23"/>
      <c r="AM15" s="23"/>
      <c r="AN15" s="32"/>
      <c r="AO15" s="32"/>
      <c r="AP15" s="23"/>
      <c r="AQ15" s="22"/>
      <c r="AR15" s="14"/>
    </row>
    <row r="16" spans="1:44" s="16" customFormat="1" ht="16.5" thickTop="1" thickBo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 s="26" t="s">
        <v>111</v>
      </c>
      <c r="AB16" s="20" t="s">
        <v>143</v>
      </c>
      <c r="AC16" s="26"/>
      <c r="AD16" s="23"/>
      <c r="AE16" s="23"/>
      <c r="AF16" s="26"/>
      <c r="AG16" s="25"/>
      <c r="AH16" s="26"/>
      <c r="AI16" s="26"/>
      <c r="AJ16" s="24"/>
      <c r="AK16" s="23"/>
      <c r="AL16" s="23"/>
      <c r="AM16" s="23"/>
      <c r="AN16" s="24"/>
      <c r="AO16" s="46"/>
      <c r="AP16" s="26"/>
      <c r="AQ16" s="23"/>
      <c r="AR16" s="15"/>
    </row>
    <row r="17" spans="1:44" s="16" customFormat="1" ht="16.5" thickTop="1" thickBo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 s="36" t="s">
        <v>112</v>
      </c>
      <c r="AB17" s="36" t="s">
        <v>144</v>
      </c>
      <c r="AC17" s="26"/>
      <c r="AD17" s="23"/>
      <c r="AE17" s="23"/>
      <c r="AF17" s="26"/>
      <c r="AG17" s="24"/>
      <c r="AH17" s="26"/>
      <c r="AI17" s="26"/>
      <c r="AJ17" s="24"/>
      <c r="AK17" s="23"/>
      <c r="AL17" s="23"/>
      <c r="AM17" s="23"/>
      <c r="AN17" s="24"/>
      <c r="AO17" s="25"/>
      <c r="AP17" s="26"/>
      <c r="AQ17" s="23"/>
      <c r="AR17" s="15"/>
    </row>
    <row r="18" spans="1:44" s="17" customFormat="1" ht="16.5" thickTop="1" thickBo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 s="26" t="s">
        <v>113</v>
      </c>
      <c r="AB18" s="20" t="s">
        <v>145</v>
      </c>
      <c r="AC18" s="20"/>
      <c r="AD18" s="21"/>
      <c r="AE18" s="21"/>
      <c r="AF18" s="23"/>
      <c r="AG18" s="33"/>
      <c r="AH18" s="23"/>
      <c r="AI18" s="25"/>
      <c r="AJ18" s="33"/>
      <c r="AK18" s="23"/>
      <c r="AL18" s="23"/>
      <c r="AM18" s="23"/>
      <c r="AN18" s="25"/>
      <c r="AO18" s="46"/>
      <c r="AP18" s="34"/>
      <c r="AQ18" s="23"/>
      <c r="AR18" s="14"/>
    </row>
    <row r="19" spans="1:44" s="17" customFormat="1" ht="16.5" thickTop="1" thickBo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 s="36" t="s">
        <v>114</v>
      </c>
      <c r="AB19" s="36" t="s">
        <v>146</v>
      </c>
      <c r="AC19" s="20"/>
      <c r="AD19" s="21"/>
      <c r="AE19" s="21"/>
      <c r="AF19" s="20"/>
      <c r="AG19" s="30"/>
      <c r="AH19" s="23"/>
      <c r="AI19" s="25"/>
      <c r="AJ19" s="33"/>
      <c r="AK19" s="23"/>
      <c r="AL19" s="23"/>
      <c r="AM19" s="23"/>
      <c r="AN19" s="24"/>
      <c r="AO19" s="46"/>
      <c r="AP19" s="25"/>
      <c r="AQ19" s="23"/>
      <c r="AR19" s="14"/>
    </row>
    <row r="20" spans="1:44" s="16" customFormat="1" ht="16.5" thickTop="1" thickBo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 s="26" t="s">
        <v>115</v>
      </c>
      <c r="AB20" s="20" t="s">
        <v>147</v>
      </c>
      <c r="AC20" s="26"/>
      <c r="AD20" s="23"/>
      <c r="AE20" s="23"/>
      <c r="AF20" s="26"/>
      <c r="AG20" s="25"/>
      <c r="AH20" s="26"/>
      <c r="AI20" s="26"/>
      <c r="AJ20" s="25"/>
      <c r="AK20" s="23"/>
      <c r="AL20" s="23"/>
      <c r="AM20" s="23"/>
      <c r="AN20" s="24"/>
      <c r="AO20" s="24"/>
      <c r="AP20" s="23"/>
      <c r="AQ20" s="23"/>
      <c r="AR20" s="14"/>
    </row>
    <row r="21" spans="1:44" s="16" customFormat="1" ht="16.5" thickTop="1" thickBo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 s="36" t="s">
        <v>116</v>
      </c>
      <c r="AB21" s="36" t="s">
        <v>148</v>
      </c>
      <c r="AC21" s="26"/>
      <c r="AD21" s="23"/>
      <c r="AE21" s="23"/>
      <c r="AF21" s="26"/>
      <c r="AG21" s="25"/>
      <c r="AH21" s="26"/>
      <c r="AI21" s="26"/>
      <c r="AJ21" s="25"/>
      <c r="AK21" s="23"/>
      <c r="AL21" s="23"/>
      <c r="AM21" s="23"/>
      <c r="AN21" s="24"/>
      <c r="AO21" s="24"/>
      <c r="AP21" s="26"/>
      <c r="AQ21" s="23"/>
      <c r="AR21" s="14"/>
    </row>
    <row r="22" spans="1:44" s="16" customFormat="1" ht="16.5" thickTop="1" thickBo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 s="26" t="s">
        <v>117</v>
      </c>
      <c r="AB22" s="20" t="s">
        <v>149</v>
      </c>
      <c r="AC22" s="26"/>
      <c r="AD22" s="23"/>
      <c r="AE22" s="26"/>
      <c r="AF22" s="26"/>
      <c r="AG22" s="25"/>
      <c r="AH22" s="26"/>
      <c r="AI22" s="26"/>
      <c r="AJ22" s="25"/>
      <c r="AK22" s="23"/>
      <c r="AL22" s="23"/>
      <c r="AM22" s="23"/>
      <c r="AN22" s="24"/>
      <c r="AO22" s="46"/>
      <c r="AP22" s="23"/>
      <c r="AQ22" s="23"/>
      <c r="AR22" s="14"/>
    </row>
    <row r="23" spans="1:44" s="16" customFormat="1" ht="16.5" thickTop="1" thickBo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 s="36" t="s">
        <v>118</v>
      </c>
      <c r="AB23" s="36" t="s">
        <v>150</v>
      </c>
      <c r="AC23" s="26"/>
      <c r="AD23" s="23"/>
      <c r="AE23" s="23"/>
      <c r="AF23" s="26"/>
      <c r="AG23" s="25"/>
      <c r="AH23" s="26"/>
      <c r="AI23" s="26"/>
      <c r="AJ23" s="25"/>
      <c r="AK23" s="23"/>
      <c r="AL23" s="23"/>
      <c r="AM23" s="23"/>
      <c r="AN23" s="25"/>
      <c r="AO23" s="24"/>
      <c r="AP23" s="26"/>
      <c r="AQ23" s="26"/>
      <c r="AR23" s="15"/>
    </row>
    <row r="24" spans="1:44" s="16" customFormat="1" ht="16.5" thickTop="1" thickBo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 s="26" t="s">
        <v>119</v>
      </c>
      <c r="AB24" s="20" t="s">
        <v>151</v>
      </c>
      <c r="AC24" s="26"/>
      <c r="AD24" s="23"/>
      <c r="AE24" s="23"/>
      <c r="AF24" s="26"/>
      <c r="AG24" s="25"/>
      <c r="AH24" s="35"/>
      <c r="AI24" s="26"/>
      <c r="AJ24" s="25"/>
      <c r="AK24" s="23"/>
      <c r="AL24" s="23"/>
      <c r="AM24" s="23"/>
      <c r="AN24" s="26"/>
      <c r="AO24" s="23"/>
      <c r="AP24" s="26"/>
      <c r="AQ24" s="23"/>
      <c r="AR24" s="15"/>
    </row>
    <row r="25" spans="1:44" s="16" customFormat="1" ht="16.5" thickTop="1" thickBo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 s="36" t="s">
        <v>120</v>
      </c>
      <c r="AB25" s="36" t="s">
        <v>152</v>
      </c>
      <c r="AC25" s="23"/>
      <c r="AD25" s="23"/>
      <c r="AE25" s="23"/>
      <c r="AF25" s="26"/>
      <c r="AG25" s="25"/>
      <c r="AH25" s="23"/>
      <c r="AI25" s="24"/>
      <c r="AJ25" s="24"/>
      <c r="AK25" s="23"/>
      <c r="AL25" s="23"/>
      <c r="AM25" s="23"/>
      <c r="AN25" s="24"/>
      <c r="AO25" s="25"/>
      <c r="AP25" s="23"/>
      <c r="AQ25" s="23"/>
      <c r="AR25" s="14"/>
    </row>
    <row r="26" spans="1:44" s="16" customFormat="1" ht="16.5" thickTop="1" thickBo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 s="26" t="s">
        <v>121</v>
      </c>
      <c r="AB26" s="20" t="s">
        <v>153</v>
      </c>
      <c r="AC26" s="23"/>
      <c r="AD26" s="23"/>
      <c r="AE26" s="23"/>
      <c r="AF26" s="26"/>
      <c r="AG26" s="25"/>
      <c r="AH26" s="23"/>
      <c r="AI26" s="23"/>
      <c r="AJ26" s="24"/>
      <c r="AK26" s="23"/>
      <c r="AL26" s="23"/>
      <c r="AM26" s="23"/>
      <c r="AN26" s="24"/>
      <c r="AO26" s="28"/>
      <c r="AP26" s="26"/>
      <c r="AQ26" s="23"/>
      <c r="AR26" s="14"/>
    </row>
    <row r="27" spans="1:44" s="16" customFormat="1" ht="16.5" thickTop="1" thickBo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 s="36" t="s">
        <v>122</v>
      </c>
      <c r="AB27" s="36" t="s">
        <v>154</v>
      </c>
      <c r="AC27" s="26"/>
      <c r="AD27" s="23"/>
      <c r="AE27" s="23"/>
      <c r="AF27" s="25"/>
      <c r="AG27" s="24"/>
      <c r="AH27" s="23"/>
      <c r="AI27" s="24"/>
      <c r="AJ27" s="24"/>
      <c r="AK27" s="22"/>
      <c r="AL27" s="23"/>
      <c r="AM27" s="23"/>
      <c r="AN27" s="32"/>
      <c r="AO27" s="31"/>
      <c r="AP27" s="23"/>
      <c r="AQ27" s="22"/>
      <c r="AR27" s="19"/>
    </row>
    <row r="28" spans="1:44" s="17" customFormat="1" ht="16.5" thickTop="1" thickBo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 s="26" t="s">
        <v>123</v>
      </c>
      <c r="AB28" s="20" t="s">
        <v>155</v>
      </c>
      <c r="AC28" s="20"/>
      <c r="AD28" s="21"/>
      <c r="AE28" s="21"/>
      <c r="AF28" s="23"/>
      <c r="AG28" s="24"/>
      <c r="AH28" s="23"/>
      <c r="AI28" s="25"/>
      <c r="AJ28" s="23"/>
      <c r="AK28" s="23"/>
      <c r="AL28" s="23"/>
      <c r="AM28" s="23"/>
      <c r="AN28" s="24"/>
      <c r="AO28" s="25"/>
      <c r="AP28" s="20"/>
      <c r="AQ28" s="23"/>
      <c r="AR28" s="14"/>
    </row>
    <row r="29" spans="1:44" s="17" customFormat="1" ht="16.5" thickTop="1" thickBo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 s="36" t="s">
        <v>124</v>
      </c>
      <c r="AB29" s="36" t="s">
        <v>156</v>
      </c>
      <c r="AC29" s="20"/>
      <c r="AD29" s="21"/>
      <c r="AE29" s="21"/>
      <c r="AF29" s="23"/>
      <c r="AG29" s="24"/>
      <c r="AH29" s="23"/>
      <c r="AI29" s="26"/>
      <c r="AJ29" s="24"/>
      <c r="AK29" s="23"/>
      <c r="AL29" s="23"/>
      <c r="AM29" s="23"/>
      <c r="AN29" s="24"/>
      <c r="AO29" s="25"/>
      <c r="AP29" s="26"/>
      <c r="AQ29" s="23"/>
      <c r="AR29" s="14"/>
    </row>
    <row r="30" spans="1:44" s="16" customFormat="1" ht="16.5" thickTop="1" thickBo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 s="26" t="s">
        <v>125</v>
      </c>
      <c r="AB30" s="20" t="s">
        <v>157</v>
      </c>
      <c r="AC30" s="26"/>
      <c r="AD30" s="23"/>
      <c r="AE30" s="23"/>
      <c r="AF30" s="23"/>
      <c r="AG30" s="25"/>
      <c r="AH30" s="23"/>
      <c r="AI30" s="25"/>
      <c r="AJ30" s="24"/>
      <c r="AK30" s="23"/>
      <c r="AL30" s="23"/>
      <c r="AM30" s="23"/>
      <c r="AN30" s="24"/>
      <c r="AO30" s="24"/>
      <c r="AP30" s="23"/>
      <c r="AQ30" s="26"/>
      <c r="AR30" s="15"/>
    </row>
    <row r="31" spans="1:44" s="16" customFormat="1" ht="16.5" thickTop="1" thickBo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 s="36" t="s">
        <v>126</v>
      </c>
      <c r="AB31" s="36" t="s">
        <v>158</v>
      </c>
      <c r="AC31" s="26"/>
      <c r="AD31" s="23"/>
      <c r="AE31" s="23"/>
      <c r="AF31" s="26"/>
      <c r="AG31" s="25"/>
      <c r="AH31" s="23"/>
      <c r="AI31" s="25"/>
      <c r="AJ31" s="25"/>
      <c r="AK31" s="23"/>
      <c r="AL31" s="23"/>
      <c r="AM31" s="23"/>
      <c r="AN31" s="25"/>
      <c r="AO31" s="25"/>
      <c r="AP31" s="24"/>
      <c r="AQ31" s="26"/>
      <c r="AR31" s="15"/>
    </row>
    <row r="32" spans="1:44" s="16" customFormat="1" ht="16.5" thickTop="1" thickBo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 s="26" t="s">
        <v>127</v>
      </c>
      <c r="AB32" s="20" t="s">
        <v>159</v>
      </c>
      <c r="AC32" s="26"/>
      <c r="AD32" s="23"/>
      <c r="AE32" s="23"/>
      <c r="AF32" s="23"/>
      <c r="AG32" s="24"/>
      <c r="AH32" s="23"/>
      <c r="AI32" s="24"/>
      <c r="AJ32" s="24"/>
      <c r="AK32" s="23"/>
      <c r="AL32" s="23"/>
      <c r="AM32" s="23"/>
      <c r="AN32" s="24"/>
      <c r="AO32" s="24"/>
      <c r="AP32" s="24"/>
      <c r="AQ32" s="26"/>
      <c r="AR32" s="15"/>
    </row>
    <row r="33" spans="1:44" s="16" customFormat="1" ht="16.5" thickTop="1" thickBo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 s="36" t="s">
        <v>128</v>
      </c>
      <c r="AB33" s="36" t="s">
        <v>160</v>
      </c>
      <c r="AC33" s="26"/>
      <c r="AD33" s="23"/>
      <c r="AE33" s="23"/>
      <c r="AF33" s="23"/>
      <c r="AG33" s="25"/>
      <c r="AH33" s="23"/>
      <c r="AI33" s="24"/>
      <c r="AJ33" s="25"/>
      <c r="AK33" s="26"/>
      <c r="AL33" s="23"/>
      <c r="AM33" s="23"/>
      <c r="AN33" s="26"/>
      <c r="AO33" s="26"/>
      <c r="AP33" s="23"/>
      <c r="AQ33" s="45"/>
      <c r="AR33" s="15"/>
    </row>
    <row r="34" spans="1:44" s="17" customFormat="1" ht="16.5" thickTop="1" thickBo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 s="26" t="s">
        <v>129</v>
      </c>
      <c r="AB34" s="20" t="s">
        <v>161</v>
      </c>
      <c r="AC34" s="20"/>
      <c r="AD34" s="21"/>
      <c r="AE34" s="20"/>
      <c r="AF34" s="20"/>
      <c r="AG34" s="30"/>
      <c r="AH34" s="20"/>
      <c r="AI34" s="20"/>
      <c r="AJ34" s="30"/>
      <c r="AK34" s="20"/>
      <c r="AL34" s="20"/>
      <c r="AM34" s="23"/>
      <c r="AN34" s="20"/>
      <c r="AO34" s="20"/>
      <c r="AP34" s="20"/>
      <c r="AQ34" s="26"/>
      <c r="AR34" s="8"/>
    </row>
    <row r="35" spans="1:44" s="16" customFormat="1" ht="16.5" thickTop="1" thickBo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 s="36" t="s">
        <v>130</v>
      </c>
      <c r="AB35" s="36" t="s">
        <v>162</v>
      </c>
      <c r="AC35" s="26"/>
      <c r="AD35" s="23"/>
      <c r="AE35" s="23"/>
      <c r="AF35" s="26"/>
      <c r="AG35" s="25"/>
      <c r="AH35" s="37"/>
      <c r="AI35" s="25"/>
      <c r="AJ35" s="25"/>
      <c r="AK35" s="23"/>
      <c r="AL35" s="23"/>
      <c r="AM35" s="23"/>
      <c r="AN35" s="25"/>
      <c r="AO35" s="25"/>
      <c r="AP35" s="24"/>
      <c r="AQ35" s="26"/>
      <c r="AR35" s="15"/>
    </row>
    <row r="36" spans="1:44" s="17" customFormat="1" ht="16.5" thickTop="1" thickBo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 s="26" t="s">
        <v>131</v>
      </c>
      <c r="AB36" s="20" t="s">
        <v>163</v>
      </c>
      <c r="AC36" s="20"/>
      <c r="AD36" s="21"/>
      <c r="AE36" s="20"/>
      <c r="AF36" s="20"/>
      <c r="AG36" s="30"/>
      <c r="AH36" s="20"/>
      <c r="AI36" s="20"/>
      <c r="AJ36" s="30"/>
      <c r="AK36" s="20"/>
      <c r="AL36" s="20"/>
      <c r="AM36" s="23"/>
      <c r="AN36" s="20"/>
      <c r="AO36" s="20"/>
      <c r="AP36" s="20"/>
      <c r="AQ36" s="26"/>
      <c r="AR36" s="8"/>
    </row>
    <row r="37" spans="1:44" s="17" customFormat="1" ht="15.75" thickTop="1" x14ac:dyDescent="0.25"/>
  </sheetData>
  <mergeCells count="1">
    <mergeCell ref="B2:E2"/>
  </mergeCells>
  <conditionalFormatting sqref="AA4:AQ36">
    <cfRule type="expression" dxfId="2" priority="3">
      <formula>AND(SEARCH($C$2,AA4),$C$2&lt;&gt;"")</formula>
    </cfRule>
  </conditionalFormatting>
  <conditionalFormatting sqref="C4:S4">
    <cfRule type="expression" dxfId="0" priority="1">
      <formula>AND(SEARCH($C$2,C4),$C$2&lt;&gt;"")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TextBox1">
          <controlPr defaultSize="0" autoLine="0" linkedCell="B2" r:id="rId5">
            <anchor moveWithCells="1">
              <from>
                <xdr:col>1</xdr:col>
                <xdr:colOff>476250</xdr:colOff>
                <xdr:row>1</xdr:row>
                <xdr:rowOff>38100</xdr:rowOff>
              </from>
              <to>
                <xdr:col>4</xdr:col>
                <xdr:colOff>752475</xdr:colOff>
                <xdr:row>1</xdr:row>
                <xdr:rowOff>381000</xdr:rowOff>
              </to>
            </anchor>
          </controlPr>
        </control>
      </mc:Choice>
      <mc:Fallback>
        <control shapeId="1026" r:id="rId4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26"/>
  <sheetViews>
    <sheetView workbookViewId="0">
      <selection activeCell="B2" sqref="B2"/>
    </sheetView>
  </sheetViews>
  <sheetFormatPr baseColWidth="10" defaultRowHeight="15" x14ac:dyDescent="0.25"/>
  <cols>
    <col min="1" max="1" width="14.140625" bestFit="1" customWidth="1"/>
    <col min="2" max="2" width="13.42578125" bestFit="1" customWidth="1"/>
    <col min="3" max="3" width="10.42578125" bestFit="1" customWidth="1"/>
    <col min="4" max="4" width="10.28515625" bestFit="1" customWidth="1"/>
    <col min="12" max="12" width="25.28515625" bestFit="1" customWidth="1"/>
  </cols>
  <sheetData>
    <row r="1" spans="1:18" ht="22.5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13</v>
      </c>
      <c r="J1" s="1" t="s">
        <v>96</v>
      </c>
      <c r="K1" s="1" t="s">
        <v>8</v>
      </c>
      <c r="L1" s="1" t="s">
        <v>9</v>
      </c>
      <c r="M1" s="1" t="s">
        <v>10</v>
      </c>
      <c r="N1" s="2" t="s">
        <v>11</v>
      </c>
      <c r="O1" s="2" t="s">
        <v>12</v>
      </c>
      <c r="P1" s="1" t="s">
        <v>14</v>
      </c>
      <c r="Q1" s="1" t="s">
        <v>15</v>
      </c>
      <c r="R1" s="3" t="s">
        <v>16</v>
      </c>
    </row>
    <row r="2" spans="1:18" ht="22.5" x14ac:dyDescent="0.25">
      <c r="A2" s="4" t="s">
        <v>31</v>
      </c>
      <c r="B2" s="6" t="s">
        <v>32</v>
      </c>
      <c r="C2" s="4" t="s">
        <v>25</v>
      </c>
      <c r="D2" s="4" t="s">
        <v>33</v>
      </c>
      <c r="E2" s="6" t="s">
        <v>21</v>
      </c>
      <c r="F2" s="6" t="s">
        <v>20</v>
      </c>
      <c r="G2" s="7"/>
      <c r="H2" s="8" t="s">
        <v>21</v>
      </c>
      <c r="I2" s="6" t="s">
        <v>20</v>
      </c>
      <c r="J2" s="7"/>
      <c r="K2" s="6" t="s">
        <v>27</v>
      </c>
      <c r="L2" s="6" t="s">
        <v>20</v>
      </c>
      <c r="M2" s="6"/>
      <c r="N2" s="6" t="s">
        <v>20</v>
      </c>
      <c r="O2" s="6" t="s">
        <v>20</v>
      </c>
      <c r="P2" s="6" t="s">
        <v>20</v>
      </c>
      <c r="Q2" s="6" t="s">
        <v>34</v>
      </c>
      <c r="R2" s="6"/>
    </row>
    <row r="3" spans="1:18" ht="22.5" x14ac:dyDescent="0.25">
      <c r="A3" s="6" t="s">
        <v>35</v>
      </c>
      <c r="B3" s="6" t="s">
        <v>36</v>
      </c>
      <c r="C3" s="4" t="s">
        <v>37</v>
      </c>
      <c r="D3" s="4" t="s">
        <v>38</v>
      </c>
      <c r="E3" s="6"/>
      <c r="F3" s="6" t="s">
        <v>20</v>
      </c>
      <c r="G3" s="9">
        <v>44945</v>
      </c>
      <c r="H3" s="8"/>
      <c r="I3" s="6" t="s">
        <v>20</v>
      </c>
      <c r="J3" s="9"/>
      <c r="K3" s="6" t="s">
        <v>27</v>
      </c>
      <c r="L3" s="6" t="s">
        <v>20</v>
      </c>
      <c r="M3" s="6"/>
      <c r="N3" s="6" t="s">
        <v>20</v>
      </c>
      <c r="O3" s="6" t="s">
        <v>20</v>
      </c>
      <c r="P3" s="6" t="s">
        <v>20</v>
      </c>
      <c r="Q3" s="6" t="s">
        <v>39</v>
      </c>
      <c r="R3" s="6"/>
    </row>
    <row r="4" spans="1:18" ht="22.5" x14ac:dyDescent="0.25">
      <c r="A4" s="10" t="s">
        <v>40</v>
      </c>
      <c r="B4" s="10" t="s">
        <v>41</v>
      </c>
      <c r="C4" s="10"/>
      <c r="D4" s="11" t="s">
        <v>42</v>
      </c>
      <c r="E4" s="10"/>
      <c r="F4" s="10"/>
      <c r="G4" s="10"/>
      <c r="H4" s="12"/>
      <c r="I4" s="10"/>
      <c r="J4" s="10"/>
      <c r="K4" s="10" t="s">
        <v>27</v>
      </c>
      <c r="L4" s="10" t="s">
        <v>43</v>
      </c>
      <c r="M4" s="10"/>
      <c r="N4" s="10"/>
      <c r="O4" s="10"/>
      <c r="P4" s="10"/>
      <c r="Q4" s="10"/>
      <c r="R4" s="10"/>
    </row>
    <row r="5" spans="1:18" ht="33.75" x14ac:dyDescent="0.25">
      <c r="A5" s="4" t="s">
        <v>44</v>
      </c>
      <c r="B5" s="6" t="s">
        <v>28</v>
      </c>
      <c r="C5" s="6" t="s">
        <v>45</v>
      </c>
      <c r="D5" s="4" t="s">
        <v>46</v>
      </c>
      <c r="E5" s="6"/>
      <c r="F5" s="6" t="s">
        <v>20</v>
      </c>
      <c r="G5" s="9">
        <v>42006</v>
      </c>
      <c r="H5" s="8"/>
      <c r="I5" s="6"/>
      <c r="J5" s="9"/>
      <c r="K5" s="4" t="s">
        <v>47</v>
      </c>
      <c r="L5" s="6"/>
      <c r="M5" s="6"/>
      <c r="N5" s="6"/>
      <c r="O5" s="6"/>
      <c r="P5" s="6"/>
      <c r="Q5" s="6"/>
      <c r="R5" s="6"/>
    </row>
    <row r="6" spans="1:18" ht="33.75" x14ac:dyDescent="0.25">
      <c r="A6" s="11" t="s">
        <v>48</v>
      </c>
      <c r="B6" s="10" t="s">
        <v>49</v>
      </c>
      <c r="C6" s="10" t="s">
        <v>45</v>
      </c>
      <c r="D6" s="10"/>
      <c r="E6" s="10"/>
      <c r="F6" s="10"/>
      <c r="G6" s="13">
        <v>45020</v>
      </c>
      <c r="H6" s="12"/>
      <c r="I6" s="10"/>
      <c r="J6" s="13"/>
      <c r="K6" s="10" t="s">
        <v>27</v>
      </c>
      <c r="L6" s="10" t="s">
        <v>50</v>
      </c>
      <c r="M6" s="10"/>
      <c r="N6" s="10"/>
      <c r="O6" s="10"/>
      <c r="P6" s="10"/>
      <c r="Q6" s="10"/>
      <c r="R6" s="10"/>
    </row>
    <row r="7" spans="1:18" ht="22.5" x14ac:dyDescent="0.25">
      <c r="A7" s="6" t="s">
        <v>51</v>
      </c>
      <c r="B7" s="4" t="s">
        <v>17</v>
      </c>
      <c r="C7" s="6" t="s">
        <v>37</v>
      </c>
      <c r="D7" s="4" t="s">
        <v>52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</row>
    <row r="8" spans="1:18" ht="22.5" x14ac:dyDescent="0.25">
      <c r="A8" s="6" t="s">
        <v>53</v>
      </c>
      <c r="B8" s="6" t="s">
        <v>54</v>
      </c>
      <c r="C8" s="6" t="s">
        <v>37</v>
      </c>
      <c r="D8" s="4" t="s">
        <v>55</v>
      </c>
      <c r="E8" s="6"/>
      <c r="F8" s="6"/>
      <c r="G8" s="6"/>
      <c r="H8" s="6"/>
      <c r="I8" s="6"/>
      <c r="J8" s="6"/>
      <c r="K8" s="6" t="s">
        <v>27</v>
      </c>
      <c r="L8" s="6"/>
      <c r="M8" s="6"/>
      <c r="N8" s="9">
        <v>45654</v>
      </c>
      <c r="O8" s="6"/>
      <c r="P8" s="6"/>
      <c r="Q8" s="6"/>
      <c r="R8" s="6"/>
    </row>
    <row r="9" spans="1:18" ht="22.5" x14ac:dyDescent="0.25">
      <c r="A9" s="6" t="s">
        <v>56</v>
      </c>
      <c r="B9" s="6" t="s">
        <v>57</v>
      </c>
      <c r="C9" s="6" t="s">
        <v>37</v>
      </c>
      <c r="D9" s="4" t="s">
        <v>58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</row>
    <row r="10" spans="1:18" ht="22.5" x14ac:dyDescent="0.25">
      <c r="A10" s="4" t="s">
        <v>59</v>
      </c>
      <c r="B10" s="6" t="s">
        <v>29</v>
      </c>
      <c r="C10" s="6" t="s">
        <v>25</v>
      </c>
      <c r="D10" s="4" t="s">
        <v>60</v>
      </c>
      <c r="E10" s="6" t="s">
        <v>22</v>
      </c>
      <c r="F10" s="6" t="s">
        <v>20</v>
      </c>
      <c r="G10" s="9">
        <v>44753</v>
      </c>
      <c r="H10" s="6" t="s">
        <v>22</v>
      </c>
      <c r="I10" s="6" t="s">
        <v>20</v>
      </c>
      <c r="J10" s="9"/>
      <c r="K10" s="6" t="s">
        <v>27</v>
      </c>
      <c r="L10" s="6" t="s">
        <v>19</v>
      </c>
      <c r="M10" s="6"/>
      <c r="N10" s="6" t="s">
        <v>20</v>
      </c>
      <c r="O10" s="6" t="s">
        <v>20</v>
      </c>
      <c r="P10" s="6" t="s">
        <v>20</v>
      </c>
      <c r="Q10" s="6" t="s">
        <v>23</v>
      </c>
      <c r="R10" s="6"/>
    </row>
    <row r="11" spans="1:18" ht="33.75" x14ac:dyDescent="0.25">
      <c r="A11" s="4" t="s">
        <v>61</v>
      </c>
      <c r="B11" s="6" t="s">
        <v>24</v>
      </c>
      <c r="C11" s="6" t="s">
        <v>25</v>
      </c>
      <c r="D11" s="4" t="s">
        <v>62</v>
      </c>
      <c r="E11" s="6" t="s">
        <v>21</v>
      </c>
      <c r="F11" s="6" t="s">
        <v>20</v>
      </c>
      <c r="G11" s="9">
        <v>44911</v>
      </c>
      <c r="H11" s="6" t="s">
        <v>21</v>
      </c>
      <c r="I11" s="6" t="s">
        <v>20</v>
      </c>
      <c r="J11" s="9"/>
      <c r="K11" s="6" t="s">
        <v>27</v>
      </c>
      <c r="L11" s="6" t="s">
        <v>20</v>
      </c>
      <c r="M11" s="6"/>
      <c r="N11" s="6" t="s">
        <v>20</v>
      </c>
      <c r="O11" s="6" t="s">
        <v>20</v>
      </c>
      <c r="P11" s="6" t="s">
        <v>20</v>
      </c>
      <c r="Q11" s="6" t="s">
        <v>23</v>
      </c>
      <c r="R11" s="6"/>
    </row>
    <row r="12" spans="1:18" ht="22.5" x14ac:dyDescent="0.25">
      <c r="A12" s="6" t="s">
        <v>63</v>
      </c>
      <c r="B12" s="7"/>
      <c r="C12" s="6" t="s">
        <v>37</v>
      </c>
      <c r="D12" s="4" t="s">
        <v>64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</row>
    <row r="13" spans="1:18" ht="90" x14ac:dyDescent="0.25">
      <c r="A13" s="6" t="s">
        <v>65</v>
      </c>
      <c r="B13" s="6" t="s">
        <v>66</v>
      </c>
      <c r="C13" s="6" t="s">
        <v>25</v>
      </c>
      <c r="D13" s="7"/>
      <c r="E13" s="6" t="s">
        <v>21</v>
      </c>
      <c r="F13" s="6" t="s">
        <v>20</v>
      </c>
      <c r="G13" s="7"/>
      <c r="H13" s="6" t="s">
        <v>21</v>
      </c>
      <c r="I13" s="9" t="s">
        <v>20</v>
      </c>
      <c r="J13" s="7"/>
      <c r="K13" s="4" t="s">
        <v>18</v>
      </c>
      <c r="L13" s="5" t="s">
        <v>67</v>
      </c>
      <c r="M13" s="14"/>
      <c r="N13" s="4" t="s">
        <v>97</v>
      </c>
      <c r="O13" s="9">
        <v>45657</v>
      </c>
      <c r="P13" s="6" t="s">
        <v>20</v>
      </c>
      <c r="Q13" s="6" t="s">
        <v>68</v>
      </c>
      <c r="R13" s="6"/>
    </row>
    <row r="14" spans="1:18" ht="45" x14ac:dyDescent="0.25">
      <c r="A14" s="6" t="s">
        <v>69</v>
      </c>
      <c r="B14" s="6" t="s">
        <v>70</v>
      </c>
      <c r="C14" s="6" t="s">
        <v>25</v>
      </c>
      <c r="D14" s="4" t="s">
        <v>71</v>
      </c>
      <c r="E14" s="4" t="s">
        <v>30</v>
      </c>
      <c r="F14" s="6"/>
      <c r="G14" s="6"/>
      <c r="H14" s="6"/>
      <c r="I14" s="6"/>
      <c r="J14" s="6"/>
      <c r="K14" s="4" t="s">
        <v>18</v>
      </c>
      <c r="L14" s="6"/>
      <c r="M14" s="6"/>
      <c r="N14" s="9">
        <v>45657</v>
      </c>
      <c r="O14" s="9">
        <v>45657</v>
      </c>
      <c r="P14" s="6" t="s">
        <v>72</v>
      </c>
      <c r="Q14" s="6" t="s">
        <v>73</v>
      </c>
      <c r="R14" s="6"/>
    </row>
    <row r="15" spans="1:18" ht="22.5" x14ac:dyDescent="0.25">
      <c r="A15" s="6" t="s">
        <v>74</v>
      </c>
      <c r="B15" s="6" t="s">
        <v>49</v>
      </c>
      <c r="C15" s="6" t="s">
        <v>75</v>
      </c>
      <c r="D15" s="4" t="s">
        <v>76</v>
      </c>
      <c r="E15" s="6" t="s">
        <v>21</v>
      </c>
      <c r="F15" s="6" t="s">
        <v>20</v>
      </c>
      <c r="G15" s="9">
        <v>40133</v>
      </c>
      <c r="H15" s="6" t="s">
        <v>21</v>
      </c>
      <c r="I15" s="6"/>
      <c r="J15" s="9"/>
      <c r="K15" s="4" t="s">
        <v>47</v>
      </c>
      <c r="L15" s="6"/>
      <c r="M15" s="6"/>
      <c r="N15" s="6"/>
      <c r="O15" s="6"/>
      <c r="P15" s="6"/>
      <c r="Q15" s="6"/>
      <c r="R15" s="6"/>
    </row>
    <row r="16" spans="1:18" ht="22.5" x14ac:dyDescent="0.25">
      <c r="A16" s="6" t="s">
        <v>77</v>
      </c>
      <c r="B16" s="6" t="s">
        <v>28</v>
      </c>
      <c r="C16" s="6" t="s">
        <v>75</v>
      </c>
      <c r="D16" s="4" t="s">
        <v>78</v>
      </c>
      <c r="E16" s="6" t="s">
        <v>21</v>
      </c>
      <c r="F16" s="6" t="s">
        <v>20</v>
      </c>
      <c r="G16" s="9">
        <v>43949</v>
      </c>
      <c r="H16" s="6" t="s">
        <v>21</v>
      </c>
      <c r="I16" s="6"/>
      <c r="J16" s="9"/>
      <c r="K16" s="4" t="s">
        <v>47</v>
      </c>
      <c r="L16" s="6"/>
      <c r="M16" s="6"/>
      <c r="N16" s="9">
        <v>45291</v>
      </c>
      <c r="O16" s="6"/>
      <c r="P16" s="6"/>
      <c r="Q16" s="6"/>
      <c r="R16" s="6"/>
    </row>
    <row r="17" spans="1:18" ht="22.5" x14ac:dyDescent="0.25">
      <c r="A17" s="6" t="s">
        <v>79</v>
      </c>
      <c r="B17" s="6" t="s">
        <v>80</v>
      </c>
      <c r="C17" s="6" t="s">
        <v>37</v>
      </c>
      <c r="D17" s="4" t="s">
        <v>81</v>
      </c>
      <c r="E17" s="6"/>
      <c r="F17" s="6"/>
      <c r="G17" s="6">
        <v>2014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</row>
    <row r="18" spans="1:18" ht="22.5" x14ac:dyDescent="0.25">
      <c r="A18" s="6" t="s">
        <v>82</v>
      </c>
      <c r="B18" s="6" t="s">
        <v>80</v>
      </c>
      <c r="C18" s="6" t="s">
        <v>37</v>
      </c>
      <c r="D18" s="4" t="s">
        <v>83</v>
      </c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</row>
    <row r="19" spans="1:18" ht="33.75" x14ac:dyDescent="0.25">
      <c r="A19" s="6" t="s">
        <v>84</v>
      </c>
      <c r="B19" s="6" t="s">
        <v>85</v>
      </c>
      <c r="C19" s="6" t="s">
        <v>37</v>
      </c>
      <c r="D19" s="4" t="s">
        <v>86</v>
      </c>
      <c r="E19" s="6"/>
      <c r="F19" s="9" t="s">
        <v>20</v>
      </c>
      <c r="G19" s="9">
        <v>43801</v>
      </c>
      <c r="H19" s="6"/>
      <c r="I19" s="6"/>
      <c r="J19" s="9"/>
      <c r="K19" s="6"/>
      <c r="L19" s="6"/>
      <c r="M19" s="6"/>
      <c r="N19" s="6"/>
      <c r="O19" s="6"/>
      <c r="P19" s="6" t="s">
        <v>87</v>
      </c>
      <c r="Q19" s="6"/>
      <c r="R19" s="6"/>
    </row>
    <row r="20" spans="1:18" x14ac:dyDescent="0.25">
      <c r="A20" s="6" t="s">
        <v>88</v>
      </c>
      <c r="B20" s="6"/>
      <c r="C20" s="6" t="s">
        <v>25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</row>
    <row r="21" spans="1:18" x14ac:dyDescent="0.25">
      <c r="A21" s="6" t="s">
        <v>89</v>
      </c>
      <c r="B21" s="6"/>
      <c r="C21" s="6" t="s">
        <v>89</v>
      </c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</row>
    <row r="22" spans="1:18" x14ac:dyDescent="0.25">
      <c r="A22" s="6" t="s">
        <v>90</v>
      </c>
      <c r="B22" s="6"/>
      <c r="C22" s="6" t="s">
        <v>89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</row>
    <row r="23" spans="1:18" x14ac:dyDescent="0.25">
      <c r="A23" s="6" t="s">
        <v>91</v>
      </c>
      <c r="B23" s="6" t="s">
        <v>26</v>
      </c>
      <c r="C23" s="6" t="s">
        <v>25</v>
      </c>
      <c r="D23" s="6"/>
      <c r="E23" s="6" t="s">
        <v>21</v>
      </c>
      <c r="F23" s="6" t="s">
        <v>20</v>
      </c>
      <c r="G23" s="9">
        <v>37774</v>
      </c>
      <c r="H23" s="6" t="s">
        <v>21</v>
      </c>
      <c r="I23" s="6" t="s">
        <v>20</v>
      </c>
      <c r="J23" s="9"/>
      <c r="K23" s="6" t="s">
        <v>27</v>
      </c>
      <c r="L23" s="6" t="s">
        <v>20</v>
      </c>
      <c r="M23" s="6"/>
      <c r="N23" s="6" t="s">
        <v>20</v>
      </c>
      <c r="O23" s="6" t="s">
        <v>20</v>
      </c>
      <c r="P23" s="6" t="s">
        <v>20</v>
      </c>
      <c r="Q23" s="6" t="s">
        <v>23</v>
      </c>
      <c r="R23" s="6"/>
    </row>
    <row r="24" spans="1:18" x14ac:dyDescent="0.25">
      <c r="A24" s="6" t="s">
        <v>92</v>
      </c>
      <c r="B24" s="6" t="s">
        <v>28</v>
      </c>
      <c r="C24" s="6" t="s">
        <v>25</v>
      </c>
      <c r="D24" s="6"/>
      <c r="E24" s="6"/>
      <c r="F24" s="6"/>
      <c r="G24" s="9">
        <v>44060</v>
      </c>
      <c r="H24" s="6"/>
      <c r="I24" s="6" t="s">
        <v>20</v>
      </c>
      <c r="J24" s="9"/>
      <c r="K24" s="6" t="s">
        <v>27</v>
      </c>
      <c r="L24" s="6" t="s">
        <v>20</v>
      </c>
      <c r="M24" s="6"/>
      <c r="N24" s="6" t="s">
        <v>20</v>
      </c>
      <c r="O24" s="6" t="s">
        <v>20</v>
      </c>
      <c r="P24" s="6" t="s">
        <v>20</v>
      </c>
      <c r="Q24" s="6"/>
      <c r="R24" s="6"/>
    </row>
    <row r="25" spans="1:18" x14ac:dyDescent="0.25">
      <c r="A25" s="6" t="s">
        <v>93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</row>
    <row r="26" spans="1:18" x14ac:dyDescent="0.25">
      <c r="A26" s="6" t="s">
        <v>94</v>
      </c>
      <c r="B26" s="6" t="s">
        <v>95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Automation</vt:lpstr>
      <vt:lpstr>Matériel</vt:lpstr>
    </vt:vector>
  </TitlesOfParts>
  <Company>CHBA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laboratoire</dc:creator>
  <cp:lastModifiedBy>RV</cp:lastModifiedBy>
  <dcterms:created xsi:type="dcterms:W3CDTF">2024-05-21T12:27:29Z</dcterms:created>
  <dcterms:modified xsi:type="dcterms:W3CDTF">2024-07-11T13:06:36Z</dcterms:modified>
</cp:coreProperties>
</file>