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-120" yWindow="-120" windowWidth="29040" windowHeight="15720"/>
  </bookViews>
  <sheets>
    <sheet name="Analyse" sheetId="1" r:id="rId1"/>
  </sheets>
  <definedNames>
    <definedName name="Tablo">IF(Analyse!$E$10:$E$16=Analyse!A$5&amp;Analyse!$A1,Analyse!$B$10:$B$16&amp;" ","")</definedName>
    <definedName name="_xlnm.Print_Area" localSheetId="0">Analyse!$A$1:$L$17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" i="1" l="1"/>
  <c r="E10" i="1" l="1"/>
  <c r="E11" i="1"/>
  <c r="E12" i="1"/>
  <c r="E13" i="1"/>
  <c r="E14" i="1"/>
  <c r="E15" i="1"/>
  <c r="E16" i="1"/>
  <c r="E4" i="1" l="1"/>
  <c r="D4" i="1"/>
  <c r="C4" i="1"/>
  <c r="B4" i="1"/>
  <c r="E3" i="1"/>
  <c r="D3" i="1"/>
  <c r="C3" i="1"/>
  <c r="B3" i="1"/>
  <c r="E2" i="1"/>
  <c r="D2" i="1"/>
  <c r="C2" i="1"/>
  <c r="B2" i="1"/>
  <c r="E1" i="1"/>
  <c r="D1" i="1"/>
  <c r="C1" i="1"/>
  <c r="B1" i="1"/>
</calcChain>
</file>

<file path=xl/sharedStrings.xml><?xml version="1.0" encoding="utf-8"?>
<sst xmlns="http://schemas.openxmlformats.org/spreadsheetml/2006/main" count="27" uniqueCount="20">
  <si>
    <t>Gravité</t>
  </si>
  <si>
    <t>D</t>
  </si>
  <si>
    <t>C</t>
  </si>
  <si>
    <t>B</t>
  </si>
  <si>
    <t>A</t>
  </si>
  <si>
    <t>Moyenne</t>
  </si>
  <si>
    <t>Faible</t>
  </si>
  <si>
    <t>Elevée</t>
  </si>
  <si>
    <t>Forte</t>
  </si>
  <si>
    <t>Probabilité</t>
  </si>
  <si>
    <t>R1</t>
  </si>
  <si>
    <t>R2</t>
  </si>
  <si>
    <t>R3</t>
  </si>
  <si>
    <t>R4</t>
  </si>
  <si>
    <t>R5</t>
  </si>
  <si>
    <t>R6</t>
  </si>
  <si>
    <t>R7</t>
  </si>
  <si>
    <t>Cotation initiale</t>
  </si>
  <si>
    <t>=SI(Analyse!$E$10:$E$16=Analyse!B$5&amp;Analyse!$A1;Analyse!$B$10:$B$16&amp;" ";"")</t>
  </si>
  <si>
    <t>Nom défini : Tablo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</si>
</sst>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0" borderId="14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18" xfId="0" applyFont="1" applyBorder="1" applyAlignment="1">
      <alignment horizontal="center" vertical="center"/>
    </xf>
    <xf numFmtId="0" fontId="4" fillId="0" borderId="9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13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2" fillId="0" borderId="0" xfId="0" quotePrefix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I17"/>
  <sheetViews>
    <sheetView showGridLines="0" tabSelected="1" zoomScaleNormal="100" zoomScalePageLayoutView="44" workbookViewId="0">
      <selection activeCell="B1" sqref="B1"/>
    </sheetView>
  </sheetViews>
  <sheetFormatPr baseColWidth="10" defaultColWidth="11.42578125" defaultRowHeight="15" x14ac:dyDescent="0.25"/>
  <cols>
    <col min="1" max="1" width="3.85546875" style="1" customWidth="1"/>
    <col min="2" max="5" width="11.42578125" style="1"/>
    <col min="6" max="6" width="11.42578125" style="1" customWidth="1"/>
    <col min="7" max="7" width="17.85546875" style="1" customWidth="1"/>
    <col min="8" max="8" width="3.85546875" style="1" customWidth="1"/>
    <col min="9" max="12" width="11.42578125" style="1"/>
    <col min="13" max="13" width="6.5703125" style="1" customWidth="1"/>
    <col min="14" max="14" width="11.42578125" style="1"/>
    <col min="15" max="15" width="20.28515625" style="1" bestFit="1" customWidth="1"/>
    <col min="16" max="16384" width="11.42578125" style="1"/>
  </cols>
  <sheetData>
    <row r="1" spans="1:9" s="7" customFormat="1" ht="21" customHeight="1" x14ac:dyDescent="0.25">
      <c r="A1" s="15" t="s">
        <v>1</v>
      </c>
      <c r="B1" s="17" t="str">
        <f>CONCATENATE(INDEX(Tablo,1),INDEX(Tablo,2),INDEX(Tablo,3),INDEX(Tablo,4),INDEX(Tablo,5),INDEX(Tablo,6),INDEX(Tablo,7))</f>
        <v/>
      </c>
      <c r="C1" s="18" t="str">
        <f>CONCATENATE(INDEX(Tablo,1),INDEX(Tablo,2),INDEX(Tablo,3),INDEX(Tablo,4),INDEX(Tablo,5),INDEX(Tablo,6),INDEX(Tablo,7))</f>
        <v/>
      </c>
      <c r="D1" s="19" t="str">
        <f>CONCATENATE(INDEX(Tablo,1),INDEX(Tablo,2),INDEX(Tablo,3),INDEX(Tablo,4),INDEX(Tablo,5),INDEX(Tablo,6),INDEX(Tablo,7))</f>
        <v xml:space="preserve">R6 </v>
      </c>
      <c r="E1" s="20" t="str">
        <f>CONCATENATE(INDEX(Tablo,1),INDEX(Tablo,2),INDEX(Tablo,3),INDEX(Tablo,4),INDEX(Tablo,5),INDEX(Tablo,6),INDEX(Tablo,7))</f>
        <v/>
      </c>
      <c r="G1" s="7" t="str">
        <f>Tablo</f>
        <v/>
      </c>
    </row>
    <row r="2" spans="1:9" s="7" customFormat="1" ht="21" customHeight="1" x14ac:dyDescent="0.25">
      <c r="A2" s="5" t="s">
        <v>2</v>
      </c>
      <c r="B2" s="21" t="str">
        <f>CONCATENATE(INDEX(Tablo,1),INDEX(Tablo,2),INDEX(Tablo,3),INDEX(Tablo,4),INDEX(Tablo,5),INDEX(Tablo,6),INDEX(Tablo,7))</f>
        <v/>
      </c>
      <c r="C2" s="22" t="str">
        <f>CONCATENATE(INDEX(Tablo,1),INDEX(Tablo,2),INDEX(Tablo,3),INDEX(Tablo,4),INDEX(Tablo,5),INDEX(Tablo,6),INDEX(Tablo,7))</f>
        <v/>
      </c>
      <c r="D2" s="23" t="str">
        <f>CONCATENATE(INDEX(Tablo,1),INDEX(Tablo,2),INDEX(Tablo,3),INDEX(Tablo,4),INDEX(Tablo,5),INDEX(Tablo,6),INDEX(Tablo,7))</f>
        <v/>
      </c>
      <c r="E2" s="24" t="str">
        <f>CONCATENATE(INDEX(Tablo,1),INDEX(Tablo,2),INDEX(Tablo,3),INDEX(Tablo,4),INDEX(Tablo,5),INDEX(Tablo,6),INDEX(Tablo,7))</f>
        <v/>
      </c>
      <c r="G2" s="39" t="s">
        <v>19</v>
      </c>
      <c r="I2" s="43" t="s">
        <v>18</v>
      </c>
    </row>
    <row r="3" spans="1:9" s="7" customFormat="1" ht="21" customHeight="1" x14ac:dyDescent="0.25">
      <c r="A3" s="5" t="s">
        <v>3</v>
      </c>
      <c r="B3" s="21" t="str">
        <f>CONCATENATE(INDEX(Tablo,1),INDEX(Tablo,2),INDEX(Tablo,3),INDEX(Tablo,4),INDEX(Tablo,5),INDEX(Tablo,6),INDEX(Tablo,7))</f>
        <v/>
      </c>
      <c r="C3" s="22" t="str">
        <f>CONCATENATE(INDEX(Tablo,1),INDEX(Tablo,2),INDEX(Tablo,3),INDEX(Tablo,4),INDEX(Tablo,5),INDEX(Tablo,6),INDEX(Tablo,7))</f>
        <v xml:space="preserve">R1 R3 </v>
      </c>
      <c r="D3" s="22" t="str">
        <f>CONCATENATE(INDEX(Tablo,1),INDEX(Tablo,2),INDEX(Tablo,3),INDEX(Tablo,4),INDEX(Tablo,5),INDEX(Tablo,6),INDEX(Tablo,7))</f>
        <v/>
      </c>
      <c r="E3" s="25" t="str">
        <f>CONCATENATE(INDEX(Tablo,1),INDEX(Tablo,2),INDEX(Tablo,3),INDEX(Tablo,4),INDEX(Tablo,5),INDEX(Tablo,6),INDEX(Tablo,7))</f>
        <v xml:space="preserve">R4 </v>
      </c>
    </row>
    <row r="4" spans="1:9" s="7" customFormat="1" ht="21" customHeight="1" thickBot="1" x14ac:dyDescent="0.3">
      <c r="A4" s="6" t="s">
        <v>4</v>
      </c>
      <c r="B4" s="26" t="str">
        <f>CONCATENATE(INDEX(Tablo,1),INDEX(Tablo,2),INDEX(Tablo,3),INDEX(Tablo,4),INDEX(Tablo,5),INDEX(Tablo,6),INDEX(Tablo,7))</f>
        <v xml:space="preserve">R7 </v>
      </c>
      <c r="C4" s="27" t="str">
        <f>CONCATENATE(INDEX(Tablo,1),INDEX(Tablo,2),INDEX(Tablo,3),INDEX(Tablo,4),INDEX(Tablo,5),INDEX(Tablo,6),INDEX(Tablo,7))</f>
        <v/>
      </c>
      <c r="D4" s="27" t="str">
        <f>CONCATENATE(INDEX(Tablo,1),INDEX(Tablo,2),INDEX(Tablo,3),INDEX(Tablo,4),INDEX(Tablo,5),INDEX(Tablo,6),INDEX(Tablo,7))</f>
        <v/>
      </c>
      <c r="E4" s="28" t="str">
        <f>CONCATENATE(INDEX(Tablo,1),INDEX(Tablo,2),INDEX(Tablo,3),INDEX(Tablo,4),INDEX(Tablo,5),INDEX(Tablo,6),INDEX(Tablo,7))</f>
        <v xml:space="preserve">R2 </v>
      </c>
      <c r="F4" s="38"/>
    </row>
    <row r="5" spans="1:9" s="7" customFormat="1" ht="18.75" x14ac:dyDescent="0.25">
      <c r="B5" s="14">
        <v>1</v>
      </c>
      <c r="C5" s="13">
        <v>2</v>
      </c>
      <c r="D5" s="13">
        <v>3</v>
      </c>
      <c r="E5" s="15">
        <v>4</v>
      </c>
      <c r="F5" s="39"/>
    </row>
    <row r="6" spans="1:9" s="7" customFormat="1" ht="19.5" thickBot="1" x14ac:dyDescent="0.3">
      <c r="B6" s="16" t="s">
        <v>6</v>
      </c>
      <c r="C6" s="9" t="s">
        <v>5</v>
      </c>
      <c r="D6" s="9" t="s">
        <v>7</v>
      </c>
      <c r="E6" s="6" t="s">
        <v>8</v>
      </c>
    </row>
    <row r="7" spans="1:9" s="7" customFormat="1" ht="19.5" thickBot="1" x14ac:dyDescent="0.3">
      <c r="B7" s="40" t="s">
        <v>9</v>
      </c>
      <c r="C7" s="41"/>
      <c r="D7" s="41"/>
      <c r="E7" s="42"/>
      <c r="F7" s="8"/>
    </row>
    <row r="8" spans="1:9" s="7" customFormat="1" ht="19.5" thickBot="1" x14ac:dyDescent="0.3"/>
    <row r="9" spans="1:9" s="7" customFormat="1" ht="35.450000000000003" customHeight="1" thickBot="1" x14ac:dyDescent="0.3">
      <c r="C9" s="11" t="s">
        <v>9</v>
      </c>
      <c r="D9" s="10" t="s">
        <v>0</v>
      </c>
      <c r="E9" s="12" t="s">
        <v>17</v>
      </c>
    </row>
    <row r="10" spans="1:9" s="7" customFormat="1" ht="19.5" customHeight="1" x14ac:dyDescent="0.25">
      <c r="B10" s="2" t="s">
        <v>10</v>
      </c>
      <c r="C10" s="29">
        <v>2</v>
      </c>
      <c r="D10" s="30" t="s">
        <v>3</v>
      </c>
      <c r="E10" s="31" t="str">
        <f>CONCATENATE(C10,D10)</f>
        <v>2B</v>
      </c>
    </row>
    <row r="11" spans="1:9" s="7" customFormat="1" ht="19.5" customHeight="1" x14ac:dyDescent="0.25">
      <c r="B11" s="3" t="s">
        <v>11</v>
      </c>
      <c r="C11" s="32">
        <v>4</v>
      </c>
      <c r="D11" s="33" t="s">
        <v>4</v>
      </c>
      <c r="E11" s="34" t="str">
        <f t="shared" ref="E11:E16" si="0">CONCATENATE(C11,D11)</f>
        <v>4A</v>
      </c>
    </row>
    <row r="12" spans="1:9" s="7" customFormat="1" ht="19.5" customHeight="1" x14ac:dyDescent="0.25">
      <c r="B12" s="3" t="s">
        <v>12</v>
      </c>
      <c r="C12" s="32">
        <v>2</v>
      </c>
      <c r="D12" s="33" t="s">
        <v>3</v>
      </c>
      <c r="E12" s="34" t="str">
        <f t="shared" si="0"/>
        <v>2B</v>
      </c>
    </row>
    <row r="13" spans="1:9" s="7" customFormat="1" ht="19.5" customHeight="1" x14ac:dyDescent="0.25">
      <c r="B13" s="3" t="s">
        <v>13</v>
      </c>
      <c r="C13" s="32">
        <v>4</v>
      </c>
      <c r="D13" s="33" t="s">
        <v>3</v>
      </c>
      <c r="E13" s="34" t="str">
        <f t="shared" si="0"/>
        <v>4B</v>
      </c>
    </row>
    <row r="14" spans="1:9" s="7" customFormat="1" ht="19.5" customHeight="1" x14ac:dyDescent="0.25">
      <c r="B14" s="3" t="s">
        <v>14</v>
      </c>
      <c r="C14" s="32"/>
      <c r="D14" s="33"/>
      <c r="E14" s="34" t="str">
        <f t="shared" si="0"/>
        <v/>
      </c>
    </row>
    <row r="15" spans="1:9" s="7" customFormat="1" ht="19.5" customHeight="1" x14ac:dyDescent="0.25">
      <c r="B15" s="3" t="s">
        <v>15</v>
      </c>
      <c r="C15" s="32">
        <v>3</v>
      </c>
      <c r="D15" s="33" t="s">
        <v>1</v>
      </c>
      <c r="E15" s="34" t="str">
        <f t="shared" si="0"/>
        <v>3D</v>
      </c>
    </row>
    <row r="16" spans="1:9" s="7" customFormat="1" ht="19.5" customHeight="1" thickBot="1" x14ac:dyDescent="0.3">
      <c r="B16" s="4" t="s">
        <v>16</v>
      </c>
      <c r="C16" s="35">
        <v>1</v>
      </c>
      <c r="D16" s="36" t="s">
        <v>4</v>
      </c>
      <c r="E16" s="37" t="str">
        <f t="shared" si="0"/>
        <v>1A</v>
      </c>
    </row>
    <row r="17" s="7" customFormat="1" ht="34.5" customHeight="1" x14ac:dyDescent="0.25"/>
  </sheetData>
  <sheetProtection selectLockedCells="1"/>
  <mergeCells count="1">
    <mergeCell ref="B7:E7"/>
  </mergeCells>
  <pageMargins left="0.7" right="0.7" top="0.75" bottom="0.75" header="0.3" footer="0.3"/>
  <pageSetup paperSize="9" scale="54" fitToHeight="0" orientation="portrait" r:id="rId1"/>
  <headerFooter>
    <oddFooter>&amp;C&amp;"-,Gras"Analyse effectuée par la DMAé/SET M2000&amp;"-,Normal"
dmae-fmira-m2000.resp.fct@intradef.gouv.fr &amp;R&amp;D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Analyse</vt:lpstr>
      <vt:lpstr>Analyse!Zone_d_impression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-</cp:lastModifiedBy>
  <cp:lastPrinted>2026-02-04T09:57:37Z</cp:lastPrinted>
  <dcterms:created xsi:type="dcterms:W3CDTF">2026-02-02T15:38:27Z</dcterms:created>
  <dcterms:modified xsi:type="dcterms:W3CDTF">2026-03-04T17:03:20Z</dcterms:modified>
</cp:coreProperties>
</file>