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379AC1CC-9B00-4C59-9AD9-9C3B1D3DD203}" xr6:coauthVersionLast="47" xr6:coauthVersionMax="47" xr10:uidLastSave="{00000000-0000-0000-0000-000000000000}"/>
  <bookViews>
    <workbookView xWindow="-120" yWindow="-120" windowWidth="29040" windowHeight="15720" activeTab="1" xr2:uid="{CA67EF77-075B-44BF-A009-3E1470178094}"/>
  </bookViews>
  <sheets>
    <sheet name="Base de données" sheetId="1" r:id="rId1"/>
    <sheet name="61" sheetId="2" r:id="rId2"/>
    <sheet name="62" sheetId="3" r:id="rId3"/>
    <sheet name="63" sheetId="4" r:id="rId4"/>
    <sheet name="64" sheetId="5" r:id="rId5"/>
    <sheet name="65" sheetId="6" r:id="rId6"/>
  </sheets>
  <definedNames>
    <definedName name="bdd">OFFSET('Base de données'!$B$2:$AC$2,,,ROWS(clef))</definedName>
    <definedName name="clef">OFFSET('Base de données'!$A$2,,,MATCH("z^z",'Base de données'!$B:$B))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6" l="1" a="1"/>
  <c r="B2" i="6" s="1"/>
  <c r="B2" i="5" a="1"/>
  <c r="B2" i="5" s="1"/>
  <c r="B2" i="4" a="1"/>
  <c r="B2" i="4" s="1"/>
  <c r="B2" i="3" a="1"/>
  <c r="B2" i="3" s="1"/>
  <c r="B2" i="2" a="1"/>
  <c r="B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<sst xmlns="http://schemas.openxmlformats.org/spreadsheetml/2006/main" count="364" uniqueCount="130">
  <si>
    <t>Clé</t>
  </si>
  <si>
    <t>Nom</t>
  </si>
  <si>
    <t>Prénom(s)</t>
  </si>
  <si>
    <t>Date de naissance</t>
  </si>
  <si>
    <t>Sexe</t>
  </si>
  <si>
    <t>Etablissement d'origine</t>
  </si>
  <si>
    <t>Niveau général</t>
  </si>
  <si>
    <t>Groupe de besoin Français</t>
  </si>
  <si>
    <t>Groupe de besoin Maths</t>
  </si>
  <si>
    <t>Devoirs faits</t>
  </si>
  <si>
    <t>6° proposée</t>
  </si>
  <si>
    <t>groupement</t>
  </si>
  <si>
    <t>A mettre avec 1</t>
  </si>
  <si>
    <t>A mettre avec 2</t>
  </si>
  <si>
    <t>A mettre avec 3</t>
  </si>
  <si>
    <t>A éviter avec 1</t>
  </si>
  <si>
    <t>A éviter avec 2</t>
  </si>
  <si>
    <t>A éviter avec 3</t>
  </si>
  <si>
    <t>A éviter avec 4</t>
  </si>
  <si>
    <t>Souhait parent</t>
  </si>
  <si>
    <t>PAP / PPRE</t>
  </si>
  <si>
    <t>Amng PEDA ?</t>
  </si>
  <si>
    <t>SEGPA P/R ?</t>
  </si>
  <si>
    <t>PAI</t>
  </si>
  <si>
    <t>Divers 1</t>
  </si>
  <si>
    <t>Divers 2</t>
  </si>
  <si>
    <t>Divers 3</t>
  </si>
  <si>
    <t>Divers 4</t>
  </si>
  <si>
    <t>g1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</si>
  <si>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</si>
  <si>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</si>
  <si>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</si>
  <si>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</si>
  <si>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</si>
  <si>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</si>
  <si>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</si>
  <si>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</si>
  <si>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</si>
  <si>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</si>
  <si>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</t>
  </si>
  <si>
    <t>g20</t>
  </si>
  <si>
    <t>g21</t>
  </si>
  <si>
    <t>g22</t>
  </si>
  <si>
    <t>g23</t>
  </si>
  <si>
    <t>g24</t>
  </si>
  <si>
    <t>g3</t>
  </si>
  <si>
    <t>g4</t>
  </si>
  <si>
    <t>g5</t>
  </si>
  <si>
    <t>g6</t>
  </si>
  <si>
    <t>g7</t>
  </si>
  <si>
    <t>g8</t>
  </si>
  <si>
    <t>g9</t>
  </si>
  <si>
    <t>AM</t>
  </si>
  <si>
    <t>Is</t>
  </si>
  <si>
    <t>DU</t>
  </si>
  <si>
    <t>Le</t>
  </si>
  <si>
    <t>DE</t>
  </si>
  <si>
    <t>Ag</t>
  </si>
  <si>
    <t>LO</t>
  </si>
  <si>
    <t>Pa</t>
  </si>
  <si>
    <t>MA</t>
  </si>
  <si>
    <t>Ul</t>
  </si>
  <si>
    <t>El</t>
  </si>
  <si>
    <t>NO</t>
  </si>
  <si>
    <t>Ju</t>
  </si>
  <si>
    <t>RA</t>
  </si>
  <si>
    <t>Ap</t>
  </si>
  <si>
    <t>UR</t>
  </si>
  <si>
    <t>Ch</t>
  </si>
  <si>
    <t>DJ</t>
  </si>
  <si>
    <t>Ya</t>
  </si>
  <si>
    <t>OU</t>
  </si>
  <si>
    <t>No</t>
  </si>
  <si>
    <t>Al</t>
  </si>
  <si>
    <t>Ca</t>
  </si>
  <si>
    <t>An</t>
  </si>
  <si>
    <t>Va</t>
  </si>
  <si>
    <t>VI</t>
  </si>
  <si>
    <t>GA</t>
  </si>
  <si>
    <t>Lé</t>
  </si>
  <si>
    <t>SU</t>
  </si>
  <si>
    <t>GR</t>
  </si>
  <si>
    <t>Ma</t>
  </si>
  <si>
    <t>HA</t>
  </si>
  <si>
    <t>Am</t>
  </si>
  <si>
    <t>Aj</t>
  </si>
  <si>
    <t>KH</t>
  </si>
  <si>
    <t>Sa</t>
  </si>
  <si>
    <t>Ri</t>
  </si>
  <si>
    <t>KO</t>
  </si>
  <si>
    <t>Li</t>
  </si>
  <si>
    <t>SA</t>
  </si>
  <si>
    <t>AR</t>
  </si>
  <si>
    <t>Ti</t>
  </si>
  <si>
    <t>NA</t>
  </si>
  <si>
    <t>MI</t>
  </si>
  <si>
    <t>Er</t>
  </si>
  <si>
    <t>RO</t>
  </si>
  <si>
    <t>MO</t>
  </si>
  <si>
    <t>Et</t>
  </si>
  <si>
    <t>PE</t>
  </si>
  <si>
    <t>Ly</t>
  </si>
  <si>
    <t>PH</t>
  </si>
  <si>
    <t>Ro</t>
  </si>
  <si>
    <t>TR</t>
  </si>
  <si>
    <t>RE</t>
  </si>
  <si>
    <t>RI</t>
  </si>
  <si>
    <t>ST</t>
  </si>
  <si>
    <t>BA</t>
  </si>
  <si>
    <t>Ar</t>
  </si>
  <si>
    <t>FO</t>
  </si>
  <si>
    <t>Ak</t>
  </si>
  <si>
    <t>CO</t>
  </si>
  <si>
    <t>BE</t>
  </si>
  <si>
    <t>PA</t>
  </si>
  <si>
    <t>BO</t>
  </si>
  <si>
    <t>Ad</t>
  </si>
  <si>
    <t>LA</t>
  </si>
  <si>
    <t>TA</t>
  </si>
  <si>
    <t>CH</t>
  </si>
  <si>
    <t>LE</t>
  </si>
  <si>
    <t>SO</t>
  </si>
  <si>
    <t>La</t>
  </si>
  <si>
    <t>DA</t>
  </si>
  <si>
    <t>SE</t>
  </si>
  <si>
    <t>VA</t>
  </si>
  <si>
    <t>Cl</t>
  </si>
  <si>
    <t>Mi</t>
  </si>
  <si>
    <t>BR</t>
  </si>
  <si>
    <t>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</si>
</sst>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6" x14ac:knownFonts="1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charset val="1"/>
    </font>
    <font>
      <b/>
      <sz val="9"/>
      <color rgb="FF000000"/>
      <name val="Arial"/>
      <family val="2"/>
      <charset val="1"/>
    </font>
    <font>
      <sz val="10"/>
      <color rgb="FF000000"/>
      <name val="Calibri"/>
      <family val="2"/>
      <charset val="1"/>
    </font>
    <font>
      <i/>
      <sz val="11"/>
      <color rgb="FF7F7F7F"/>
      <name val="Calibri"/>
      <family val="2"/>
      <charset val="1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rgb="FF81D41A"/>
      </patternFill>
    </fill>
    <fill>
      <patternFill patternType="solid">
        <fgColor rgb="FFFF0000"/>
        <bgColor rgb="FF993300"/>
      </patternFill>
    </fill>
    <fill>
      <patternFill patternType="solid">
        <fgColor rgb="FF81D41A"/>
        <bgColor rgb="FF92D050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4" fillId="0" borderId="0" applyBorder="0" applyProtection="0"/>
  </cellStyleXfs>
  <cellXfs count="28">
    <xf numFmtId="0" fontId="0" fillId="0" borderId="0" xfId="0"/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1" fillId="0" borderId="2" xfId="0" applyFont="1" applyBorder="1" applyAlignment="1">
      <alignment horizontal="left" wrapText="1"/>
    </xf>
    <xf numFmtId="0" fontId="2" fillId="0" borderId="1" xfId="0" applyFont="1" applyBorder="1" applyAlignment="1" applyProtection="1">
      <alignment horizontal="left" textRotation="90" wrapText="1"/>
      <protection locked="0"/>
    </xf>
    <xf numFmtId="0" fontId="2" fillId="0" borderId="3" xfId="0" applyFont="1" applyBorder="1" applyAlignment="1" applyProtection="1">
      <alignment horizontal="left" textRotation="90" wrapText="1"/>
      <protection locked="0"/>
    </xf>
    <xf numFmtId="0" fontId="2" fillId="2" borderId="1" xfId="0" applyFont="1" applyFill="1" applyBorder="1" applyAlignment="1" applyProtection="1">
      <alignment horizontal="left" textRotation="90" wrapText="1"/>
      <protection locked="0"/>
    </xf>
    <xf numFmtId="0" fontId="2" fillId="3" borderId="1" xfId="0" applyFont="1" applyFill="1" applyBorder="1" applyAlignment="1" applyProtection="1">
      <alignment horizontal="left" textRotation="90" wrapText="1"/>
      <protection locked="0"/>
    </xf>
    <xf numFmtId="0" fontId="2" fillId="0" borderId="2" xfId="0" applyFont="1" applyBorder="1" applyAlignment="1" applyProtection="1">
      <alignment horizontal="left" textRotation="90" wrapText="1"/>
      <protection locked="0"/>
    </xf>
    <xf numFmtId="0" fontId="2" fillId="0" borderId="1" xfId="0" applyFont="1" applyBorder="1" applyAlignment="1" applyProtection="1">
      <alignment horizontal="left" textRotation="90"/>
      <protection locked="0"/>
    </xf>
    <xf numFmtId="0" fontId="0" fillId="0" borderId="0" xfId="0" applyProtection="1">
      <protection locked="0"/>
    </xf>
    <xf numFmtId="14" fontId="0" fillId="0" borderId="0" xfId="0" applyNumberFormat="1"/>
    <xf numFmtId="0" fontId="0" fillId="4" borderId="0" xfId="0" applyFill="1" applyProtection="1">
      <protection locked="0"/>
    </xf>
    <xf numFmtId="49" fontId="0" fillId="0" borderId="0" xfId="0" applyNumberFormat="1"/>
    <xf numFmtId="0" fontId="3" fillId="0" borderId="0" xfId="0" applyFont="1" applyProtection="1">
      <protection locked="0"/>
    </xf>
    <xf numFmtId="0" fontId="0" fillId="0" borderId="0" xfId="1" applyFont="1" applyBorder="1" applyProtection="1">
      <protection locked="0"/>
    </xf>
    <xf numFmtId="0" fontId="5" fillId="5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5" xfId="0" applyFont="1" applyBorder="1" applyAlignment="1" applyProtection="1">
      <alignment horizontal="left"/>
      <protection locked="0"/>
    </xf>
    <xf numFmtId="0" fontId="1" fillId="0" borderId="5" xfId="0" applyFont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2" fillId="0" borderId="5" xfId="0" applyFont="1" applyBorder="1" applyAlignment="1" applyProtection="1">
      <alignment horizontal="left" textRotation="90" wrapText="1"/>
      <protection locked="0"/>
    </xf>
    <xf numFmtId="0" fontId="2" fillId="0" borderId="7" xfId="0" applyFont="1" applyBorder="1" applyAlignment="1" applyProtection="1">
      <alignment horizontal="left" textRotation="90" wrapText="1"/>
      <protection locked="0"/>
    </xf>
    <xf numFmtId="0" fontId="2" fillId="2" borderId="5" xfId="0" applyFont="1" applyFill="1" applyBorder="1" applyAlignment="1" applyProtection="1">
      <alignment horizontal="left" textRotation="90" wrapText="1"/>
      <protection locked="0"/>
    </xf>
    <xf numFmtId="0" fontId="2" fillId="3" borderId="5" xfId="0" applyFont="1" applyFill="1" applyBorder="1" applyAlignment="1" applyProtection="1">
      <alignment horizontal="left" textRotation="90" wrapText="1"/>
      <protection locked="0"/>
    </xf>
    <xf numFmtId="0" fontId="2" fillId="0" borderId="6" xfId="0" applyFont="1" applyBorder="1" applyAlignment="1" applyProtection="1">
      <alignment horizontal="left" textRotation="90" wrapText="1"/>
      <protection locked="0"/>
    </xf>
    <xf numFmtId="0" fontId="2" fillId="0" borderId="5" xfId="0" applyFont="1" applyBorder="1" applyAlignment="1" applyProtection="1">
      <alignment horizontal="left" textRotation="90"/>
      <protection locked="0"/>
    </xf>
    <xf numFmtId="164" fontId="0" fillId="0" borderId="4" xfId="0" applyNumberFormat="1" applyBorder="1" applyAlignment="1">
      <alignment horizontal="center" vertical="center"/>
    </xf>
  </cellXfs>
  <cellStyles count="2">
    <cellStyle name="Excel Built-in Explanatory Text" xfId="1" xr:uid="{9F99E697-47B5-4877-ABA1-140865D7130B}"/>
    <cellStyle name="Normal" xfId="0" builtinId="0"/>
  </cellStyles>
  <dxfs count="10">
    <dxf>
      <font>
        <sz val="11"/>
        <color rgb="FF000000"/>
        <name val="Calibri"/>
        <charset val="1"/>
      </font>
      <fill>
        <patternFill>
          <bgColor rgb="FFFF0000"/>
        </patternFill>
      </fill>
    </dxf>
    <dxf>
      <font>
        <sz val="11"/>
        <color rgb="FF000000"/>
        <name val="Calibri"/>
        <charset val="1"/>
      </font>
      <fill>
        <patternFill>
          <bgColor rgb="FFFF0000"/>
        </patternFill>
      </fill>
    </dxf>
    <dxf>
      <font>
        <sz val="11"/>
        <color rgb="FF000000"/>
        <name val="Calibri"/>
        <charset val="1"/>
      </font>
      <fill>
        <patternFill>
          <bgColor rgb="FF92D050"/>
        </patternFill>
      </fill>
    </dxf>
    <dxf>
      <font>
        <sz val="11"/>
        <color rgb="FF000000"/>
        <name val="Calibri"/>
        <charset val="1"/>
      </font>
      <fill>
        <patternFill>
          <bgColor rgb="FF92D050"/>
        </patternFill>
      </fill>
    </dxf>
    <dxf>
      <font>
        <sz val="11"/>
        <name val="Calibri"/>
        <charset val="1"/>
      </font>
      <fill>
        <patternFill>
          <bgColor rgb="FF00B050"/>
        </patternFill>
      </fill>
    </dxf>
    <dxf>
      <font>
        <sz val="11"/>
        <color rgb="FF000000"/>
        <name val="Calibri"/>
        <charset val="1"/>
      </font>
      <fill>
        <patternFill>
          <bgColor rgb="FF92D050"/>
        </patternFill>
      </fill>
    </dxf>
    <dxf>
      <font>
        <sz val="11"/>
        <color rgb="FF000000"/>
        <name val="Calibri"/>
        <charset val="1"/>
      </font>
      <fill>
        <patternFill>
          <bgColor rgb="FFFFFF00"/>
        </patternFill>
      </fill>
    </dxf>
    <dxf>
      <font>
        <sz val="11"/>
        <color rgb="FF000000"/>
        <name val="Calibri"/>
        <charset val="1"/>
      </font>
      <fill>
        <patternFill>
          <bgColor rgb="FFFF0000"/>
        </patternFill>
      </fill>
    </dxf>
    <dxf>
      <font>
        <sz val="11"/>
        <color rgb="FF000000"/>
        <name val="Calibri"/>
        <charset val="1"/>
      </font>
      <fill>
        <patternFill>
          <bgColor rgb="FFBDD7EE"/>
        </patternFill>
      </fill>
    </dxf>
    <dxf>
      <font>
        <sz val="11"/>
        <color rgb="FF000000"/>
        <name val="Calibri"/>
        <charset val="1"/>
      </font>
      <fill>
        <patternFill>
          <bgColor rgb="FFFFE6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DB4FB-8763-4BDE-859B-6DF46A9B98E0}">
  <dimension ref="A1:AC12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ColWidth="8.85546875" defaultRowHeight="15" x14ac:dyDescent="0.25"/>
  <cols>
    <col min="1" max="1" width="4" bestFit="1" customWidth="1"/>
    <col min="2" max="2" width="19.5703125" style="10" customWidth="1"/>
    <col min="3" max="3" width="12" style="10" bestFit="1" customWidth="1"/>
    <col min="4" max="4" width="10.7109375" style="10" bestFit="1" customWidth="1"/>
    <col min="5" max="5" width="4.42578125" style="10" bestFit="1" customWidth="1"/>
    <col min="6" max="6" width="17.85546875" bestFit="1" customWidth="1"/>
    <col min="7" max="7" width="4.5703125" style="10" customWidth="1"/>
    <col min="8" max="8" width="7.42578125" style="10" customWidth="1"/>
    <col min="9" max="9" width="6.140625" style="10" customWidth="1"/>
    <col min="10" max="12" width="4" style="10" customWidth="1"/>
    <col min="13" max="13" width="10.42578125" style="10" customWidth="1"/>
    <col min="14" max="14" width="11.28515625" style="10" customWidth="1"/>
    <col min="15" max="15" width="11.5703125" style="10" customWidth="1"/>
    <col min="16" max="29" width="8.85546875" style="10"/>
  </cols>
  <sheetData>
    <row r="1" spans="1:29" ht="70.5" customHeight="1" thickBot="1" x14ac:dyDescent="0.3">
      <c r="A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8" t="s">
        <v>19</v>
      </c>
      <c r="U1" s="8" t="s">
        <v>19</v>
      </c>
      <c r="V1" s="4" t="s">
        <v>20</v>
      </c>
      <c r="W1" s="9" t="s">
        <v>21</v>
      </c>
      <c r="X1" s="9" t="s">
        <v>22</v>
      </c>
      <c r="Y1" s="9" t="s">
        <v>23</v>
      </c>
      <c r="Z1" s="4" t="s">
        <v>24</v>
      </c>
      <c r="AA1" s="4" t="s">
        <v>25</v>
      </c>
      <c r="AB1" s="4" t="s">
        <v>26</v>
      </c>
      <c r="AC1" s="4" t="s">
        <v>27</v>
      </c>
    </row>
    <row r="2" spans="1:29" x14ac:dyDescent="0.25">
      <c r="A2">
        <v>1</v>
      </c>
      <c r="B2" s="10" t="s">
        <v>52</v>
      </c>
      <c r="C2" s="10" t="s">
        <v>53</v>
      </c>
      <c r="D2" s="11"/>
      <c r="F2" s="10"/>
      <c r="G2" s="10">
        <v>2</v>
      </c>
      <c r="H2" s="10">
        <v>2</v>
      </c>
      <c r="K2" s="10">
        <v>61</v>
      </c>
      <c r="L2" s="10" t="s">
        <v>28</v>
      </c>
      <c r="N2" s="12"/>
      <c r="O2" s="12"/>
    </row>
    <row r="3" spans="1:29" x14ac:dyDescent="0.25">
      <c r="A3">
        <v>43</v>
      </c>
      <c r="B3" t="s">
        <v>54</v>
      </c>
      <c r="C3" t="s">
        <v>55</v>
      </c>
      <c r="D3" s="13"/>
      <c r="F3" s="10"/>
      <c r="G3" s="10">
        <v>2</v>
      </c>
      <c r="K3" s="10">
        <v>62</v>
      </c>
      <c r="L3" s="10" t="s">
        <v>28</v>
      </c>
      <c r="N3" s="12"/>
      <c r="O3" s="12"/>
    </row>
    <row r="4" spans="1:29" x14ac:dyDescent="0.25">
      <c r="A4">
        <v>6</v>
      </c>
      <c r="B4" s="10" t="s">
        <v>56</v>
      </c>
      <c r="C4" s="10" t="s">
        <v>57</v>
      </c>
      <c r="D4" s="11"/>
      <c r="F4" s="10"/>
      <c r="G4" s="10">
        <v>3</v>
      </c>
      <c r="I4" s="10">
        <v>2</v>
      </c>
      <c r="K4" s="10">
        <v>63</v>
      </c>
      <c r="L4" s="10" t="s">
        <v>29</v>
      </c>
      <c r="N4" s="12"/>
      <c r="O4" s="12"/>
    </row>
    <row r="5" spans="1:29" x14ac:dyDescent="0.25">
      <c r="A5">
        <v>14</v>
      </c>
      <c r="B5" s="10" t="s">
        <v>58</v>
      </c>
      <c r="C5" s="10" t="s">
        <v>59</v>
      </c>
      <c r="D5" s="11"/>
      <c r="F5" s="10"/>
      <c r="G5" s="10">
        <v>1</v>
      </c>
      <c r="K5" s="10">
        <v>64</v>
      </c>
      <c r="L5" s="10" t="s">
        <v>29</v>
      </c>
      <c r="N5" s="12"/>
      <c r="O5" s="12"/>
    </row>
    <row r="6" spans="1:29" x14ac:dyDescent="0.25">
      <c r="A6">
        <v>17</v>
      </c>
      <c r="B6" s="10" t="s">
        <v>60</v>
      </c>
      <c r="C6" s="10" t="s">
        <v>61</v>
      </c>
      <c r="D6" s="11"/>
      <c r="F6" s="10"/>
      <c r="G6" s="10">
        <v>2</v>
      </c>
      <c r="K6" s="10">
        <v>65</v>
      </c>
      <c r="L6" s="10" t="s">
        <v>29</v>
      </c>
      <c r="N6" s="12"/>
      <c r="O6" s="12"/>
    </row>
    <row r="7" spans="1:29" x14ac:dyDescent="0.25">
      <c r="A7">
        <v>41</v>
      </c>
      <c r="B7" t="s">
        <v>56</v>
      </c>
      <c r="C7" t="s">
        <v>62</v>
      </c>
      <c r="D7" s="13"/>
      <c r="F7" s="10"/>
      <c r="G7" s="10">
        <v>2</v>
      </c>
      <c r="H7" s="10">
        <v>2</v>
      </c>
      <c r="L7" s="10" t="s">
        <v>30</v>
      </c>
      <c r="N7" s="12"/>
      <c r="O7" s="12"/>
    </row>
    <row r="8" spans="1:29" x14ac:dyDescent="0.25">
      <c r="A8">
        <v>53</v>
      </c>
      <c r="B8" t="s">
        <v>63</v>
      </c>
      <c r="C8" t="s">
        <v>64</v>
      </c>
      <c r="D8" s="13"/>
      <c r="F8" s="10"/>
      <c r="G8" s="10">
        <v>4</v>
      </c>
      <c r="I8" s="10">
        <v>1</v>
      </c>
      <c r="J8" s="10">
        <v>1</v>
      </c>
      <c r="L8" s="10" t="s">
        <v>30</v>
      </c>
      <c r="N8" s="12"/>
      <c r="O8" s="12"/>
      <c r="Z8" s="14"/>
    </row>
    <row r="9" spans="1:29" x14ac:dyDescent="0.25">
      <c r="A9">
        <v>57</v>
      </c>
      <c r="B9" t="s">
        <v>65</v>
      </c>
      <c r="C9" t="s">
        <v>66</v>
      </c>
      <c r="D9" s="13"/>
      <c r="F9" s="10"/>
      <c r="G9" s="10">
        <v>3</v>
      </c>
      <c r="H9" s="10">
        <v>2</v>
      </c>
      <c r="I9" s="10">
        <v>1</v>
      </c>
      <c r="J9" s="10">
        <v>1</v>
      </c>
      <c r="K9" s="10">
        <v>61</v>
      </c>
      <c r="L9" s="10" t="s">
        <v>30</v>
      </c>
      <c r="N9" s="12"/>
      <c r="O9" s="12"/>
    </row>
    <row r="10" spans="1:29" x14ac:dyDescent="0.25">
      <c r="A10">
        <v>62</v>
      </c>
      <c r="B10" t="s">
        <v>67</v>
      </c>
      <c r="C10" t="s">
        <v>68</v>
      </c>
      <c r="D10" s="13"/>
      <c r="F10" s="10"/>
      <c r="G10" s="10">
        <v>1</v>
      </c>
      <c r="K10" s="10">
        <v>62</v>
      </c>
      <c r="L10" s="10" t="s">
        <v>30</v>
      </c>
      <c r="N10" s="12"/>
      <c r="O10" s="12"/>
    </row>
    <row r="11" spans="1:29" x14ac:dyDescent="0.25">
      <c r="A11">
        <v>42</v>
      </c>
      <c r="B11" t="s">
        <v>69</v>
      </c>
      <c r="C11" t="s">
        <v>70</v>
      </c>
      <c r="D11" s="13"/>
      <c r="F11" s="10"/>
      <c r="G11" s="10">
        <v>2</v>
      </c>
      <c r="K11" s="10">
        <v>63</v>
      </c>
      <c r="L11" s="10" t="s">
        <v>31</v>
      </c>
      <c r="N11" s="12"/>
      <c r="O11" s="12"/>
    </row>
    <row r="12" spans="1:29" x14ac:dyDescent="0.25">
      <c r="A12">
        <v>54</v>
      </c>
      <c r="B12" t="s">
        <v>71</v>
      </c>
      <c r="C12" t="s">
        <v>72</v>
      </c>
      <c r="D12" s="13"/>
      <c r="F12" s="10"/>
      <c r="G12" s="10">
        <v>1</v>
      </c>
      <c r="K12" s="10">
        <v>64</v>
      </c>
      <c r="L12" s="10" t="s">
        <v>31</v>
      </c>
      <c r="N12" s="12"/>
      <c r="O12" s="12"/>
    </row>
    <row r="13" spans="1:29" x14ac:dyDescent="0.25">
      <c r="A13">
        <v>7</v>
      </c>
      <c r="B13" s="10" t="s">
        <v>54</v>
      </c>
      <c r="C13" s="10" t="s">
        <v>73</v>
      </c>
      <c r="D13" s="11"/>
      <c r="F13" s="10"/>
      <c r="G13" s="10">
        <v>1</v>
      </c>
      <c r="K13" s="10">
        <v>65</v>
      </c>
      <c r="L13" s="10" t="s">
        <v>32</v>
      </c>
      <c r="N13" s="12"/>
      <c r="O13" s="12"/>
    </row>
    <row r="14" spans="1:29" x14ac:dyDescent="0.25">
      <c r="A14">
        <v>15</v>
      </c>
      <c r="B14" s="10" t="s">
        <v>58</v>
      </c>
      <c r="C14" s="10" t="s">
        <v>74</v>
      </c>
      <c r="D14" s="11"/>
      <c r="F14" s="10"/>
      <c r="G14" s="10">
        <v>1</v>
      </c>
      <c r="L14" s="10" t="s">
        <v>32</v>
      </c>
      <c r="N14" s="12"/>
      <c r="O14" s="12"/>
    </row>
    <row r="15" spans="1:29" x14ac:dyDescent="0.25">
      <c r="A15">
        <v>8</v>
      </c>
      <c r="B15" s="10" t="s">
        <v>54</v>
      </c>
      <c r="C15" s="10" t="s">
        <v>75</v>
      </c>
      <c r="D15" s="11"/>
      <c r="F15" s="10"/>
      <c r="G15" s="10">
        <v>2</v>
      </c>
      <c r="I15" s="10">
        <v>2</v>
      </c>
      <c r="K15" s="10">
        <v>62</v>
      </c>
      <c r="L15" s="10" t="s">
        <v>33</v>
      </c>
      <c r="N15" s="12"/>
      <c r="O15" s="12"/>
    </row>
    <row r="16" spans="1:29" x14ac:dyDescent="0.25">
      <c r="A16">
        <v>9</v>
      </c>
      <c r="B16" s="10" t="s">
        <v>54</v>
      </c>
      <c r="C16" s="10" t="s">
        <v>76</v>
      </c>
      <c r="D16" s="11"/>
      <c r="F16" s="10"/>
      <c r="G16" s="10">
        <v>3</v>
      </c>
      <c r="I16" s="10">
        <v>1</v>
      </c>
      <c r="J16" s="10">
        <v>1</v>
      </c>
      <c r="L16" s="10" t="s">
        <v>33</v>
      </c>
      <c r="N16" s="12"/>
      <c r="O16" s="12"/>
    </row>
    <row r="17" spans="1:15" x14ac:dyDescent="0.25">
      <c r="A17">
        <v>28</v>
      </c>
      <c r="B17" s="10" t="s">
        <v>77</v>
      </c>
      <c r="C17" s="10" t="s">
        <v>62</v>
      </c>
      <c r="D17" s="11"/>
      <c r="F17" s="10"/>
      <c r="G17" s="10">
        <v>2</v>
      </c>
      <c r="K17" s="10">
        <v>64</v>
      </c>
      <c r="L17" s="10" t="s">
        <v>33</v>
      </c>
      <c r="N17" s="12"/>
      <c r="O17" s="12"/>
    </row>
    <row r="18" spans="1:15" x14ac:dyDescent="0.25">
      <c r="A18">
        <v>31</v>
      </c>
      <c r="B18" s="10" t="s">
        <v>78</v>
      </c>
      <c r="C18" s="15" t="s">
        <v>79</v>
      </c>
      <c r="D18" s="13"/>
      <c r="F18" s="10"/>
      <c r="G18" s="10">
        <v>1</v>
      </c>
      <c r="L18" s="10" t="s">
        <v>34</v>
      </c>
      <c r="N18" s="12"/>
      <c r="O18" s="12"/>
    </row>
    <row r="19" spans="1:15" x14ac:dyDescent="0.25">
      <c r="A19">
        <v>35</v>
      </c>
      <c r="B19" s="10" t="s">
        <v>80</v>
      </c>
      <c r="C19" s="10" t="s">
        <v>55</v>
      </c>
      <c r="D19" s="13"/>
      <c r="F19" s="10"/>
      <c r="G19" s="10">
        <v>1</v>
      </c>
      <c r="L19" s="10" t="s">
        <v>34</v>
      </c>
      <c r="N19" s="12"/>
      <c r="O19" s="12"/>
    </row>
    <row r="20" spans="1:15" x14ac:dyDescent="0.25">
      <c r="A20">
        <v>11</v>
      </c>
      <c r="B20" s="10" t="s">
        <v>81</v>
      </c>
      <c r="C20" s="10" t="s">
        <v>82</v>
      </c>
      <c r="D20" s="11"/>
      <c r="F20" s="10"/>
      <c r="G20" s="10">
        <v>2</v>
      </c>
      <c r="H20" s="10">
        <v>2</v>
      </c>
      <c r="L20" s="10" t="s">
        <v>35</v>
      </c>
      <c r="N20" s="12"/>
      <c r="O20" s="12"/>
    </row>
    <row r="21" spans="1:15" x14ac:dyDescent="0.25">
      <c r="A21">
        <v>45</v>
      </c>
      <c r="B21" t="s">
        <v>83</v>
      </c>
      <c r="C21" t="s">
        <v>84</v>
      </c>
      <c r="D21" s="13"/>
      <c r="F21" s="10"/>
      <c r="G21" s="10">
        <v>4</v>
      </c>
      <c r="H21" s="10">
        <v>1</v>
      </c>
      <c r="I21" s="10">
        <v>1</v>
      </c>
      <c r="J21" s="10">
        <v>1</v>
      </c>
      <c r="L21" s="10" t="s">
        <v>35</v>
      </c>
      <c r="N21" s="12"/>
      <c r="O21" s="12"/>
    </row>
    <row r="22" spans="1:15" x14ac:dyDescent="0.25">
      <c r="A22">
        <v>44</v>
      </c>
      <c r="B22" t="s">
        <v>83</v>
      </c>
      <c r="C22" t="s">
        <v>85</v>
      </c>
      <c r="D22" s="13"/>
      <c r="F22" s="10"/>
      <c r="G22" s="10">
        <v>3</v>
      </c>
      <c r="H22" s="10">
        <v>1</v>
      </c>
      <c r="I22" s="10">
        <v>2</v>
      </c>
      <c r="J22" s="10">
        <v>2</v>
      </c>
      <c r="L22" s="10" t="s">
        <v>36</v>
      </c>
      <c r="N22" s="12"/>
      <c r="O22" s="12"/>
    </row>
    <row r="23" spans="1:15" x14ac:dyDescent="0.25">
      <c r="A23">
        <v>46</v>
      </c>
      <c r="B23" t="s">
        <v>86</v>
      </c>
      <c r="C23" t="s">
        <v>87</v>
      </c>
      <c r="D23" s="13"/>
      <c r="F23" s="10"/>
      <c r="G23" s="10">
        <v>3</v>
      </c>
      <c r="H23" s="10">
        <v>1</v>
      </c>
      <c r="J23" s="10">
        <v>2</v>
      </c>
      <c r="L23" s="10" t="s">
        <v>36</v>
      </c>
      <c r="N23" s="12"/>
      <c r="O23" s="12"/>
    </row>
    <row r="24" spans="1:15" x14ac:dyDescent="0.25">
      <c r="A24">
        <v>47</v>
      </c>
      <c r="B24" t="s">
        <v>86</v>
      </c>
      <c r="C24" t="s">
        <v>88</v>
      </c>
      <c r="D24" s="13"/>
      <c r="F24" s="10"/>
      <c r="G24" s="10">
        <v>3</v>
      </c>
      <c r="H24" s="10">
        <v>2</v>
      </c>
      <c r="L24" s="10" t="s">
        <v>37</v>
      </c>
      <c r="N24" s="12"/>
      <c r="O24" s="12"/>
    </row>
    <row r="25" spans="1:15" x14ac:dyDescent="0.25">
      <c r="A25">
        <v>48</v>
      </c>
      <c r="B25" t="s">
        <v>89</v>
      </c>
      <c r="C25" t="s">
        <v>90</v>
      </c>
      <c r="D25" s="13"/>
      <c r="F25" s="10"/>
      <c r="G25" s="10">
        <v>3</v>
      </c>
      <c r="I25" s="10">
        <v>1</v>
      </c>
      <c r="J25" s="10">
        <v>1</v>
      </c>
      <c r="L25" s="10" t="s">
        <v>37</v>
      </c>
      <c r="N25" s="12"/>
      <c r="O25" s="12"/>
    </row>
    <row r="26" spans="1:15" x14ac:dyDescent="0.25">
      <c r="A26">
        <v>59</v>
      </c>
      <c r="B26" t="s">
        <v>91</v>
      </c>
      <c r="C26" t="s">
        <v>82</v>
      </c>
      <c r="D26" s="13"/>
      <c r="F26" s="10"/>
      <c r="G26" s="10">
        <v>4</v>
      </c>
      <c r="H26" s="10">
        <v>1</v>
      </c>
      <c r="I26" s="10">
        <v>1</v>
      </c>
      <c r="J26" s="10">
        <v>1</v>
      </c>
      <c r="L26" s="10" t="s">
        <v>37</v>
      </c>
      <c r="N26" s="12"/>
      <c r="O26" s="12"/>
    </row>
    <row r="27" spans="1:15" x14ac:dyDescent="0.25">
      <c r="A27">
        <v>50</v>
      </c>
      <c r="B27" t="s">
        <v>58</v>
      </c>
      <c r="C27" t="s">
        <v>59</v>
      </c>
      <c r="D27" s="13"/>
      <c r="F27" s="10"/>
      <c r="G27" s="10">
        <v>3</v>
      </c>
      <c r="H27" s="10">
        <v>1</v>
      </c>
      <c r="I27" s="10">
        <v>1</v>
      </c>
      <c r="J27" s="10">
        <v>2</v>
      </c>
      <c r="L27" s="10" t="s">
        <v>38</v>
      </c>
      <c r="N27" s="12"/>
      <c r="O27" s="12"/>
    </row>
    <row r="28" spans="1:15" x14ac:dyDescent="0.25">
      <c r="A28">
        <v>27</v>
      </c>
      <c r="B28" s="10" t="s">
        <v>77</v>
      </c>
      <c r="C28" s="10" t="s">
        <v>90</v>
      </c>
      <c r="D28" s="11"/>
      <c r="F28" s="10"/>
      <c r="G28" s="10">
        <v>3</v>
      </c>
      <c r="I28" s="10">
        <v>2</v>
      </c>
      <c r="L28" s="10" t="s">
        <v>38</v>
      </c>
      <c r="N28" s="12"/>
      <c r="O28" s="12"/>
    </row>
    <row r="29" spans="1:15" x14ac:dyDescent="0.25">
      <c r="A29">
        <v>36</v>
      </c>
      <c r="B29" t="s">
        <v>92</v>
      </c>
      <c r="C29" t="s">
        <v>93</v>
      </c>
      <c r="D29" s="13"/>
      <c r="F29" s="10"/>
      <c r="G29" s="10">
        <v>2</v>
      </c>
      <c r="L29" s="10" t="s">
        <v>39</v>
      </c>
      <c r="N29" s="12"/>
      <c r="O29" s="12"/>
    </row>
    <row r="30" spans="1:15" x14ac:dyDescent="0.25">
      <c r="A30">
        <v>18</v>
      </c>
      <c r="B30" s="10" t="s">
        <v>60</v>
      </c>
      <c r="C30" s="10" t="s">
        <v>93</v>
      </c>
      <c r="D30" s="11"/>
      <c r="F30" s="10"/>
      <c r="G30" s="10">
        <v>2</v>
      </c>
      <c r="H30" s="10">
        <v>2</v>
      </c>
      <c r="L30" s="10" t="s">
        <v>39</v>
      </c>
      <c r="N30" s="12"/>
      <c r="O30" s="12"/>
    </row>
    <row r="31" spans="1:15" x14ac:dyDescent="0.25">
      <c r="A31">
        <v>52</v>
      </c>
      <c r="B31" t="s">
        <v>94</v>
      </c>
      <c r="C31" t="s">
        <v>72</v>
      </c>
      <c r="D31" s="13"/>
      <c r="F31" s="10"/>
      <c r="G31" s="10">
        <v>2</v>
      </c>
      <c r="H31" s="10">
        <v>2</v>
      </c>
      <c r="J31" s="10">
        <v>2</v>
      </c>
      <c r="L31" s="10" t="s">
        <v>39</v>
      </c>
      <c r="N31" s="12"/>
      <c r="O31" s="12"/>
    </row>
    <row r="32" spans="1:15" x14ac:dyDescent="0.25">
      <c r="A32">
        <v>51</v>
      </c>
      <c r="B32" t="s">
        <v>95</v>
      </c>
      <c r="C32" t="s">
        <v>96</v>
      </c>
      <c r="D32" s="13"/>
      <c r="F32" s="10"/>
      <c r="G32" s="10">
        <v>2</v>
      </c>
      <c r="L32" s="10" t="s">
        <v>40</v>
      </c>
      <c r="N32" s="12"/>
      <c r="O32" s="12"/>
    </row>
    <row r="33" spans="1:15" x14ac:dyDescent="0.25">
      <c r="A33">
        <v>34</v>
      </c>
      <c r="B33" s="10" t="s">
        <v>97</v>
      </c>
      <c r="C33" s="10" t="s">
        <v>79</v>
      </c>
      <c r="D33" s="13"/>
      <c r="F33" s="10"/>
      <c r="G33" s="10">
        <v>2</v>
      </c>
      <c r="L33" s="10" t="s">
        <v>40</v>
      </c>
      <c r="N33" s="12"/>
      <c r="O33" s="12"/>
    </row>
    <row r="34" spans="1:15" x14ac:dyDescent="0.25">
      <c r="A34">
        <v>19</v>
      </c>
      <c r="B34" s="10" t="s">
        <v>98</v>
      </c>
      <c r="C34" s="10" t="s">
        <v>82</v>
      </c>
      <c r="D34" s="11"/>
      <c r="F34" s="10"/>
      <c r="G34" s="10">
        <v>1</v>
      </c>
      <c r="L34" s="10" t="s">
        <v>41</v>
      </c>
      <c r="N34" s="12"/>
      <c r="O34" s="12"/>
    </row>
    <row r="35" spans="1:15" x14ac:dyDescent="0.25">
      <c r="A35">
        <v>23</v>
      </c>
      <c r="B35" s="10" t="s">
        <v>91</v>
      </c>
      <c r="C35" s="10" t="s">
        <v>99</v>
      </c>
      <c r="D35" s="11"/>
      <c r="F35" s="10"/>
      <c r="G35" s="10">
        <v>4</v>
      </c>
      <c r="H35" s="10">
        <v>1</v>
      </c>
      <c r="I35" s="10">
        <v>1</v>
      </c>
      <c r="J35" s="10">
        <v>1</v>
      </c>
      <c r="L35" s="10" t="s">
        <v>41</v>
      </c>
      <c r="N35" s="12"/>
      <c r="O35" s="12"/>
    </row>
    <row r="36" spans="1:15" x14ac:dyDescent="0.25">
      <c r="A36">
        <v>20</v>
      </c>
      <c r="B36" s="10" t="s">
        <v>98</v>
      </c>
      <c r="C36" s="10" t="s">
        <v>82</v>
      </c>
      <c r="D36" s="11"/>
      <c r="F36" s="10"/>
      <c r="G36" s="10">
        <v>2</v>
      </c>
      <c r="L36" s="10" t="s">
        <v>42</v>
      </c>
      <c r="N36" s="12"/>
      <c r="O36" s="12"/>
    </row>
    <row r="37" spans="1:15" x14ac:dyDescent="0.25">
      <c r="A37">
        <v>21</v>
      </c>
      <c r="B37" s="10" t="s">
        <v>94</v>
      </c>
      <c r="C37" s="10" t="s">
        <v>73</v>
      </c>
      <c r="D37" s="11"/>
      <c r="F37" s="10"/>
      <c r="G37" s="10">
        <v>2</v>
      </c>
      <c r="L37" s="10" t="s">
        <v>42</v>
      </c>
      <c r="N37" s="12"/>
      <c r="O37" s="12"/>
    </row>
    <row r="38" spans="1:15" x14ac:dyDescent="0.25">
      <c r="A38">
        <v>22</v>
      </c>
      <c r="B38" s="10" t="s">
        <v>100</v>
      </c>
      <c r="C38" s="10" t="s">
        <v>101</v>
      </c>
      <c r="D38" s="11"/>
      <c r="F38" s="10"/>
      <c r="G38" s="10">
        <v>2</v>
      </c>
      <c r="I38" s="10">
        <v>2</v>
      </c>
      <c r="L38" s="10" t="s">
        <v>42</v>
      </c>
      <c r="N38" s="12"/>
      <c r="O38" s="12"/>
    </row>
    <row r="39" spans="1:15" x14ac:dyDescent="0.25">
      <c r="A39">
        <v>56</v>
      </c>
      <c r="B39" t="s">
        <v>102</v>
      </c>
      <c r="C39" t="s">
        <v>103</v>
      </c>
      <c r="D39" s="13"/>
      <c r="F39" s="10"/>
      <c r="G39" s="10">
        <v>2</v>
      </c>
      <c r="L39" s="10" t="s">
        <v>43</v>
      </c>
      <c r="N39" s="12"/>
      <c r="O39" s="12"/>
    </row>
    <row r="40" spans="1:15" x14ac:dyDescent="0.25">
      <c r="A40">
        <v>61</v>
      </c>
      <c r="B40" t="s">
        <v>104</v>
      </c>
      <c r="C40" t="s">
        <v>74</v>
      </c>
      <c r="D40" s="13"/>
      <c r="F40" s="10"/>
      <c r="G40" s="10">
        <v>2</v>
      </c>
      <c r="L40" s="10" t="s">
        <v>43</v>
      </c>
      <c r="N40" s="12"/>
      <c r="O40" s="12"/>
    </row>
    <row r="41" spans="1:15" x14ac:dyDescent="0.25">
      <c r="A41">
        <v>32</v>
      </c>
      <c r="B41" s="10" t="s">
        <v>105</v>
      </c>
      <c r="C41" s="15" t="s">
        <v>68</v>
      </c>
      <c r="D41" s="13"/>
      <c r="F41" s="10"/>
      <c r="G41" s="10">
        <v>2</v>
      </c>
      <c r="L41" s="10" t="s">
        <v>44</v>
      </c>
      <c r="N41" s="12"/>
      <c r="O41" s="12"/>
    </row>
    <row r="42" spans="1:15" x14ac:dyDescent="0.25">
      <c r="A42">
        <v>33</v>
      </c>
      <c r="B42" s="10" t="s">
        <v>106</v>
      </c>
      <c r="C42" s="10" t="s">
        <v>103</v>
      </c>
      <c r="D42" s="13"/>
      <c r="F42" s="10"/>
      <c r="G42" s="10">
        <v>2</v>
      </c>
      <c r="L42" s="10" t="s">
        <v>44</v>
      </c>
      <c r="N42" s="12"/>
      <c r="O42" s="12"/>
    </row>
    <row r="43" spans="1:15" x14ac:dyDescent="0.25">
      <c r="A43">
        <v>60</v>
      </c>
      <c r="B43" t="s">
        <v>107</v>
      </c>
      <c r="C43" t="s">
        <v>62</v>
      </c>
      <c r="D43" s="13"/>
      <c r="F43" s="10"/>
      <c r="G43" s="10">
        <v>1</v>
      </c>
      <c r="L43" s="10" t="s">
        <v>44</v>
      </c>
      <c r="N43" s="12"/>
      <c r="O43" s="12"/>
    </row>
    <row r="44" spans="1:15" x14ac:dyDescent="0.25">
      <c r="A44">
        <v>37</v>
      </c>
      <c r="B44" t="s">
        <v>108</v>
      </c>
      <c r="C44" t="s">
        <v>109</v>
      </c>
      <c r="D44" s="13"/>
      <c r="F44" s="10"/>
      <c r="G44" s="10">
        <v>2</v>
      </c>
      <c r="L44" s="10" t="s">
        <v>45</v>
      </c>
      <c r="N44" s="12"/>
      <c r="O44" s="12"/>
    </row>
    <row r="45" spans="1:15" x14ac:dyDescent="0.25">
      <c r="A45">
        <v>10</v>
      </c>
      <c r="B45" s="10" t="s">
        <v>110</v>
      </c>
      <c r="C45" s="10" t="s">
        <v>72</v>
      </c>
      <c r="D45" s="11"/>
      <c r="F45" s="10"/>
      <c r="G45" s="10">
        <v>3</v>
      </c>
      <c r="J45" s="10">
        <v>1</v>
      </c>
      <c r="L45" s="10" t="s">
        <v>45</v>
      </c>
      <c r="N45" s="12"/>
      <c r="O45" s="12"/>
    </row>
    <row r="46" spans="1:15" x14ac:dyDescent="0.25">
      <c r="A46">
        <v>29</v>
      </c>
      <c r="B46" s="10" t="s">
        <v>108</v>
      </c>
      <c r="C46" s="15" t="s">
        <v>73</v>
      </c>
      <c r="D46" s="13"/>
      <c r="F46" s="10"/>
      <c r="G46" s="10">
        <v>1</v>
      </c>
      <c r="L46" s="10" t="s">
        <v>46</v>
      </c>
      <c r="N46" s="12"/>
      <c r="O46" s="12"/>
    </row>
    <row r="47" spans="1:15" x14ac:dyDescent="0.25">
      <c r="A47">
        <v>2</v>
      </c>
      <c r="B47" s="10" t="s">
        <v>108</v>
      </c>
      <c r="C47" s="10" t="s">
        <v>111</v>
      </c>
      <c r="D47" s="11"/>
      <c r="F47" s="10"/>
      <c r="G47" s="10">
        <v>1</v>
      </c>
      <c r="L47" s="10" t="s">
        <v>46</v>
      </c>
      <c r="N47" s="12"/>
      <c r="O47" s="12"/>
    </row>
    <row r="48" spans="1:15" x14ac:dyDescent="0.25">
      <c r="A48">
        <v>30</v>
      </c>
      <c r="B48" s="10" t="s">
        <v>112</v>
      </c>
      <c r="C48" s="15" t="s">
        <v>72</v>
      </c>
      <c r="D48" s="13"/>
      <c r="F48" s="10"/>
      <c r="G48" s="10">
        <v>1</v>
      </c>
      <c r="L48" s="10" t="s">
        <v>46</v>
      </c>
      <c r="N48" s="12"/>
      <c r="O48" s="12"/>
    </row>
    <row r="49" spans="1:15" x14ac:dyDescent="0.25">
      <c r="A49">
        <v>38</v>
      </c>
      <c r="B49" t="s">
        <v>113</v>
      </c>
      <c r="C49" t="s">
        <v>84</v>
      </c>
      <c r="D49" s="13"/>
      <c r="F49" s="10"/>
      <c r="G49" s="10">
        <v>2</v>
      </c>
      <c r="L49" s="10" t="s">
        <v>47</v>
      </c>
      <c r="N49" s="12"/>
      <c r="O49" s="12"/>
    </row>
    <row r="50" spans="1:15" x14ac:dyDescent="0.25">
      <c r="A50">
        <v>55</v>
      </c>
      <c r="B50" t="s">
        <v>114</v>
      </c>
      <c r="C50" t="s">
        <v>82</v>
      </c>
      <c r="D50" s="13"/>
      <c r="F50" s="10"/>
      <c r="G50" s="10">
        <v>4</v>
      </c>
      <c r="H50" s="10">
        <v>2</v>
      </c>
      <c r="I50" s="10">
        <v>1</v>
      </c>
      <c r="J50" s="10">
        <v>1</v>
      </c>
      <c r="L50" s="10" t="s">
        <v>47</v>
      </c>
      <c r="N50" s="12"/>
      <c r="O50" s="12"/>
    </row>
    <row r="51" spans="1:15" x14ac:dyDescent="0.25">
      <c r="A51">
        <v>58</v>
      </c>
      <c r="B51" t="s">
        <v>97</v>
      </c>
      <c r="C51" t="s">
        <v>62</v>
      </c>
      <c r="D51" s="13"/>
      <c r="F51" s="10"/>
      <c r="G51" s="10">
        <v>2</v>
      </c>
      <c r="L51" s="10" t="s">
        <v>47</v>
      </c>
      <c r="N51" s="12"/>
      <c r="O51" s="12"/>
    </row>
    <row r="52" spans="1:15" x14ac:dyDescent="0.25">
      <c r="A52">
        <v>3</v>
      </c>
      <c r="B52" s="10" t="s">
        <v>115</v>
      </c>
      <c r="C52" s="10" t="s">
        <v>116</v>
      </c>
      <c r="D52" s="11"/>
      <c r="F52" s="10"/>
      <c r="G52" s="10">
        <v>1</v>
      </c>
      <c r="L52" s="10" t="s">
        <v>48</v>
      </c>
      <c r="N52" s="12"/>
      <c r="O52" s="12"/>
    </row>
    <row r="53" spans="1:15" x14ac:dyDescent="0.25">
      <c r="A53">
        <v>16</v>
      </c>
      <c r="B53" s="10" t="s">
        <v>60</v>
      </c>
      <c r="C53" s="10" t="s">
        <v>75</v>
      </c>
      <c r="D53" s="11"/>
      <c r="F53" s="10"/>
      <c r="G53" s="10">
        <v>2</v>
      </c>
      <c r="L53" s="10" t="s">
        <v>48</v>
      </c>
      <c r="N53" s="12"/>
      <c r="O53" s="12"/>
    </row>
    <row r="54" spans="1:15" x14ac:dyDescent="0.25">
      <c r="A54">
        <v>40</v>
      </c>
      <c r="B54" t="s">
        <v>112</v>
      </c>
      <c r="C54" t="s">
        <v>73</v>
      </c>
      <c r="D54" s="13"/>
      <c r="F54" s="10"/>
      <c r="G54" s="10">
        <v>1</v>
      </c>
      <c r="L54" s="10" t="s">
        <v>49</v>
      </c>
      <c r="N54" s="12"/>
      <c r="O54" s="12"/>
    </row>
    <row r="55" spans="1:15" x14ac:dyDescent="0.25">
      <c r="A55">
        <v>12</v>
      </c>
      <c r="B55" s="10" t="s">
        <v>117</v>
      </c>
      <c r="C55" s="10" t="s">
        <v>68</v>
      </c>
      <c r="D55" s="11"/>
      <c r="F55" s="10"/>
      <c r="G55" s="10">
        <v>2</v>
      </c>
      <c r="H55" s="10">
        <v>1</v>
      </c>
      <c r="L55" s="10" t="s">
        <v>49</v>
      </c>
      <c r="N55" s="12"/>
      <c r="O55" s="12"/>
    </row>
    <row r="56" spans="1:15" x14ac:dyDescent="0.25">
      <c r="A56">
        <v>26</v>
      </c>
      <c r="B56" s="10" t="s">
        <v>118</v>
      </c>
      <c r="C56" s="10" t="s">
        <v>87</v>
      </c>
      <c r="D56" s="11"/>
      <c r="F56" s="10"/>
      <c r="G56" s="10">
        <v>4</v>
      </c>
      <c r="H56" s="10">
        <v>1</v>
      </c>
      <c r="I56" s="10">
        <v>1</v>
      </c>
      <c r="L56" s="10" t="s">
        <v>49</v>
      </c>
      <c r="N56" s="12"/>
      <c r="O56" s="12"/>
    </row>
    <row r="57" spans="1:15" x14ac:dyDescent="0.25">
      <c r="A57">
        <v>4</v>
      </c>
      <c r="B57" s="10" t="s">
        <v>119</v>
      </c>
      <c r="C57" s="10" t="s">
        <v>75</v>
      </c>
      <c r="D57" s="11"/>
      <c r="F57" s="10"/>
      <c r="G57" s="10">
        <v>1</v>
      </c>
      <c r="L57" s="10" t="s">
        <v>50</v>
      </c>
      <c r="N57" s="12"/>
      <c r="O57" s="12"/>
    </row>
    <row r="58" spans="1:15" x14ac:dyDescent="0.25">
      <c r="A58">
        <v>13</v>
      </c>
      <c r="B58" s="10" t="s">
        <v>120</v>
      </c>
      <c r="C58" s="10" t="s">
        <v>72</v>
      </c>
      <c r="D58" s="11"/>
      <c r="F58" s="10"/>
      <c r="G58" s="10">
        <v>2</v>
      </c>
      <c r="I58" s="10">
        <v>2</v>
      </c>
      <c r="L58" s="10" t="s">
        <v>50</v>
      </c>
      <c r="N58" s="12"/>
      <c r="O58" s="12"/>
    </row>
    <row r="59" spans="1:15" x14ac:dyDescent="0.25">
      <c r="A59">
        <v>25</v>
      </c>
      <c r="B59" s="10" t="s">
        <v>121</v>
      </c>
      <c r="C59" s="10" t="s">
        <v>122</v>
      </c>
      <c r="D59" s="11"/>
      <c r="F59" s="10"/>
      <c r="G59" s="10">
        <v>1</v>
      </c>
      <c r="L59" s="10" t="s">
        <v>50</v>
      </c>
      <c r="N59" s="12"/>
      <c r="O59" s="12"/>
    </row>
    <row r="60" spans="1:15" x14ac:dyDescent="0.25">
      <c r="A60">
        <v>5</v>
      </c>
      <c r="B60" s="10" t="s">
        <v>123</v>
      </c>
      <c r="C60" s="10" t="s">
        <v>74</v>
      </c>
      <c r="D60" s="11"/>
      <c r="F60" s="10"/>
      <c r="G60" s="10">
        <v>3</v>
      </c>
      <c r="H60" s="10">
        <v>2</v>
      </c>
      <c r="J60" s="10">
        <v>1</v>
      </c>
      <c r="L60" s="10" t="s">
        <v>51</v>
      </c>
      <c r="N60" s="12"/>
      <c r="O60" s="12"/>
    </row>
    <row r="61" spans="1:15" x14ac:dyDescent="0.25">
      <c r="A61">
        <v>24</v>
      </c>
      <c r="B61" s="10" t="s">
        <v>124</v>
      </c>
      <c r="C61" s="10" t="s">
        <v>64</v>
      </c>
      <c r="D61" s="11"/>
      <c r="F61" s="10"/>
      <c r="G61" s="10">
        <v>3</v>
      </c>
      <c r="H61" s="10">
        <v>1</v>
      </c>
      <c r="I61" s="10">
        <v>2</v>
      </c>
      <c r="J61" s="10">
        <v>1</v>
      </c>
      <c r="L61" s="10" t="s">
        <v>51</v>
      </c>
      <c r="N61" s="12"/>
      <c r="O61" s="12"/>
    </row>
    <row r="62" spans="1:15" x14ac:dyDescent="0.25">
      <c r="A62">
        <v>63</v>
      </c>
      <c r="B62" t="s">
        <v>125</v>
      </c>
      <c r="C62" t="s">
        <v>90</v>
      </c>
      <c r="D62" s="13"/>
      <c r="F62" s="10"/>
      <c r="G62" s="10">
        <v>2</v>
      </c>
      <c r="L62" s="10" t="s">
        <v>51</v>
      </c>
      <c r="N62" s="12"/>
      <c r="O62" s="12"/>
    </row>
    <row r="63" spans="1:15" x14ac:dyDescent="0.25">
      <c r="A63">
        <v>39</v>
      </c>
      <c r="B63" t="s">
        <v>115</v>
      </c>
      <c r="C63" t="s">
        <v>126</v>
      </c>
      <c r="D63" s="13"/>
      <c r="F63" s="10"/>
      <c r="G63" s="10">
        <v>1</v>
      </c>
      <c r="N63" s="12"/>
      <c r="O63" s="12"/>
    </row>
    <row r="64" spans="1:15" x14ac:dyDescent="0.25">
      <c r="A64">
        <v>49</v>
      </c>
      <c r="B64" t="s">
        <v>120</v>
      </c>
      <c r="C64" t="s">
        <v>82</v>
      </c>
      <c r="D64" s="13"/>
      <c r="F64" s="10"/>
      <c r="G64" s="10">
        <v>4</v>
      </c>
      <c r="N64" s="12"/>
      <c r="O64" s="12"/>
    </row>
    <row r="65" spans="1:7" x14ac:dyDescent="0.25">
      <c r="A65">
        <v>64</v>
      </c>
      <c r="B65" t="s">
        <v>113</v>
      </c>
      <c r="C65" t="s">
        <v>127</v>
      </c>
      <c r="D65" s="13"/>
      <c r="F65" s="10"/>
      <c r="G65" s="10">
        <v>2</v>
      </c>
    </row>
    <row r="66" spans="1:7" x14ac:dyDescent="0.25">
      <c r="A66">
        <v>65</v>
      </c>
      <c r="B66" t="s">
        <v>113</v>
      </c>
      <c r="C66" t="s">
        <v>68</v>
      </c>
      <c r="D66" s="13"/>
      <c r="F66" s="10"/>
      <c r="G66" s="10">
        <v>1</v>
      </c>
    </row>
    <row r="67" spans="1:7" x14ac:dyDescent="0.25">
      <c r="A67">
        <v>66</v>
      </c>
      <c r="B67" t="s">
        <v>128</v>
      </c>
      <c r="C67" t="s">
        <v>129</v>
      </c>
      <c r="D67" s="13"/>
      <c r="F67" s="10"/>
      <c r="G67" s="10">
        <v>2</v>
      </c>
    </row>
    <row r="68" spans="1:7" x14ac:dyDescent="0.25">
      <c r="A68">
        <v>67</v>
      </c>
      <c r="B68" t="s">
        <v>128</v>
      </c>
      <c r="C68" t="s">
        <v>73</v>
      </c>
      <c r="D68" s="13"/>
      <c r="F68" s="10"/>
      <c r="G68" s="10">
        <v>1</v>
      </c>
    </row>
    <row r="69" spans="1:7" x14ac:dyDescent="0.25">
      <c r="A69">
        <v>99</v>
      </c>
      <c r="D69" s="11"/>
    </row>
    <row r="70" spans="1:7" x14ac:dyDescent="0.25">
      <c r="A70">
        <v>100</v>
      </c>
    </row>
    <row r="71" spans="1:7" x14ac:dyDescent="0.25">
      <c r="A71">
        <v>101</v>
      </c>
    </row>
    <row r="72" spans="1:7" x14ac:dyDescent="0.25">
      <c r="A72">
        <v>102</v>
      </c>
    </row>
    <row r="73" spans="1:7" x14ac:dyDescent="0.25">
      <c r="A73">
        <v>103</v>
      </c>
    </row>
    <row r="74" spans="1:7" x14ac:dyDescent="0.25">
      <c r="A74">
        <v>104</v>
      </c>
    </row>
    <row r="75" spans="1:7" x14ac:dyDescent="0.25">
      <c r="A75">
        <v>105</v>
      </c>
    </row>
    <row r="76" spans="1:7" x14ac:dyDescent="0.25">
      <c r="A76">
        <v>106</v>
      </c>
    </row>
    <row r="77" spans="1:7" x14ac:dyDescent="0.25">
      <c r="A77">
        <v>107</v>
      </c>
    </row>
    <row r="78" spans="1:7" x14ac:dyDescent="0.25">
      <c r="A78">
        <v>108</v>
      </c>
    </row>
    <row r="79" spans="1:7" x14ac:dyDescent="0.25">
      <c r="A79">
        <v>109</v>
      </c>
    </row>
    <row r="80" spans="1:7" x14ac:dyDescent="0.25">
      <c r="A80">
        <v>110</v>
      </c>
    </row>
    <row r="81" spans="1:1" x14ac:dyDescent="0.25">
      <c r="A81">
        <v>111</v>
      </c>
    </row>
    <row r="82" spans="1:1" x14ac:dyDescent="0.25">
      <c r="A82">
        <v>112</v>
      </c>
    </row>
    <row r="83" spans="1:1" x14ac:dyDescent="0.25">
      <c r="A83">
        <v>113</v>
      </c>
    </row>
    <row r="84" spans="1:1" x14ac:dyDescent="0.25">
      <c r="A84">
        <v>114</v>
      </c>
    </row>
    <row r="85" spans="1:1" x14ac:dyDescent="0.25">
      <c r="A85">
        <v>115</v>
      </c>
    </row>
    <row r="86" spans="1:1" x14ac:dyDescent="0.25">
      <c r="A86">
        <v>116</v>
      </c>
    </row>
    <row r="87" spans="1:1" x14ac:dyDescent="0.25">
      <c r="A87">
        <v>117</v>
      </c>
    </row>
    <row r="88" spans="1:1" x14ac:dyDescent="0.25">
      <c r="A88">
        <v>118</v>
      </c>
    </row>
    <row r="89" spans="1:1" x14ac:dyDescent="0.25">
      <c r="A89">
        <v>119</v>
      </c>
    </row>
    <row r="90" spans="1:1" x14ac:dyDescent="0.25">
      <c r="A90">
        <v>120</v>
      </c>
    </row>
    <row r="91" spans="1:1" x14ac:dyDescent="0.25">
      <c r="A91">
        <v>121</v>
      </c>
    </row>
    <row r="92" spans="1:1" x14ac:dyDescent="0.25">
      <c r="A92">
        <v>122</v>
      </c>
    </row>
    <row r="93" spans="1:1" x14ac:dyDescent="0.25">
      <c r="A93">
        <v>123</v>
      </c>
    </row>
    <row r="94" spans="1:1" x14ac:dyDescent="0.25">
      <c r="A94">
        <v>124</v>
      </c>
    </row>
    <row r="95" spans="1:1" x14ac:dyDescent="0.25">
      <c r="A95">
        <v>125</v>
      </c>
    </row>
    <row r="96" spans="1:1" x14ac:dyDescent="0.25">
      <c r="A96">
        <v>126</v>
      </c>
    </row>
    <row r="97" spans="1:1" x14ac:dyDescent="0.25">
      <c r="A97">
        <v>127</v>
      </c>
    </row>
    <row r="98" spans="1:1" x14ac:dyDescent="0.25">
      <c r="A98">
        <v>128</v>
      </c>
    </row>
    <row r="99" spans="1:1" x14ac:dyDescent="0.25">
      <c r="A99">
        <v>129</v>
      </c>
    </row>
    <row r="100" spans="1:1" x14ac:dyDescent="0.25">
      <c r="A100">
        <v>130</v>
      </c>
    </row>
    <row r="101" spans="1:1" x14ac:dyDescent="0.25">
      <c r="A101">
        <v>131</v>
      </c>
    </row>
    <row r="102" spans="1:1" x14ac:dyDescent="0.25">
      <c r="A102">
        <v>132</v>
      </c>
    </row>
    <row r="103" spans="1:1" x14ac:dyDescent="0.25">
      <c r="A103">
        <v>133</v>
      </c>
    </row>
    <row r="104" spans="1:1" x14ac:dyDescent="0.25">
      <c r="A104">
        <v>134</v>
      </c>
    </row>
    <row r="105" spans="1:1" x14ac:dyDescent="0.25">
      <c r="A105">
        <v>135</v>
      </c>
    </row>
    <row r="106" spans="1:1" x14ac:dyDescent="0.25">
      <c r="A106">
        <v>136</v>
      </c>
    </row>
    <row r="107" spans="1:1" x14ac:dyDescent="0.25">
      <c r="A107">
        <v>137</v>
      </c>
    </row>
    <row r="108" spans="1:1" x14ac:dyDescent="0.25">
      <c r="A108">
        <v>138</v>
      </c>
    </row>
    <row r="109" spans="1:1" x14ac:dyDescent="0.25">
      <c r="A109">
        <v>139</v>
      </c>
    </row>
    <row r="110" spans="1:1" x14ac:dyDescent="0.25">
      <c r="A110">
        <v>140</v>
      </c>
    </row>
    <row r="111" spans="1:1" x14ac:dyDescent="0.25">
      <c r="A111">
        <v>141</v>
      </c>
    </row>
    <row r="112" spans="1:1" x14ac:dyDescent="0.25">
      <c r="A112">
        <v>142</v>
      </c>
    </row>
    <row r="113" spans="1:1" x14ac:dyDescent="0.25">
      <c r="A113">
        <v>143</v>
      </c>
    </row>
    <row r="114" spans="1:1" x14ac:dyDescent="0.25">
      <c r="A114">
        <v>144</v>
      </c>
    </row>
    <row r="115" spans="1:1" x14ac:dyDescent="0.25">
      <c r="A115">
        <v>145</v>
      </c>
    </row>
    <row r="116" spans="1:1" x14ac:dyDescent="0.25">
      <c r="A116">
        <v>146</v>
      </c>
    </row>
    <row r="117" spans="1:1" x14ac:dyDescent="0.25">
      <c r="A117">
        <v>147</v>
      </c>
    </row>
    <row r="118" spans="1:1" x14ac:dyDescent="0.25">
      <c r="A118">
        <v>148</v>
      </c>
    </row>
    <row r="119" spans="1:1" x14ac:dyDescent="0.25">
      <c r="A119">
        <v>149</v>
      </c>
    </row>
    <row r="120" spans="1:1" x14ac:dyDescent="0.25">
      <c r="A120">
        <v>150</v>
      </c>
    </row>
    <row r="121" spans="1:1" x14ac:dyDescent="0.25">
      <c r="A121">
        <v>151</v>
      </c>
    </row>
    <row r="122" spans="1:1" x14ac:dyDescent="0.25">
      <c r="A122">
        <v>152</v>
      </c>
    </row>
    <row r="123" spans="1:1" x14ac:dyDescent="0.25">
      <c r="A123">
        <v>153</v>
      </c>
    </row>
    <row r="124" spans="1:1" x14ac:dyDescent="0.25">
      <c r="A124">
        <v>154</v>
      </c>
    </row>
    <row r="125" spans="1:1" x14ac:dyDescent="0.25">
      <c r="A125">
        <v>155</v>
      </c>
    </row>
    <row r="126" spans="1:1" x14ac:dyDescent="0.25">
      <c r="A126">
        <v>156</v>
      </c>
    </row>
    <row r="127" spans="1:1" x14ac:dyDescent="0.25">
      <c r="A127">
        <v>157</v>
      </c>
    </row>
  </sheetData>
  <conditionalFormatting sqref="B2:E149">
    <cfRule type="expression" dxfId="9" priority="7">
      <formula>$E2="F"</formula>
    </cfRule>
    <cfRule type="expression" dxfId="8" priority="8">
      <formula>$E2="M"</formula>
    </cfRule>
  </conditionalFormatting>
  <conditionalFormatting sqref="G2:L68">
    <cfRule type="cellIs" dxfId="7" priority="3" operator="equal">
      <formula>4</formula>
    </cfRule>
    <cfRule type="cellIs" dxfId="6" priority="4" operator="equal">
      <formula>3</formula>
    </cfRule>
    <cfRule type="cellIs" dxfId="5" priority="5" operator="equal">
      <formula>2</formula>
    </cfRule>
    <cfRule type="cellIs" dxfId="4" priority="6" operator="equal">
      <formula>1</formula>
    </cfRule>
  </conditionalFormatting>
  <conditionalFormatting sqref="M2:O30 N31:O58 M31:M64">
    <cfRule type="expression" dxfId="3" priority="9">
      <formula>LEN(TRIM(M2))&gt;0</formula>
    </cfRule>
  </conditionalFormatting>
  <conditionalFormatting sqref="M65:O68">
    <cfRule type="expression" dxfId="2" priority="2">
      <formula>LEN(TRIM(M65))&gt;0</formula>
    </cfRule>
  </conditionalFormatting>
  <conditionalFormatting sqref="P2:S58">
    <cfRule type="expression" dxfId="1" priority="10">
      <formula>LEN(TRIM(P2))&gt;0</formula>
    </cfRule>
  </conditionalFormatting>
  <conditionalFormatting sqref="P65:S68">
    <cfRule type="expression" dxfId="0" priority="1">
      <formula>LEN(TRIM(P65))&gt;0</formula>
    </cfRule>
  </conditionalFormatting>
  <dataValidations count="2">
    <dataValidation type="list" allowBlank="1" showInputMessage="1" showErrorMessage="1" sqref="M65:U68" xr:uid="{CE23A435-1D76-41D1-A6E7-68D7EFD31656}">
      <formula1>$A$2:$A$149</formula1>
      <formula2>0</formula2>
    </dataValidation>
    <dataValidation type="list" allowBlank="1" showInputMessage="1" showErrorMessage="1" sqref="M1:U64 M69:U1066" xr:uid="{D063AAAE-E195-4B55-8674-6B5B31B636BA}">
      <formula1>$B$2:$B$147</formula1>
      <formula2>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0A1C6-6FA7-49D4-A104-6B225CCEE0A2}">
  <dimension ref="A1:AE25"/>
  <sheetViews>
    <sheetView tabSelected="1" workbookViewId="0">
      <pane xSplit="13" ySplit="22" topLeftCell="V23" activePane="bottomRight" state="frozen"/>
      <selection pane="topRight" activeCell="N1" sqref="N1"/>
      <selection pane="bottomLeft" activeCell="A23" sqref="A23"/>
      <selection pane="bottomRight" activeCell="B2" sqref="B2"/>
    </sheetView>
  </sheetViews>
  <sheetFormatPr baseColWidth="10" defaultRowHeight="15" x14ac:dyDescent="0.25"/>
  <sheetData>
    <row r="1" spans="1:31" ht="70.5" customHeight="1" x14ac:dyDescent="0.25">
      <c r="A1" s="16">
        <v>61</v>
      </c>
      <c r="B1" s="18" t="s">
        <v>1</v>
      </c>
      <c r="C1" s="18" t="s">
        <v>2</v>
      </c>
      <c r="D1" s="19" t="s">
        <v>3</v>
      </c>
      <c r="E1" s="19" t="s">
        <v>4</v>
      </c>
      <c r="F1" s="20" t="s">
        <v>5</v>
      </c>
      <c r="G1" s="21" t="s">
        <v>6</v>
      </c>
      <c r="H1" s="22" t="s">
        <v>7</v>
      </c>
      <c r="I1" s="21" t="s">
        <v>8</v>
      </c>
      <c r="J1" s="22" t="s">
        <v>9</v>
      </c>
      <c r="K1" s="22" t="s">
        <v>10</v>
      </c>
      <c r="L1" s="22" t="s">
        <v>11</v>
      </c>
      <c r="M1" s="23" t="s">
        <v>12</v>
      </c>
      <c r="N1" s="23" t="s">
        <v>13</v>
      </c>
      <c r="O1" s="23" t="s">
        <v>14</v>
      </c>
      <c r="P1" s="24" t="s">
        <v>15</v>
      </c>
      <c r="Q1" s="24" t="s">
        <v>16</v>
      </c>
      <c r="R1" s="24" t="s">
        <v>17</v>
      </c>
      <c r="S1" s="24" t="s">
        <v>18</v>
      </c>
      <c r="T1" s="25" t="s">
        <v>19</v>
      </c>
      <c r="U1" s="25" t="s">
        <v>19</v>
      </c>
      <c r="V1" s="21" t="s">
        <v>20</v>
      </c>
      <c r="W1" s="26" t="s">
        <v>21</v>
      </c>
      <c r="X1" s="26" t="s">
        <v>22</v>
      </c>
      <c r="Y1" s="26" t="s">
        <v>23</v>
      </c>
      <c r="Z1" s="21" t="s">
        <v>24</v>
      </c>
      <c r="AA1" s="21" t="s">
        <v>25</v>
      </c>
      <c r="AB1" s="21" t="s">
        <v>26</v>
      </c>
      <c r="AC1" s="21" t="s">
        <v>27</v>
      </c>
    </row>
    <row r="2" spans="1:31" x14ac:dyDescent="0.25">
      <c r="B2" s="27" cm="1">
        <f t="array" ref="B2:AD3">_xlfn.LET(_xlpm.f,_xlfn._xlws.FILTER('Base de données'!A2:AC70,'Base de données'!K2:K70=$A$1,""),IF(_xlpm.f=0,"",_xlpm.f))</f>
        <v>1</v>
      </c>
      <c r="C2" s="27" t="str">
        <v>AM</v>
      </c>
      <c r="D2" s="27" t="str">
        <v>Is</v>
      </c>
      <c r="E2" s="27" t="str">
        <v/>
      </c>
      <c r="F2" s="27" t="str">
        <v/>
      </c>
      <c r="G2" s="27" t="str">
        <v/>
      </c>
      <c r="H2" s="27">
        <v>2</v>
      </c>
      <c r="I2" s="27">
        <v>2</v>
      </c>
      <c r="J2" s="27" t="str">
        <v/>
      </c>
      <c r="K2" s="27" t="str">
        <v/>
      </c>
      <c r="L2" s="27">
        <v>61</v>
      </c>
      <c r="M2" s="27" t="str">
        <v>g1</v>
      </c>
      <c r="N2" s="27" t="str">
        <v/>
      </c>
      <c r="O2" s="27" t="str">
        <v/>
      </c>
      <c r="P2" s="27" t="str">
        <v/>
      </c>
      <c r="Q2" s="27" t="str">
        <v/>
      </c>
      <c r="R2" s="27" t="str">
        <v/>
      </c>
      <c r="S2" s="27" t="str">
        <v/>
      </c>
      <c r="T2" s="27" t="str">
        <v/>
      </c>
      <c r="U2" s="27" t="str">
        <v/>
      </c>
      <c r="V2" s="27" t="str">
        <v/>
      </c>
      <c r="W2" s="27" t="str">
        <v/>
      </c>
      <c r="X2" s="27" t="str">
        <v/>
      </c>
      <c r="Y2" s="27" t="str">
        <v/>
      </c>
      <c r="Z2" s="27" t="str">
        <v/>
      </c>
      <c r="AA2" s="27" t="str">
        <v/>
      </c>
      <c r="AB2" s="27" t="str">
        <v/>
      </c>
      <c r="AC2" s="27" t="str">
        <v/>
      </c>
      <c r="AD2" s="17" t="str">
        <v/>
      </c>
      <c r="AE2" s="17"/>
    </row>
    <row r="3" spans="1:31" x14ac:dyDescent="0.25">
      <c r="B3" s="27">
        <v>57</v>
      </c>
      <c r="C3" s="27" t="str">
        <v>RA</v>
      </c>
      <c r="D3" s="27" t="str">
        <v>Ap</v>
      </c>
      <c r="E3" s="27" t="str">
        <v/>
      </c>
      <c r="F3" s="27" t="str">
        <v/>
      </c>
      <c r="G3" s="27" t="str">
        <v/>
      </c>
      <c r="H3" s="27">
        <v>3</v>
      </c>
      <c r="I3" s="27">
        <v>2</v>
      </c>
      <c r="J3" s="27">
        <v>1</v>
      </c>
      <c r="K3" s="27">
        <v>1</v>
      </c>
      <c r="L3" s="27">
        <v>61</v>
      </c>
      <c r="M3" s="27" t="str">
        <v>g11</v>
      </c>
      <c r="N3" s="27" t="str">
        <v/>
      </c>
      <c r="O3" s="27" t="str">
        <v/>
      </c>
      <c r="P3" s="27" t="str">
        <v/>
      </c>
      <c r="Q3" s="27" t="str">
        <v/>
      </c>
      <c r="R3" s="27" t="str">
        <v/>
      </c>
      <c r="S3" s="27" t="str">
        <v/>
      </c>
      <c r="T3" s="27" t="str">
        <v/>
      </c>
      <c r="U3" s="27" t="str">
        <v/>
      </c>
      <c r="V3" s="27" t="str">
        <v/>
      </c>
      <c r="W3" s="27" t="str">
        <v/>
      </c>
      <c r="X3" s="27" t="str">
        <v/>
      </c>
      <c r="Y3" s="27" t="str">
        <v/>
      </c>
      <c r="Z3" s="27" t="str">
        <v/>
      </c>
      <c r="AA3" s="27" t="str">
        <v/>
      </c>
      <c r="AB3" s="27" t="str">
        <v/>
      </c>
      <c r="AC3" s="27" t="str">
        <v/>
      </c>
      <c r="AD3" t="str">
        <v/>
      </c>
    </row>
    <row r="4" spans="1:31" x14ac:dyDescent="0.25"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  <row r="5" spans="1:31" x14ac:dyDescent="0.25"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</row>
    <row r="6" spans="1:31" x14ac:dyDescent="0.25"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</row>
    <row r="7" spans="1:31" x14ac:dyDescent="0.25"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</row>
    <row r="8" spans="1:31" x14ac:dyDescent="0.25"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</row>
    <row r="9" spans="1:31" x14ac:dyDescent="0.25"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</row>
    <row r="10" spans="1:3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</row>
    <row r="11" spans="1:31" x14ac:dyDescent="0.25"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</row>
    <row r="12" spans="1:31" x14ac:dyDescent="0.25"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</row>
    <row r="13" spans="1:31" x14ac:dyDescent="0.25"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</row>
    <row r="14" spans="1:31" x14ac:dyDescent="0.25"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</row>
    <row r="15" spans="1:31" x14ac:dyDescent="0.25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</row>
    <row r="16" spans="1:31" x14ac:dyDescent="0.25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x14ac:dyDescent="0.25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</row>
    <row r="18" spans="2:29" x14ac:dyDescent="0.25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</row>
    <row r="19" spans="2:29" x14ac:dyDescent="0.25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</row>
    <row r="20" spans="2:29" x14ac:dyDescent="0.25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</row>
    <row r="21" spans="2:29" x14ac:dyDescent="0.25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</row>
    <row r="22" spans="2:29" x14ac:dyDescent="0.25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</row>
    <row r="23" spans="2:29" x14ac:dyDescent="0.25"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</row>
    <row r="24" spans="2:29" x14ac:dyDescent="0.25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</row>
    <row r="25" spans="2:29" x14ac:dyDescent="0.25"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</row>
  </sheetData>
  <dataValidations count="1">
    <dataValidation type="list" allowBlank="1" showInputMessage="1" showErrorMessage="1" sqref="M1:U1" xr:uid="{CBAA338F-BC4E-488F-9194-B965ACCE5AC2}">
      <formula1>$B$2:$B$178</formula1>
      <formula2>0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4D4A4-46D8-4940-8A30-B2415F27CDC7}">
  <dimension ref="A1:AD22"/>
  <sheetViews>
    <sheetView workbookViewId="0">
      <pane xSplit="13" ySplit="22" topLeftCell="N23" activePane="bottomRight" state="frozen"/>
      <selection activeCell="F27" sqref="F27"/>
      <selection pane="topRight" activeCell="F27" sqref="F27"/>
      <selection pane="bottomLeft" activeCell="F27" sqref="F27"/>
      <selection pane="bottomRight" activeCell="B2" sqref="B2"/>
    </sheetView>
  </sheetViews>
  <sheetFormatPr baseColWidth="10" defaultRowHeight="15" x14ac:dyDescent="0.25"/>
  <sheetData>
    <row r="1" spans="1:30" ht="70.5" customHeight="1" thickBot="1" x14ac:dyDescent="0.3">
      <c r="A1" s="16">
        <v>62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8" t="s">
        <v>19</v>
      </c>
      <c r="U1" s="8" t="s">
        <v>19</v>
      </c>
      <c r="V1" s="4" t="s">
        <v>20</v>
      </c>
      <c r="W1" s="9" t="s">
        <v>21</v>
      </c>
      <c r="X1" s="9" t="s">
        <v>22</v>
      </c>
      <c r="Y1" s="9" t="s">
        <v>23</v>
      </c>
      <c r="Z1" s="4" t="s">
        <v>24</v>
      </c>
      <c r="AA1" s="4" t="s">
        <v>25</v>
      </c>
      <c r="AB1" s="4" t="s">
        <v>26</v>
      </c>
      <c r="AC1" s="4" t="s">
        <v>27</v>
      </c>
    </row>
    <row r="2" spans="1:30" x14ac:dyDescent="0.25">
      <c r="B2" s="27" cm="1">
        <f t="array" ref="B2:AD4">_xlfn.LET(_xlpm.f,_xlfn._xlws.FILTER('Base de données'!A2:AC70,'Base de données'!K2:K70=$A$1,""),IF(_xlpm.f=0,"",_xlpm.f))</f>
        <v>43</v>
      </c>
      <c r="C2" s="27" t="str">
        <v>DU</v>
      </c>
      <c r="D2" s="27" t="str">
        <v>Le</v>
      </c>
      <c r="E2" s="27" t="str">
        <v/>
      </c>
      <c r="F2" s="27" t="str">
        <v/>
      </c>
      <c r="G2" s="27" t="str">
        <v/>
      </c>
      <c r="H2" s="27">
        <v>2</v>
      </c>
      <c r="I2" s="27" t="str">
        <v/>
      </c>
      <c r="J2" s="27" t="str">
        <v/>
      </c>
      <c r="K2" s="27" t="str">
        <v/>
      </c>
      <c r="L2" s="27">
        <v>62</v>
      </c>
      <c r="M2" s="27" t="str">
        <v>g1</v>
      </c>
      <c r="N2" s="27" t="str">
        <v/>
      </c>
      <c r="O2" s="27" t="str">
        <v/>
      </c>
      <c r="P2" s="27" t="str">
        <v/>
      </c>
      <c r="Q2" s="27" t="str">
        <v/>
      </c>
      <c r="R2" s="27" t="str">
        <v/>
      </c>
      <c r="S2" s="27" t="str">
        <v/>
      </c>
      <c r="T2" s="27" t="str">
        <v/>
      </c>
      <c r="U2" s="27" t="str">
        <v/>
      </c>
      <c r="V2" s="27" t="str">
        <v/>
      </c>
      <c r="W2" s="27" t="str">
        <v/>
      </c>
      <c r="X2" s="27" t="str">
        <v/>
      </c>
      <c r="Y2" s="27" t="str">
        <v/>
      </c>
      <c r="Z2" s="27" t="str">
        <v/>
      </c>
      <c r="AA2" s="27" t="str">
        <v/>
      </c>
      <c r="AB2" s="27" t="str">
        <v/>
      </c>
      <c r="AC2" s="27" t="str">
        <v/>
      </c>
      <c r="AD2" t="str">
        <v/>
      </c>
    </row>
    <row r="3" spans="1:30" x14ac:dyDescent="0.25">
      <c r="B3" s="27">
        <v>62</v>
      </c>
      <c r="C3" s="27" t="str">
        <v>UR</v>
      </c>
      <c r="D3" s="27" t="str">
        <v>Ch</v>
      </c>
      <c r="E3" s="27" t="str">
        <v/>
      </c>
      <c r="F3" s="27" t="str">
        <v/>
      </c>
      <c r="G3" s="27" t="str">
        <v/>
      </c>
      <c r="H3" s="27">
        <v>1</v>
      </c>
      <c r="I3" s="27" t="str">
        <v/>
      </c>
      <c r="J3" s="27" t="str">
        <v/>
      </c>
      <c r="K3" s="27" t="str">
        <v/>
      </c>
      <c r="L3" s="27">
        <v>62</v>
      </c>
      <c r="M3" s="27" t="str">
        <v>g11</v>
      </c>
      <c r="N3" s="27" t="str">
        <v/>
      </c>
      <c r="O3" s="27" t="str">
        <v/>
      </c>
      <c r="P3" s="27" t="str">
        <v/>
      </c>
      <c r="Q3" s="27" t="str">
        <v/>
      </c>
      <c r="R3" s="27" t="str">
        <v/>
      </c>
      <c r="S3" s="27" t="str">
        <v/>
      </c>
      <c r="T3" s="27" t="str">
        <v/>
      </c>
      <c r="U3" s="27" t="str">
        <v/>
      </c>
      <c r="V3" s="27" t="str">
        <v/>
      </c>
      <c r="W3" s="27" t="str">
        <v/>
      </c>
      <c r="X3" s="27" t="str">
        <v/>
      </c>
      <c r="Y3" s="27" t="str">
        <v/>
      </c>
      <c r="Z3" s="27" t="str">
        <v/>
      </c>
      <c r="AA3" s="27" t="str">
        <v/>
      </c>
      <c r="AB3" s="27" t="str">
        <v/>
      </c>
      <c r="AC3" s="27" t="str">
        <v/>
      </c>
      <c r="AD3" t="str">
        <v/>
      </c>
    </row>
    <row r="4" spans="1:30" x14ac:dyDescent="0.25">
      <c r="B4" s="27">
        <v>8</v>
      </c>
      <c r="C4" s="27" t="str">
        <v>DU</v>
      </c>
      <c r="D4" s="27" t="str">
        <v>An</v>
      </c>
      <c r="E4" s="27" t="str">
        <v/>
      </c>
      <c r="F4" s="27" t="str">
        <v/>
      </c>
      <c r="G4" s="27" t="str">
        <v/>
      </c>
      <c r="H4" s="27">
        <v>2</v>
      </c>
      <c r="I4" s="27" t="str">
        <v/>
      </c>
      <c r="J4" s="27">
        <v>2</v>
      </c>
      <c r="K4" s="27" t="str">
        <v/>
      </c>
      <c r="L4" s="27">
        <v>62</v>
      </c>
      <c r="M4" s="27" t="str">
        <v>g14</v>
      </c>
      <c r="N4" s="27" t="str">
        <v/>
      </c>
      <c r="O4" s="27" t="str">
        <v/>
      </c>
      <c r="P4" s="27" t="str">
        <v/>
      </c>
      <c r="Q4" s="27" t="str">
        <v/>
      </c>
      <c r="R4" s="27" t="str">
        <v/>
      </c>
      <c r="S4" s="27" t="str">
        <v/>
      </c>
      <c r="T4" s="27" t="str">
        <v/>
      </c>
      <c r="U4" s="27" t="str">
        <v/>
      </c>
      <c r="V4" s="27" t="str">
        <v/>
      </c>
      <c r="W4" s="27" t="str">
        <v/>
      </c>
      <c r="X4" s="27" t="str">
        <v/>
      </c>
      <c r="Y4" s="27" t="str">
        <v/>
      </c>
      <c r="Z4" s="27" t="str">
        <v/>
      </c>
      <c r="AA4" s="27" t="str">
        <v/>
      </c>
      <c r="AB4" s="27" t="str">
        <v/>
      </c>
      <c r="AC4" s="27" t="str">
        <v/>
      </c>
      <c r="AD4" t="str">
        <v/>
      </c>
    </row>
    <row r="5" spans="1:30" x14ac:dyDescent="0.25"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</row>
    <row r="6" spans="1:30" x14ac:dyDescent="0.25"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</row>
    <row r="7" spans="1:30" x14ac:dyDescent="0.25"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</row>
    <row r="8" spans="1:30" x14ac:dyDescent="0.25"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</row>
    <row r="9" spans="1:30" x14ac:dyDescent="0.25"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</row>
    <row r="10" spans="1:30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</row>
    <row r="11" spans="1:30" x14ac:dyDescent="0.25"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</row>
    <row r="12" spans="1:30" x14ac:dyDescent="0.25"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</row>
    <row r="13" spans="1:30" x14ac:dyDescent="0.25"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</row>
    <row r="14" spans="1:30" x14ac:dyDescent="0.25"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</row>
    <row r="15" spans="1:30" x14ac:dyDescent="0.25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</row>
    <row r="16" spans="1:30" x14ac:dyDescent="0.25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x14ac:dyDescent="0.25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</row>
    <row r="18" spans="2:29" x14ac:dyDescent="0.25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</row>
    <row r="19" spans="2:29" x14ac:dyDescent="0.25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</row>
    <row r="20" spans="2:29" x14ac:dyDescent="0.25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</row>
    <row r="21" spans="2:29" x14ac:dyDescent="0.25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</row>
    <row r="22" spans="2:29" x14ac:dyDescent="0.25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</row>
  </sheetData>
  <dataValidations count="1">
    <dataValidation type="list" allowBlank="1" showInputMessage="1" showErrorMessage="1" sqref="M1:U1" xr:uid="{5A84D286-3427-400D-8D98-CB3D33182BF9}">
      <formula1>$B$2:$B$178</formula1>
      <formula2>0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8E4CE-3BB5-4537-AC64-DE64430F2244}">
  <dimension ref="A1:AD22"/>
  <sheetViews>
    <sheetView workbookViewId="0">
      <pane xSplit="13" ySplit="22" topLeftCell="N23" activePane="bottomRight" state="frozen"/>
      <selection activeCell="F27" sqref="F27"/>
      <selection pane="topRight" activeCell="F27" sqref="F27"/>
      <selection pane="bottomLeft" activeCell="F27" sqref="F27"/>
      <selection pane="bottomRight" activeCell="B2" sqref="B2"/>
    </sheetView>
  </sheetViews>
  <sheetFormatPr baseColWidth="10" defaultRowHeight="15" x14ac:dyDescent="0.25"/>
  <sheetData>
    <row r="1" spans="1:30" ht="70.5" customHeight="1" thickBot="1" x14ac:dyDescent="0.3">
      <c r="A1" s="16">
        <v>63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8" t="s">
        <v>19</v>
      </c>
      <c r="U1" s="8" t="s">
        <v>19</v>
      </c>
      <c r="V1" s="4" t="s">
        <v>20</v>
      </c>
      <c r="W1" s="9" t="s">
        <v>21</v>
      </c>
      <c r="X1" s="9" t="s">
        <v>22</v>
      </c>
      <c r="Y1" s="9" t="s">
        <v>23</v>
      </c>
      <c r="Z1" s="4" t="s">
        <v>24</v>
      </c>
      <c r="AA1" s="4" t="s">
        <v>25</v>
      </c>
      <c r="AB1" s="4" t="s">
        <v>26</v>
      </c>
      <c r="AC1" s="4" t="s">
        <v>27</v>
      </c>
    </row>
    <row r="2" spans="1:30" x14ac:dyDescent="0.25">
      <c r="B2" s="27" cm="1">
        <f t="array" ref="B2:AD3">_xlfn.LET(_xlpm.f,_xlfn._xlws.FILTER('Base de données'!A2:AC70,'Base de données'!K2:K70=$A$1,""),IF(_xlpm.f=0,"",_xlpm.f))</f>
        <v>6</v>
      </c>
      <c r="C2" s="27" t="str">
        <v>DE</v>
      </c>
      <c r="D2" s="27" t="str">
        <v>Ag</v>
      </c>
      <c r="E2" s="27" t="str">
        <v/>
      </c>
      <c r="F2" s="27" t="str">
        <v/>
      </c>
      <c r="G2" s="27" t="str">
        <v/>
      </c>
      <c r="H2" s="27">
        <v>3</v>
      </c>
      <c r="I2" s="27" t="str">
        <v/>
      </c>
      <c r="J2" s="27">
        <v>2</v>
      </c>
      <c r="K2" s="27" t="str">
        <v/>
      </c>
      <c r="L2" s="27">
        <v>63</v>
      </c>
      <c r="M2" s="27" t="str">
        <v>g10</v>
      </c>
      <c r="N2" s="27" t="str">
        <v/>
      </c>
      <c r="O2" s="27" t="str">
        <v/>
      </c>
      <c r="P2" s="27" t="str">
        <v/>
      </c>
      <c r="Q2" s="27" t="str">
        <v/>
      </c>
      <c r="R2" s="27" t="str">
        <v/>
      </c>
      <c r="S2" s="27" t="str">
        <v/>
      </c>
      <c r="T2" s="27" t="str">
        <v/>
      </c>
      <c r="U2" s="27" t="str">
        <v/>
      </c>
      <c r="V2" s="27" t="str">
        <v/>
      </c>
      <c r="W2" s="27" t="str">
        <v/>
      </c>
      <c r="X2" s="27" t="str">
        <v/>
      </c>
      <c r="Y2" s="27" t="str">
        <v/>
      </c>
      <c r="Z2" s="27" t="str">
        <v/>
      </c>
      <c r="AA2" s="27" t="str">
        <v/>
      </c>
      <c r="AB2" s="27" t="str">
        <v/>
      </c>
      <c r="AC2" s="27" t="str">
        <v/>
      </c>
      <c r="AD2" t="str">
        <v/>
      </c>
    </row>
    <row r="3" spans="1:30" x14ac:dyDescent="0.25">
      <c r="B3" s="27">
        <v>42</v>
      </c>
      <c r="C3" s="27" t="str">
        <v>DJ</v>
      </c>
      <c r="D3" s="27" t="str">
        <v>Ya</v>
      </c>
      <c r="E3" s="27" t="str">
        <v/>
      </c>
      <c r="F3" s="27" t="str">
        <v/>
      </c>
      <c r="G3" s="27" t="str">
        <v/>
      </c>
      <c r="H3" s="27">
        <v>2</v>
      </c>
      <c r="I3" s="27" t="str">
        <v/>
      </c>
      <c r="J3" s="27" t="str">
        <v/>
      </c>
      <c r="K3" s="27" t="str">
        <v/>
      </c>
      <c r="L3" s="27">
        <v>63</v>
      </c>
      <c r="M3" s="27" t="str">
        <v>g12</v>
      </c>
      <c r="N3" s="27" t="str">
        <v/>
      </c>
      <c r="O3" s="27" t="str">
        <v/>
      </c>
      <c r="P3" s="27" t="str">
        <v/>
      </c>
      <c r="Q3" s="27" t="str">
        <v/>
      </c>
      <c r="R3" s="27" t="str">
        <v/>
      </c>
      <c r="S3" s="27" t="str">
        <v/>
      </c>
      <c r="T3" s="27" t="str">
        <v/>
      </c>
      <c r="U3" s="27" t="str">
        <v/>
      </c>
      <c r="V3" s="27" t="str">
        <v/>
      </c>
      <c r="W3" s="27" t="str">
        <v/>
      </c>
      <c r="X3" s="27" t="str">
        <v/>
      </c>
      <c r="Y3" s="27" t="str">
        <v/>
      </c>
      <c r="Z3" s="27" t="str">
        <v/>
      </c>
      <c r="AA3" s="27" t="str">
        <v/>
      </c>
      <c r="AB3" s="27" t="str">
        <v/>
      </c>
      <c r="AC3" s="27" t="str">
        <v/>
      </c>
      <c r="AD3" t="str">
        <v/>
      </c>
    </row>
    <row r="4" spans="1:30" x14ac:dyDescent="0.25"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  <row r="5" spans="1:30" x14ac:dyDescent="0.25"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</row>
    <row r="6" spans="1:30" x14ac:dyDescent="0.25"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</row>
    <row r="7" spans="1:30" x14ac:dyDescent="0.25"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</row>
    <row r="8" spans="1:30" x14ac:dyDescent="0.25"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</row>
    <row r="9" spans="1:30" x14ac:dyDescent="0.25"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</row>
    <row r="10" spans="1:30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</row>
    <row r="11" spans="1:30" x14ac:dyDescent="0.25"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</row>
    <row r="12" spans="1:30" x14ac:dyDescent="0.25"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</row>
    <row r="13" spans="1:30" x14ac:dyDescent="0.25"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</row>
    <row r="14" spans="1:30" x14ac:dyDescent="0.25"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</row>
    <row r="15" spans="1:30" x14ac:dyDescent="0.25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</row>
    <row r="16" spans="1:30" x14ac:dyDescent="0.25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x14ac:dyDescent="0.25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</row>
    <row r="18" spans="2:29" x14ac:dyDescent="0.25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</row>
    <row r="19" spans="2:29" x14ac:dyDescent="0.25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</row>
    <row r="20" spans="2:29" x14ac:dyDescent="0.25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</row>
    <row r="21" spans="2:29" x14ac:dyDescent="0.25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</row>
    <row r="22" spans="2:29" x14ac:dyDescent="0.25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</row>
  </sheetData>
  <dataValidations count="1">
    <dataValidation type="list" allowBlank="1" showInputMessage="1" showErrorMessage="1" sqref="M1:U1" xr:uid="{836F27DD-C4DA-4C1E-832B-F6FB08B64F6F}">
      <formula1>$B$2:$B$178</formula1>
      <formula2>0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863BE-EBA9-4EB6-B9F2-76458E4B7A26}">
  <dimension ref="A1:AD22"/>
  <sheetViews>
    <sheetView workbookViewId="0">
      <pane xSplit="1" ySplit="1" topLeftCell="B2" activePane="bottomRight" state="frozen"/>
      <selection activeCell="F27" sqref="F27"/>
      <selection pane="topRight" activeCell="F27" sqref="F27"/>
      <selection pane="bottomLeft" activeCell="F27" sqref="F27"/>
      <selection pane="bottomRight" activeCell="B2" sqref="B2"/>
    </sheetView>
  </sheetViews>
  <sheetFormatPr baseColWidth="10" defaultRowHeight="15" x14ac:dyDescent="0.25"/>
  <sheetData>
    <row r="1" spans="1:30" ht="70.5" customHeight="1" thickBot="1" x14ac:dyDescent="0.3">
      <c r="A1" s="16">
        <v>64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8" t="s">
        <v>19</v>
      </c>
      <c r="U1" s="8" t="s">
        <v>19</v>
      </c>
      <c r="V1" s="4" t="s">
        <v>20</v>
      </c>
      <c r="W1" s="9" t="s">
        <v>21</v>
      </c>
      <c r="X1" s="9" t="s">
        <v>22</v>
      </c>
      <c r="Y1" s="9" t="s">
        <v>23</v>
      </c>
      <c r="Z1" s="4" t="s">
        <v>24</v>
      </c>
      <c r="AA1" s="4" t="s">
        <v>25</v>
      </c>
      <c r="AB1" s="4" t="s">
        <v>26</v>
      </c>
      <c r="AC1" s="4" t="s">
        <v>27</v>
      </c>
    </row>
    <row r="2" spans="1:30" x14ac:dyDescent="0.25">
      <c r="B2" s="27" cm="1">
        <f t="array" ref="B2:AD4">_xlfn.LET(_xlpm.f,_xlfn._xlws.FILTER('Base de données'!A2:AC70,'Base de données'!K2:K70=$A$1,""),IF(_xlpm.f=0,"",_xlpm.f))</f>
        <v>14</v>
      </c>
      <c r="C2" s="27" t="str">
        <v>LO</v>
      </c>
      <c r="D2" s="27" t="str">
        <v>Pa</v>
      </c>
      <c r="E2" s="27" t="str">
        <v/>
      </c>
      <c r="F2" s="27" t="str">
        <v/>
      </c>
      <c r="G2" s="27" t="str">
        <v/>
      </c>
      <c r="H2" s="27">
        <v>1</v>
      </c>
      <c r="I2" s="27" t="str">
        <v/>
      </c>
      <c r="J2" s="27" t="str">
        <v/>
      </c>
      <c r="K2" s="27" t="str">
        <v/>
      </c>
      <c r="L2" s="27">
        <v>64</v>
      </c>
      <c r="M2" s="27" t="str">
        <v>g10</v>
      </c>
      <c r="N2" s="27" t="str">
        <v/>
      </c>
      <c r="O2" s="27" t="str">
        <v/>
      </c>
      <c r="P2" s="27" t="str">
        <v/>
      </c>
      <c r="Q2" s="27" t="str">
        <v/>
      </c>
      <c r="R2" s="27" t="str">
        <v/>
      </c>
      <c r="S2" s="27" t="str">
        <v/>
      </c>
      <c r="T2" s="27" t="str">
        <v/>
      </c>
      <c r="U2" s="27" t="str">
        <v/>
      </c>
      <c r="V2" s="27" t="str">
        <v/>
      </c>
      <c r="W2" s="27" t="str">
        <v/>
      </c>
      <c r="X2" s="27" t="str">
        <v/>
      </c>
      <c r="Y2" s="27" t="str">
        <v/>
      </c>
      <c r="Z2" s="27" t="str">
        <v/>
      </c>
      <c r="AA2" s="27" t="str">
        <v/>
      </c>
      <c r="AB2" s="27" t="str">
        <v/>
      </c>
      <c r="AC2" s="27" t="str">
        <v/>
      </c>
      <c r="AD2" t="str">
        <v/>
      </c>
    </row>
    <row r="3" spans="1:30" x14ac:dyDescent="0.25">
      <c r="B3" s="27">
        <v>54</v>
      </c>
      <c r="C3" s="27" t="str">
        <v>OU</v>
      </c>
      <c r="D3" s="27" t="str">
        <v>No</v>
      </c>
      <c r="E3" s="27" t="str">
        <v/>
      </c>
      <c r="F3" s="27" t="str">
        <v/>
      </c>
      <c r="G3" s="27" t="str">
        <v/>
      </c>
      <c r="H3" s="27">
        <v>1</v>
      </c>
      <c r="I3" s="27" t="str">
        <v/>
      </c>
      <c r="J3" s="27" t="str">
        <v/>
      </c>
      <c r="K3" s="27" t="str">
        <v/>
      </c>
      <c r="L3" s="27">
        <v>64</v>
      </c>
      <c r="M3" s="27" t="str">
        <v>g12</v>
      </c>
      <c r="N3" s="27" t="str">
        <v/>
      </c>
      <c r="O3" s="27" t="str">
        <v/>
      </c>
      <c r="P3" s="27" t="str">
        <v/>
      </c>
      <c r="Q3" s="27" t="str">
        <v/>
      </c>
      <c r="R3" s="27" t="str">
        <v/>
      </c>
      <c r="S3" s="27" t="str">
        <v/>
      </c>
      <c r="T3" s="27" t="str">
        <v/>
      </c>
      <c r="U3" s="27" t="str">
        <v/>
      </c>
      <c r="V3" s="27" t="str">
        <v/>
      </c>
      <c r="W3" s="27" t="str">
        <v/>
      </c>
      <c r="X3" s="27" t="str">
        <v/>
      </c>
      <c r="Y3" s="27" t="str">
        <v/>
      </c>
      <c r="Z3" s="27" t="str">
        <v/>
      </c>
      <c r="AA3" s="27" t="str">
        <v/>
      </c>
      <c r="AB3" s="27" t="str">
        <v/>
      </c>
      <c r="AC3" s="27" t="str">
        <v/>
      </c>
      <c r="AD3" t="str">
        <v/>
      </c>
    </row>
    <row r="4" spans="1:30" x14ac:dyDescent="0.25">
      <c r="B4" s="27">
        <v>28</v>
      </c>
      <c r="C4" s="27" t="str">
        <v>VI</v>
      </c>
      <c r="D4" s="27" t="str">
        <v>El</v>
      </c>
      <c r="E4" s="27" t="str">
        <v/>
      </c>
      <c r="F4" s="27" t="str">
        <v/>
      </c>
      <c r="G4" s="27" t="str">
        <v/>
      </c>
      <c r="H4" s="27">
        <v>2</v>
      </c>
      <c r="I4" s="27" t="str">
        <v/>
      </c>
      <c r="J4" s="27" t="str">
        <v/>
      </c>
      <c r="K4" s="27" t="str">
        <v/>
      </c>
      <c r="L4" s="27">
        <v>64</v>
      </c>
      <c r="M4" s="27" t="str">
        <v>g14</v>
      </c>
      <c r="N4" s="27" t="str">
        <v/>
      </c>
      <c r="O4" s="27" t="str">
        <v/>
      </c>
      <c r="P4" s="27" t="str">
        <v/>
      </c>
      <c r="Q4" s="27" t="str">
        <v/>
      </c>
      <c r="R4" s="27" t="str">
        <v/>
      </c>
      <c r="S4" s="27" t="str">
        <v/>
      </c>
      <c r="T4" s="27" t="str">
        <v/>
      </c>
      <c r="U4" s="27" t="str">
        <v/>
      </c>
      <c r="V4" s="27" t="str">
        <v/>
      </c>
      <c r="W4" s="27" t="str">
        <v/>
      </c>
      <c r="X4" s="27" t="str">
        <v/>
      </c>
      <c r="Y4" s="27" t="str">
        <v/>
      </c>
      <c r="Z4" s="27" t="str">
        <v/>
      </c>
      <c r="AA4" s="27" t="str">
        <v/>
      </c>
      <c r="AB4" s="27" t="str">
        <v/>
      </c>
      <c r="AC4" s="27" t="str">
        <v/>
      </c>
      <c r="AD4" t="str">
        <v/>
      </c>
    </row>
    <row r="5" spans="1:30" x14ac:dyDescent="0.25"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</row>
    <row r="6" spans="1:30" x14ac:dyDescent="0.25"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</row>
    <row r="7" spans="1:30" x14ac:dyDescent="0.25"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</row>
    <row r="8" spans="1:30" x14ac:dyDescent="0.25"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</row>
    <row r="9" spans="1:30" x14ac:dyDescent="0.25"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</row>
    <row r="10" spans="1:30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</row>
    <row r="11" spans="1:30" x14ac:dyDescent="0.25"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</row>
    <row r="12" spans="1:30" x14ac:dyDescent="0.25"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</row>
    <row r="13" spans="1:30" x14ac:dyDescent="0.25"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</row>
    <row r="14" spans="1:30" x14ac:dyDescent="0.25"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</row>
    <row r="15" spans="1:30" x14ac:dyDescent="0.25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</row>
    <row r="16" spans="1:30" x14ac:dyDescent="0.25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x14ac:dyDescent="0.25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</row>
    <row r="18" spans="2:29" x14ac:dyDescent="0.25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</row>
    <row r="19" spans="2:29" x14ac:dyDescent="0.25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</row>
    <row r="20" spans="2:29" x14ac:dyDescent="0.25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</row>
    <row r="21" spans="2:29" x14ac:dyDescent="0.25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</row>
    <row r="22" spans="2:29" x14ac:dyDescent="0.25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</row>
  </sheetData>
  <dataValidations count="1">
    <dataValidation type="list" allowBlank="1" showInputMessage="1" showErrorMessage="1" sqref="M1:U1" xr:uid="{9EAAEA58-976A-4D7F-BF9C-23E01416056D}">
      <formula1>$B$2:$B$178</formula1>
      <formula2>0</formula2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4C47C-C425-421B-A5CE-B87C99C74BE4}">
  <dimension ref="A1:AD22"/>
  <sheetViews>
    <sheetView workbookViewId="0">
      <pane xSplit="1" ySplit="1" topLeftCell="B2" activePane="bottomRight" state="frozen"/>
      <selection activeCell="F27" sqref="F27"/>
      <selection pane="topRight" activeCell="F27" sqref="F27"/>
      <selection pane="bottomLeft" activeCell="F27" sqref="F27"/>
      <selection pane="bottomRight" activeCell="B2" sqref="B2"/>
    </sheetView>
  </sheetViews>
  <sheetFormatPr baseColWidth="10" defaultRowHeight="15" x14ac:dyDescent="0.25"/>
  <sheetData>
    <row r="1" spans="1:30" ht="70.5" customHeight="1" thickBot="1" x14ac:dyDescent="0.3">
      <c r="A1" s="16">
        <v>65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4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8" t="s">
        <v>19</v>
      </c>
      <c r="U1" s="8" t="s">
        <v>19</v>
      </c>
      <c r="V1" s="4" t="s">
        <v>20</v>
      </c>
      <c r="W1" s="9" t="s">
        <v>21</v>
      </c>
      <c r="X1" s="9" t="s">
        <v>22</v>
      </c>
      <c r="Y1" s="9" t="s">
        <v>23</v>
      </c>
      <c r="Z1" s="4" t="s">
        <v>24</v>
      </c>
      <c r="AA1" s="4" t="s">
        <v>25</v>
      </c>
      <c r="AB1" s="4" t="s">
        <v>26</v>
      </c>
      <c r="AC1" s="4" t="s">
        <v>27</v>
      </c>
    </row>
    <row r="2" spans="1:30" x14ac:dyDescent="0.25">
      <c r="B2" s="27" cm="1">
        <f t="array" ref="B2:AD3">_xlfn.LET(_xlpm.f,_xlfn._xlws.FILTER('Base de données'!A2:AC70,'Base de données'!K2:K70=$A$1,""),IF(_xlpm.f=0,"",_xlpm.f))</f>
        <v>17</v>
      </c>
      <c r="C2" s="27" t="str">
        <v>MA</v>
      </c>
      <c r="D2" s="27" t="str">
        <v>Ul</v>
      </c>
      <c r="E2" s="27" t="str">
        <v/>
      </c>
      <c r="F2" s="27" t="str">
        <v/>
      </c>
      <c r="G2" s="27" t="str">
        <v/>
      </c>
      <c r="H2" s="27">
        <v>2</v>
      </c>
      <c r="I2" s="27" t="str">
        <v/>
      </c>
      <c r="J2" s="27" t="str">
        <v/>
      </c>
      <c r="K2" s="27" t="str">
        <v/>
      </c>
      <c r="L2" s="27">
        <v>65</v>
      </c>
      <c r="M2" s="27" t="str">
        <v>g10</v>
      </c>
      <c r="N2" s="27" t="str">
        <v/>
      </c>
      <c r="O2" s="27" t="str">
        <v/>
      </c>
      <c r="P2" s="27" t="str">
        <v/>
      </c>
      <c r="Q2" s="27" t="str">
        <v/>
      </c>
      <c r="R2" s="27" t="str">
        <v/>
      </c>
      <c r="S2" s="27" t="str">
        <v/>
      </c>
      <c r="T2" s="27" t="str">
        <v/>
      </c>
      <c r="U2" s="27" t="str">
        <v/>
      </c>
      <c r="V2" s="27" t="str">
        <v/>
      </c>
      <c r="W2" s="27" t="str">
        <v/>
      </c>
      <c r="X2" s="27" t="str">
        <v/>
      </c>
      <c r="Y2" s="27" t="str">
        <v/>
      </c>
      <c r="Z2" s="27" t="str">
        <v/>
      </c>
      <c r="AA2" s="27" t="str">
        <v/>
      </c>
      <c r="AB2" s="27" t="str">
        <v/>
      </c>
      <c r="AC2" s="27" t="str">
        <v/>
      </c>
      <c r="AD2" t="str">
        <v/>
      </c>
    </row>
    <row r="3" spans="1:30" x14ac:dyDescent="0.25">
      <c r="B3" s="27">
        <v>7</v>
      </c>
      <c r="C3" s="27" t="str">
        <v>DU</v>
      </c>
      <c r="D3" s="27" t="str">
        <v>Al</v>
      </c>
      <c r="E3" s="27" t="str">
        <v/>
      </c>
      <c r="F3" s="27" t="str">
        <v/>
      </c>
      <c r="G3" s="27" t="str">
        <v/>
      </c>
      <c r="H3" s="27">
        <v>1</v>
      </c>
      <c r="I3" s="27" t="str">
        <v/>
      </c>
      <c r="J3" s="27" t="str">
        <v/>
      </c>
      <c r="K3" s="27" t="str">
        <v/>
      </c>
      <c r="L3" s="27">
        <v>65</v>
      </c>
      <c r="M3" s="27" t="str">
        <v>g13</v>
      </c>
      <c r="N3" s="27" t="str">
        <v/>
      </c>
      <c r="O3" s="27" t="str">
        <v/>
      </c>
      <c r="P3" s="27" t="str">
        <v/>
      </c>
      <c r="Q3" s="27" t="str">
        <v/>
      </c>
      <c r="R3" s="27" t="str">
        <v/>
      </c>
      <c r="S3" s="27" t="str">
        <v/>
      </c>
      <c r="T3" s="27" t="str">
        <v/>
      </c>
      <c r="U3" s="27" t="str">
        <v/>
      </c>
      <c r="V3" s="27" t="str">
        <v/>
      </c>
      <c r="W3" s="27" t="str">
        <v/>
      </c>
      <c r="X3" s="27" t="str">
        <v/>
      </c>
      <c r="Y3" s="27" t="str">
        <v/>
      </c>
      <c r="Z3" s="27" t="str">
        <v/>
      </c>
      <c r="AA3" s="27" t="str">
        <v/>
      </c>
      <c r="AB3" s="27" t="str">
        <v/>
      </c>
      <c r="AC3" s="27" t="str">
        <v/>
      </c>
      <c r="AD3" t="str">
        <v/>
      </c>
    </row>
    <row r="4" spans="1:30" x14ac:dyDescent="0.25"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  <row r="5" spans="1:30" x14ac:dyDescent="0.25"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</row>
    <row r="6" spans="1:30" x14ac:dyDescent="0.25"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</row>
    <row r="7" spans="1:30" x14ac:dyDescent="0.25"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</row>
    <row r="8" spans="1:30" x14ac:dyDescent="0.25"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</row>
    <row r="9" spans="1:30" x14ac:dyDescent="0.25"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</row>
    <row r="10" spans="1:30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</row>
    <row r="11" spans="1:30" x14ac:dyDescent="0.25"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</row>
    <row r="12" spans="1:30" x14ac:dyDescent="0.25"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</row>
    <row r="13" spans="1:30" x14ac:dyDescent="0.25"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</row>
    <row r="14" spans="1:30" x14ac:dyDescent="0.25"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</row>
    <row r="15" spans="1:30" x14ac:dyDescent="0.25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</row>
    <row r="16" spans="1:30" x14ac:dyDescent="0.25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2:29" x14ac:dyDescent="0.25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</row>
    <row r="18" spans="2:29" x14ac:dyDescent="0.25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</row>
    <row r="19" spans="2:29" x14ac:dyDescent="0.25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</row>
    <row r="20" spans="2:29" x14ac:dyDescent="0.25"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</row>
    <row r="21" spans="2:29" x14ac:dyDescent="0.25"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</row>
    <row r="22" spans="2:29" x14ac:dyDescent="0.25"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</row>
  </sheetData>
  <dataValidations count="1">
    <dataValidation type="list" allowBlank="1" showInputMessage="1" showErrorMessage="1" sqref="M1:U1" xr:uid="{7CB9843A-C591-4DE1-B4FC-B20BF1B5E648}">
      <formula1>$B$2:$B$178</formula1>
      <formula2>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 de données</vt:lpstr>
      <vt:lpstr>61</vt:lpstr>
      <vt:lpstr>62</vt:lpstr>
      <vt:lpstr>63</vt:lpstr>
      <vt:lpstr>64</vt:lpstr>
      <vt:lpstr>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croisat</dc:creator>
  <dcterms:created xsi:type="dcterms:W3CDTF">2025-06-15T16:21:06Z</dcterms:created>
  <dcterms:modified xsi:type="dcterms:W3CDTF">2025-06-22T09:55:07Z</dcterms:modified>
</cp:coreProperties>
</file>