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FDD97D94-BC85-40EF-A65B-3114FFE0B59C}" xr6:coauthVersionLast="47" xr6:coauthVersionMax="47" xr10:uidLastSave="{00000000-0000-0000-0000-000000000000}"/>
  <bookViews>
    <workbookView xWindow="-120" yWindow="-120" windowWidth="29040" windowHeight="15720" xr2:uid="{F8B1DBE3-E3C9-924D-A693-2A44E6C5362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6" i="1" l="1" a="1"/>
  <c r="J6" i="1" s="1"/>
  <c r="J7" i="1" a="1"/>
  <c r="J7" i="1" s="1"/>
  <c r="J8" i="1" a="1"/>
  <c r="J8" i="1" s="1"/>
  <c r="J9" i="1" a="1"/>
  <c r="J9" i="1" s="1"/>
  <c r="J10" i="1" a="1"/>
  <c r="J10" i="1" s="1"/>
  <c r="J11" i="1" a="1"/>
  <c r="J11" i="1" s="1"/>
  <c r="J12" i="1" a="1"/>
  <c r="J12" i="1" s="1"/>
  <c r="I6" i="1" a="1"/>
  <c r="I6" i="1" s="1"/>
  <c r="I7" i="1" a="1"/>
  <c r="I7" i="1" s="1"/>
  <c r="I8" i="1" a="1"/>
  <c r="I8" i="1" s="1"/>
  <c r="I9" i="1" a="1"/>
  <c r="I9" i="1" s="1"/>
  <c r="I10" i="1" a="1"/>
  <c r="I10" i="1" s="1"/>
  <c r="I11" i="1" a="1"/>
  <c r="I11" i="1" s="1"/>
  <c r="I12" i="1" a="1"/>
  <c r="I12" i="1" s="1"/>
  <c r="I5" i="1" a="1"/>
  <c r="I5" i="1" s="1"/>
  <c r="J5" i="1" a="1"/>
  <c r="J5" i="1" s="1"/>
  <c r="G6" i="1"/>
  <c r="G7" i="1"/>
  <c r="G8" i="1"/>
  <c r="G9" i="1"/>
  <c r="G10" i="1"/>
  <c r="G11" i="1"/>
  <c r="H11" i="1" s="1"/>
  <c r="G12" i="1"/>
  <c r="H12" i="1" s="1"/>
  <c r="G5" i="1"/>
  <c r="H5" i="1" s="1"/>
  <c r="F6" i="1"/>
  <c r="F7" i="1"/>
  <c r="F8" i="1"/>
  <c r="F9" i="1"/>
  <c r="F10" i="1"/>
  <c r="F11" i="1"/>
  <c r="F12" i="1"/>
  <c r="F5" i="1"/>
  <c r="H8" i="1" l="1"/>
  <c r="H7" i="1"/>
  <c r="H10" i="1"/>
  <c r="H9" i="1"/>
  <c r="H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<sst xmlns="http://schemas.openxmlformats.org/spreadsheetml/2006/main" count="7" uniqueCount="7">
  <si>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Valeur</t>
  </si>
  <si>
    <t>N°</t>
  </si>
  <si>
    <t>Rang</t>
  </si>
  <si>
    <t>Form1</t>
  </si>
  <si>
    <t>Form2</t>
  </si>
  <si>
    <t>Valeur2</t>
  </si>
  <si>
    <t>Rang2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</si>
</sst>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.00_)\ _€_ ;_ * \(#,##0.00\)\ _€_ ;_ * &quot;-&quot;??_)\ _€_ ;_ @_ "/>
  </numFmts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 applyAlignment="1">
      <alignment horizontal="center" vertical="center"/>
    </xf>
    <xf numFmtId="164" fontId="0" fillId="3" borderId="1" xfId="0" applyNumberFormat="1" applyFill="1" applyBorder="1"/>
    <xf numFmtId="0" fontId="0" fillId="0" borderId="1" xfId="0" applyBorder="1" applyAlignment="1">
      <alignment horizontal="center" vertical="center"/>
    </xf>
    <xf numFmtId="164" fontId="0" fillId="0" borderId="1" xfId="0" applyNumberFormat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font>
        <b/>
        <i val="0"/>
        <color rgb="FFFF0000"/>
      </font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6A21E9-E831-CD47-A139-EC9B84E9760A}">
  <dimension ref="D4:J12"/>
  <sheetViews>
    <sheetView tabSelected="1" workbookViewId="0"/>
  </sheetViews>
  <sheetFormatPr baseColWidth="10" defaultRowHeight="15.75" x14ac:dyDescent="0.25"/>
  <cols>
    <col min="6" max="6" width="6" customWidth="1"/>
    <col min="7" max="10" width="11" style="5"/>
  </cols>
  <sheetData>
    <row r="4" spans="4:10" x14ac:dyDescent="0.25">
      <c r="D4" s="3" t="s">
        <v>1</v>
      </c>
      <c r="E4" s="3" t="s">
        <v>0</v>
      </c>
      <c r="F4" s="3" t="s">
        <v>2</v>
      </c>
      <c r="G4" s="5" t="s">
        <v>5</v>
      </c>
      <c r="H4" s="5" t="s">
        <v>6</v>
      </c>
      <c r="I4" s="5" t="s">
        <v>3</v>
      </c>
      <c r="J4" s="5" t="s">
        <v>4</v>
      </c>
    </row>
    <row r="5" spans="4:10" x14ac:dyDescent="0.25">
      <c r="D5" s="1">
        <v>1</v>
      </c>
      <c r="E5" s="2">
        <v>1.64</v>
      </c>
      <c r="F5" s="3" t="str">
        <f>IF(AND(E5&gt;=2,E5&lt;=3),RANK(E5,$E$5:$E$12,0),"")</f>
        <v/>
      </c>
      <c r="G5" s="5" t="str">
        <f>IF(AND(E5&gt;=2,E5&lt;=3),E5,"")</f>
        <v/>
      </c>
      <c r="H5" s="5" t="str">
        <f>IFERROR(RANK(G5,$G$5:$G$12),"")</f>
        <v/>
      </c>
      <c r="I5" s="5" t="str" cm="1">
        <f t="array" ref="I5">IFERROR(MATCH(E5,LARGE($E$5:$E$12*(($E$5:$E$12&gt;=2)*($E$5:$E$12&lt;=3)),ROW($A$1:$A$8)),0),"")</f>
        <v/>
      </c>
      <c r="J5" s="5" t="str" cm="1">
        <f t="array" ref="J5">IFERROR(MATCH(E5,_xlfn.AGGREGATE(14,6,$E$5:$E$12/(($E$5:$E$12&gt;=2)*($E$5:$E$12&lt;=3)),ROW($A$1:$A$8)),0),"")</f>
        <v/>
      </c>
    </row>
    <row r="6" spans="4:10" x14ac:dyDescent="0.25">
      <c r="D6" s="3">
        <v>2</v>
      </c>
      <c r="E6" s="4">
        <v>1.89</v>
      </c>
      <c r="F6" s="3" t="str">
        <f t="shared" ref="F6:F12" si="0">IF(AND(E6&gt;=2,E6&lt;=3),RANK(E6,$E$5:$E$12,0),"")</f>
        <v/>
      </c>
      <c r="G6" s="5" t="str">
        <f t="shared" ref="G6:G12" si="1">IF(AND(E6&gt;=2,E6&lt;=3),E6,"")</f>
        <v/>
      </c>
      <c r="H6" s="5" t="str">
        <f t="shared" ref="H6:H12" si="2">IFERROR(RANK(G6,$G$5:$G$12),"")</f>
        <v/>
      </c>
      <c r="I6" s="5" t="str" cm="1">
        <f t="array" ref="I6">IFERROR(MATCH(E6,LARGE($E$5:$E$12*(($E$5:$E$12&gt;=2)*($E$5:$E$12&lt;=3)),ROW($A$1:$A$8)),0),"")</f>
        <v/>
      </c>
      <c r="J6" s="5" t="str" cm="1">
        <f t="array" ref="J6">IFERROR(MATCH(E6,_xlfn.AGGREGATE(14,6,$E$5:$E$12/(($E$5:$E$12&gt;=2)*($E$5:$E$12&lt;=3)),ROW($A$1:$A$8)),0),"")</f>
        <v/>
      </c>
    </row>
    <row r="7" spans="4:10" x14ac:dyDescent="0.25">
      <c r="D7" s="1">
        <v>3</v>
      </c>
      <c r="E7" s="2">
        <v>2.4500000000000002</v>
      </c>
      <c r="F7" s="3">
        <f t="shared" si="0"/>
        <v>5</v>
      </c>
      <c r="G7" s="5">
        <f t="shared" si="1"/>
        <v>2.4500000000000002</v>
      </c>
      <c r="H7" s="5">
        <f t="shared" si="2"/>
        <v>4</v>
      </c>
      <c r="I7" s="5" cm="1">
        <f t="array" ref="I7">IFERROR(MATCH(E7,LARGE($E$5:$E$12*(($E$5:$E$12&gt;=2)*($E$5:$E$12&lt;=3)),ROW($A$1:$A$8)),0),"")</f>
        <v>4</v>
      </c>
      <c r="J7" s="5" cm="1">
        <f t="array" ref="J7">IFERROR(MATCH(E7,_xlfn.AGGREGATE(14,6,$E$5:$E$12/(($E$5:$E$12&gt;=2)*($E$5:$E$12&lt;=3)),ROW($A$1:$A$8)),0),"")</f>
        <v>4</v>
      </c>
    </row>
    <row r="8" spans="4:10" x14ac:dyDescent="0.25">
      <c r="D8" s="3">
        <v>4</v>
      </c>
      <c r="E8" s="4">
        <v>2.5299999999999998</v>
      </c>
      <c r="F8" s="3">
        <f t="shared" si="0"/>
        <v>3</v>
      </c>
      <c r="G8" s="5">
        <f t="shared" si="1"/>
        <v>2.5299999999999998</v>
      </c>
      <c r="H8" s="5">
        <f t="shared" si="2"/>
        <v>2</v>
      </c>
      <c r="I8" s="5" cm="1">
        <f t="array" ref="I8">IFERROR(MATCH(E8,LARGE($E$5:$E$12*(($E$5:$E$12&gt;=2)*($E$5:$E$12&lt;=3)),ROW($A$1:$A$8)),0),"")</f>
        <v>2</v>
      </c>
      <c r="J8" s="5" cm="1">
        <f t="array" ref="J8">IFERROR(MATCH(E8,_xlfn.AGGREGATE(14,6,$E$5:$E$12/(($E$5:$E$12&gt;=2)*($E$5:$E$12&lt;=3)),ROW($A$1:$A$8)),0),"")</f>
        <v>2</v>
      </c>
    </row>
    <row r="9" spans="4:10" x14ac:dyDescent="0.25">
      <c r="D9" s="1">
        <v>5</v>
      </c>
      <c r="E9" s="2">
        <v>2.61</v>
      </c>
      <c r="F9" s="3">
        <f t="shared" si="0"/>
        <v>2</v>
      </c>
      <c r="G9" s="5">
        <f t="shared" si="1"/>
        <v>2.61</v>
      </c>
      <c r="H9" s="5">
        <f t="shared" si="2"/>
        <v>1</v>
      </c>
      <c r="I9" s="5" cm="1">
        <f t="array" ref="I9">IFERROR(MATCH(E9,LARGE($E$5:$E$12*(($E$5:$E$12&gt;=2)*($E$5:$E$12&lt;=3)),ROW($A$1:$A$8)),0),"")</f>
        <v>1</v>
      </c>
      <c r="J9" s="5" cm="1">
        <f t="array" ref="J9">IFERROR(MATCH(E9,_xlfn.AGGREGATE(14,6,$E$5:$E$12/(($E$5:$E$12&gt;=2)*($E$5:$E$12&lt;=3)),ROW($A$1:$A$8)),0),"")</f>
        <v>1</v>
      </c>
    </row>
    <row r="10" spans="4:10" x14ac:dyDescent="0.25">
      <c r="D10" s="3">
        <v>6</v>
      </c>
      <c r="E10" s="4">
        <v>2.4900000000000002</v>
      </c>
      <c r="F10" s="3">
        <f t="shared" si="0"/>
        <v>4</v>
      </c>
      <c r="G10" s="5">
        <f t="shared" si="1"/>
        <v>2.4900000000000002</v>
      </c>
      <c r="H10" s="5">
        <f t="shared" si="2"/>
        <v>3</v>
      </c>
      <c r="I10" s="5" cm="1">
        <f t="array" ref="I10">IFERROR(MATCH(E10,LARGE($E$5:$E$12*(($E$5:$E$12&gt;=2)*($E$5:$E$12&lt;=3)),ROW($A$1:$A$8)),0),"")</f>
        <v>3</v>
      </c>
      <c r="J10" s="5" cm="1">
        <f t="array" ref="J10">IFERROR(MATCH(E10,_xlfn.AGGREGATE(14,6,$E$5:$E$12/(($E$5:$E$12&gt;=2)*($E$5:$E$12&lt;=3)),ROW($A$1:$A$8)),0),"")</f>
        <v>3</v>
      </c>
    </row>
    <row r="11" spans="4:10" x14ac:dyDescent="0.25">
      <c r="D11" s="1">
        <v>7</v>
      </c>
      <c r="E11" s="2">
        <v>4.1500000000000004</v>
      </c>
      <c r="F11" s="3" t="str">
        <f t="shared" si="0"/>
        <v/>
      </c>
      <c r="G11" s="5" t="str">
        <f t="shared" si="1"/>
        <v/>
      </c>
      <c r="H11" s="5" t="str">
        <f t="shared" si="2"/>
        <v/>
      </c>
      <c r="I11" s="5" t="str" cm="1">
        <f t="array" ref="I11">IFERROR(MATCH(E11,LARGE($E$5:$E$12*(($E$5:$E$12&gt;=2)*($E$5:$E$12&lt;=3)),ROW($A$1:$A$8)),0),"")</f>
        <v/>
      </c>
      <c r="J11" s="5" t="str" cm="1">
        <f t="array" ref="J11">IFERROR(MATCH(E11,_xlfn.AGGREGATE(14,6,$E$5:$E$12/(($E$5:$E$12&gt;=2)*($E$5:$E$12&lt;=3)),ROW($A$1:$A$8)),0),"")</f>
        <v/>
      </c>
    </row>
    <row r="12" spans="4:10" x14ac:dyDescent="0.25">
      <c r="D12" s="3">
        <v>8</v>
      </c>
      <c r="E12" s="4">
        <v>1.27</v>
      </c>
      <c r="F12" s="3" t="str">
        <f t="shared" si="0"/>
        <v/>
      </c>
      <c r="G12" s="5" t="str">
        <f t="shared" si="1"/>
        <v/>
      </c>
      <c r="H12" s="5" t="str">
        <f t="shared" si="2"/>
        <v/>
      </c>
      <c r="I12" s="5" t="str" cm="1">
        <f t="array" ref="I12">IFERROR(MATCH(E12,LARGE($E$5:$E$12*(($E$5:$E$12&gt;=2)*($E$5:$E$12&lt;=3)),ROW($A$1:$A$8)),0),"")</f>
        <v/>
      </c>
      <c r="J12" s="5" t="str" cm="1">
        <f t="array" ref="J12">IFERROR(MATCH(E12,_xlfn.AGGREGATE(14,6,$E$5:$E$12/(($E$5:$E$12&gt;=2)*($E$5:$E$12&lt;=3)),ROW($A$1:$A$8)),0),"")</f>
        <v/>
      </c>
    </row>
  </sheetData>
  <conditionalFormatting sqref="E5:E12">
    <cfRule type="cellIs" dxfId="0" priority="1" operator="between">
      <formula>2</formula>
      <formula>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TACHIN</dc:creator>
  <dcterms:created xsi:type="dcterms:W3CDTF">2024-05-14T08:26:12Z</dcterms:created>
  <dcterms:modified xsi:type="dcterms:W3CDTF">2024-05-14T09:56:36Z</dcterms:modified>
</cp:coreProperties>
</file>