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EABFD3E9-5DAF-4DB5-B1FF-E4C1EC5048C8}" xr6:coauthVersionLast="47" xr6:coauthVersionMax="47" xr10:uidLastSave="{00000000-0000-0000-0000-000000000000}"/>
  <bookViews>
    <workbookView xWindow="-120" yWindow="-120" windowWidth="29040" windowHeight="15720" activeTab="3" xr2:uid="{AD1C4F1B-98B7-9241-8E59-3A753B163A72}"/>
  </bookViews>
  <sheets>
    <sheet name="T1" sheetId="1" r:id="rId1"/>
    <sheet name="T2" sheetId="2" r:id="rId2"/>
    <sheet name="T3" sheetId="3" r:id="rId3"/>
    <sheet name="T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4" l="1" a="1"/>
  <c r="I5" i="4" s="1"/>
  <c r="C16" i="4"/>
  <c r="C11" i="4"/>
  <c r="C19" i="4"/>
  <c r="C24" i="4"/>
  <c r="C15" i="4"/>
  <c r="C8" i="4"/>
  <c r="C10" i="4"/>
  <c r="C22" i="4"/>
  <c r="C6" i="4"/>
  <c r="C23" i="4"/>
  <c r="C14" i="4"/>
  <c r="C7" i="4"/>
  <c r="C12" i="4"/>
  <c r="C17" i="4"/>
  <c r="C18" i="4"/>
  <c r="C24" i="3"/>
  <c r="C20" i="4"/>
  <c r="C5" i="4"/>
  <c r="C9" i="4"/>
  <c r="C13" i="4"/>
  <c r="C21" i="4"/>
  <c r="C10" i="3"/>
  <c r="C23" i="2"/>
  <c r="C11" i="3"/>
  <c r="C19" i="3"/>
  <c r="C7" i="3"/>
  <c r="C15" i="3"/>
  <c r="C23" i="3"/>
  <c r="C18" i="3"/>
  <c r="C10" i="2"/>
  <c r="C16" i="3"/>
  <c r="C14" i="3"/>
  <c r="C20" i="3"/>
  <c r="C9" i="3"/>
  <c r="C17" i="3"/>
  <c r="C21" i="3"/>
  <c r="C6" i="3"/>
  <c r="C22" i="3"/>
  <c r="C13" i="3"/>
  <c r="C8" i="2"/>
  <c r="C15" i="2"/>
  <c r="C14" i="2"/>
  <c r="C19" i="2"/>
  <c r="C5" i="3"/>
  <c r="C18" i="1"/>
  <c r="C8" i="3"/>
  <c r="C12" i="3"/>
  <c r="C18" i="2"/>
  <c r="C10" i="1"/>
  <c r="C5" i="2"/>
  <c r="C9" i="2"/>
  <c r="C13" i="2"/>
  <c r="C17" i="2"/>
  <c r="C21" i="2"/>
  <c r="C6" i="2"/>
  <c r="C22" i="2"/>
  <c r="C19" i="1"/>
  <c r="C17" i="1"/>
  <c r="C9" i="1"/>
  <c r="C7" i="2"/>
  <c r="C11" i="2"/>
  <c r="C24" i="1"/>
  <c r="C8" i="1"/>
  <c r="C7" i="1"/>
  <c r="C12" i="2"/>
  <c r="C16" i="2"/>
  <c r="C20" i="2"/>
  <c r="C24" i="2"/>
  <c r="C16" i="1"/>
  <c r="C23" i="1"/>
  <c r="C15" i="1"/>
  <c r="C22" i="1"/>
  <c r="C14" i="1"/>
  <c r="C6" i="1"/>
  <c r="C21" i="1"/>
  <c r="C13" i="1"/>
  <c r="C20" i="1"/>
  <c r="C5" i="1"/>
  <c r="C12" i="1"/>
  <c r="C11" i="1"/>
  <c r="H5" i="4" l="1" a="1"/>
  <c r="H5" i="4" s="1"/>
  <c r="H6" i="4" l="1" a="1"/>
  <c r="H6" i="4" s="1"/>
  <c r="H7" i="4" s="1" a="1"/>
  <c r="H7" i="4" s="1"/>
  <c r="H8" i="4" l="1" a="1"/>
  <c r="H8" i="4" s="1"/>
  <c r="H9" i="4" l="1" a="1"/>
  <c r="H9" i="4" s="1"/>
  <c r="H10" i="4" s="1" a="1"/>
  <c r="H10" i="4" s="1"/>
  <c r="H11" i="4" s="1" a="1"/>
  <c r="H11" i="4" s="1"/>
  <c r="H12" i="4" l="1" a="1"/>
  <c r="H12" i="4" s="1"/>
  <c r="H13" i="4" s="1" a="1"/>
  <c r="H13" i="4" s="1"/>
  <c r="H14" i="4" l="1" a="1"/>
  <c r="H14" i="4" s="1"/>
  <c r="H15" i="4" s="1" a="1"/>
  <c r="H15" i="4" s="1"/>
  <c r="H16" i="4" s="1" a="1"/>
  <c r="H16" i="4" s="1"/>
  <c r="H17" i="4" s="1" a="1"/>
  <c r="H17" i="4" s="1"/>
  <c r="H18" i="4" s="1" a="1"/>
  <c r="H18" i="4" s="1"/>
  <c r="H19" i="4" s="1" a="1"/>
  <c r="H19" i="4" s="1"/>
  <c r="H20" i="4" s="1" a="1"/>
  <c r="H20" i="4" s="1"/>
  <c r="H21" i="4" s="1" a="1"/>
  <c r="H21" i="4" s="1"/>
  <c r="H22" i="4" s="1" a="1"/>
  <c r="H22" i="4" s="1"/>
  <c r="H23" i="4" s="1" a="1"/>
  <c r="H23" i="4" s="1"/>
  <c r="H24" i="4" s="1" a="1"/>
  <c r="H24" i="4" s="1"/>
  <c r="H25" i="4" s="1" a="1"/>
  <c r="H25" i="4" s="1"/>
  <c r="H26" i="4" s="1" a="1"/>
  <c r="H26" i="4" s="1"/>
  <c r="H27" i="4" s="1" a="1"/>
  <c r="H27" i="4" s="1"/>
  <c r="H28" i="4" s="1" a="1"/>
  <c r="H28" i="4" s="1"/>
  <c r="H29" i="4" s="1" a="1"/>
  <c r="H29" i="4" s="1"/>
  <c r="H30" i="4" s="1" a="1"/>
  <c r="H30" i="4" s="1"/>
  <c r="H31" i="4" s="1" a="1"/>
  <c r="H31" i="4" s="1"/>
  <c r="H32" i="4" s="1" a="1"/>
  <c r="H32" i="4" s="1"/>
  <c r="H33" i="4" s="1" a="1"/>
  <c r="H33" i="4" s="1"/>
  <c r="H34" i="4" s="1" a="1"/>
  <c r="H34" i="4" s="1"/>
  <c r="H35" i="4" s="1" a="1"/>
  <c r="H35" i="4" s="1"/>
  <c r="H36" i="4" s="1" a="1"/>
  <c r="H36" i="4" s="1"/>
  <c r="H37" i="4" s="1" a="1"/>
  <c r="H37" i="4" s="1"/>
  <c r="H38" i="4" s="1" a="1"/>
  <c r="H38" i="4" s="1"/>
  <c r="H39" i="4" s="1" a="1"/>
  <c r="H39" i="4" s="1"/>
  <c r="H40" i="4" s="1" a="1"/>
  <c r="H40" i="4" s="1"/>
  <c r="H41" i="4" s="1" a="1"/>
  <c r="H41" i="4" s="1"/>
  <c r="H42" i="4" l="1" a="1"/>
  <c r="H42" i="4" s="1"/>
  <c r="H43" i="4" s="1" a="1"/>
  <c r="H43" i="4" s="1"/>
  <c r="H44" i="4" s="1" a="1"/>
  <c r="H44" i="4" s="1"/>
  <c r="H45" i="4" s="1" a="1"/>
  <c r="H45" i="4" s="1"/>
  <c r="H46" i="4" s="1" a="1"/>
  <c r="H46" i="4" s="1"/>
  <c r="H47" i="4" s="1" a="1"/>
  <c r="H47" i="4" s="1"/>
  <c r="H48" i="4" s="1" a="1"/>
  <c r="H48" i="4" s="1"/>
  <c r="H49" i="4" s="1" a="1"/>
  <c r="H49" i="4" s="1"/>
  <c r="H50" i="4" s="1" a="1"/>
  <c r="H50" i="4" s="1"/>
  <c r="H51" i="4" s="1" a="1"/>
  <c r="H51" i="4" s="1"/>
  <c r="H52" i="4" s="1" a="1"/>
  <c r="H52" i="4" s="1"/>
  <c r="H53" i="4" s="1" a="1"/>
  <c r="H53" i="4" s="1"/>
  <c r="H54" i="4" s="1" a="1"/>
  <c r="H54" i="4" s="1"/>
  <c r="H55" i="4" s="1" a="1"/>
  <c r="H55" i="4" s="1"/>
  <c r="H56" i="4" s="1" a="1"/>
  <c r="H56" i="4" s="1"/>
  <c r="H57" i="4" s="1" a="1"/>
  <c r="H57" i="4" s="1"/>
  <c r="H58" i="4" s="1" a="1"/>
  <c r="H58" i="4" s="1"/>
  <c r="H59" i="4" s="1" a="1"/>
  <c r="H59" i="4" s="1"/>
  <c r="H60" i="4" s="1" a="1"/>
  <c r="H60" i="4" s="1"/>
  <c r="H61" i="4" s="1" a="1"/>
  <c r="H61" i="4" s="1"/>
  <c r="H62" i="4" s="1" a="1"/>
  <c r="H62" i="4" s="1"/>
  <c r="H63" i="4" s="1" a="1"/>
  <c r="H63" i="4" s="1"/>
  <c r="H64" i="4" s="1" a="1"/>
  <c r="H64" i="4" s="1"/>
  <c r="H65" i="4" s="1" a="1"/>
  <c r="H65" i="4" s="1"/>
  <c r="H66" i="4" s="1" a="1"/>
  <c r="H66" i="4" s="1"/>
  <c r="H67" i="4" s="1" a="1"/>
  <c r="H67" i="4" s="1"/>
  <c r="H68" i="4" s="1" a="1"/>
  <c r="H68" i="4" s="1"/>
  <c r="H69" i="4" s="1" a="1"/>
  <c r="H69" i="4" s="1"/>
  <c r="H70" i="4" s="1" a="1"/>
  <c r="H70" i="4" s="1"/>
  <c r="H71" i="4" s="1" a="1"/>
  <c r="H71" i="4" s="1"/>
  <c r="H72" i="4" s="1" a="1"/>
  <c r="H72" i="4" s="1"/>
  <c r="H73" i="4" s="1" a="1"/>
  <c r="H73" i="4" s="1"/>
  <c r="H74" i="4" s="1" a="1"/>
  <c r="H74" i="4" s="1"/>
  <c r="H75" i="4" s="1" a="1"/>
  <c r="H75" i="4" s="1"/>
  <c r="H76" i="4" s="1" a="1"/>
  <c r="H76" i="4" s="1"/>
  <c r="H77" i="4" s="1" a="1"/>
  <c r="H77" i="4" s="1"/>
  <c r="H78" i="4" s="1" a="1"/>
  <c r="H78" i="4" s="1"/>
  <c r="H79" i="4" s="1" a="1"/>
  <c r="H79" i="4" s="1"/>
  <c r="H80" i="4" s="1" a="1"/>
  <c r="H80" i="4" s="1"/>
  <c r="H81" i="4" s="1" a="1"/>
  <c r="H81" i="4" s="1"/>
  <c r="H82" i="4" s="1" a="1"/>
  <c r="H82" i="4" s="1"/>
  <c r="H83" i="4" s="1" a="1"/>
  <c r="H83" i="4" s="1"/>
  <c r="H84" i="4" s="1" a="1"/>
  <c r="H84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<sst xmlns="http://schemas.openxmlformats.org/spreadsheetml/2006/main" count="91" uniqueCount="87">
  <si>
    <t>Points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</si>
  <si>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</si>
  <si>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</si>
  <si>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</si>
  <si>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</si>
  <si>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</si>
  <si>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</si>
  <si>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</si>
  <si>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</si>
  <si>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</si>
  <si>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</si>
  <si>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</si>
  <si>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</si>
  <si>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</si>
  <si>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</si>
  <si>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</si>
  <si>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</si>
  <si>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</si>
  <si>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</si>
  <si>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</si>
  <si>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</si>
  <si>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Classement Général T1+T2+T3+T4</t>
  </si>
  <si>
    <t>Clt T4</t>
  </si>
  <si>
    <t>Clt T1</t>
  </si>
  <si>
    <t>Clt T2</t>
  </si>
  <si>
    <t>Clt T3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</si>
  <si>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</si>
  <si>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</si>
  <si>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</si>
  <si>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</si>
  <si>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</si>
  <si>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</si>
  <si>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</si>
  <si>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</si>
  <si>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</si>
  <si>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</si>
  <si>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</si>
  <si>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</si>
  <si>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</si>
  <si>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</si>
  <si>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</si>
  <si>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</si>
  <si>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</si>
  <si>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</si>
  <si>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</si>
  <si>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</si>
  <si>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</si>
  <si>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</si>
  <si>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</si>
  <si>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</si>
  <si>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</si>
  <si>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</si>
  <si>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</si>
  <si>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</si>
  <si>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</si>
  <si>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</si>
  <si>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</si>
  <si>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</si>
  <si>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</si>
  <si>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</si>
  <si>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</si>
  <si>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</si>
  <si>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</si>
  <si>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</si>
  <si>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</si>
  <si>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</si>
  <si>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</si>
  <si>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</si>
  <si>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</si>
  <si>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</si>
  <si>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</si>
  <si>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</si>
  <si>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</si>
  <si>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</si>
  <si>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</si>
  <si>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</si>
  <si>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</si>
  <si>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</si>
  <si>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</si>
  <si>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</si>
  <si>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</si>
  <si>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</si>
  <si>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</si>
  <si>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</si>
  <si>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</si>
  <si>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</si>
  <si>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Clt 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</si>
</sst>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0CD7F-FE47-7043-8FEA-0FD307D98122}">
  <dimension ref="C4:E24"/>
  <sheetViews>
    <sheetView workbookViewId="0"/>
  </sheetViews>
  <sheetFormatPr baseColWidth="10" defaultRowHeight="15.75" x14ac:dyDescent="0.25"/>
  <cols>
    <col min="4" max="4" width="4.125" bestFit="1" customWidth="1"/>
  </cols>
  <sheetData>
    <row r="4" spans="3:5" x14ac:dyDescent="0.25">
      <c r="C4" s="3" t="s">
        <v>23</v>
      </c>
      <c r="D4" s="3"/>
      <c r="E4" s="3" t="s">
        <v>0</v>
      </c>
    </row>
    <row r="5" spans="3:5" x14ac:dyDescent="0.25">
      <c r="C5" s="2">
        <f>RANK(E5,E$5:E$24,1)</f>
        <v>19</v>
      </c>
      <c r="D5" s="2" t="s">
        <v>1</v>
      </c>
      <c r="E5" s="2">
        <v>20</v>
      </c>
    </row>
    <row r="6" spans="3:5" x14ac:dyDescent="0.25">
      <c r="C6" s="2">
        <f t="shared" ref="C6:C24" si="0">RANK(E6,E$5:E$24,1)</f>
        <v>10</v>
      </c>
      <c r="D6" s="2" t="s">
        <v>2</v>
      </c>
      <c r="E6" s="2">
        <v>13</v>
      </c>
    </row>
    <row r="7" spans="3:5" x14ac:dyDescent="0.25">
      <c r="C7" s="2">
        <f t="shared" si="0"/>
        <v>14</v>
      </c>
      <c r="D7" s="2" t="s">
        <v>3</v>
      </c>
      <c r="E7" s="2">
        <v>17</v>
      </c>
    </row>
    <row r="8" spans="3:5" x14ac:dyDescent="0.25">
      <c r="C8" s="2">
        <f t="shared" si="0"/>
        <v>14</v>
      </c>
      <c r="D8" s="2" t="s">
        <v>4</v>
      </c>
      <c r="E8" s="2">
        <v>17</v>
      </c>
    </row>
    <row r="9" spans="3:5" x14ac:dyDescent="0.25">
      <c r="C9" s="2">
        <f t="shared" si="0"/>
        <v>6</v>
      </c>
      <c r="D9" s="2" t="s">
        <v>5</v>
      </c>
      <c r="E9" s="2">
        <v>11</v>
      </c>
    </row>
    <row r="10" spans="3:5" x14ac:dyDescent="0.25">
      <c r="C10" s="2">
        <f t="shared" si="0"/>
        <v>11</v>
      </c>
      <c r="D10" s="2" t="s">
        <v>6</v>
      </c>
      <c r="E10" s="2">
        <v>15</v>
      </c>
    </row>
    <row r="11" spans="3:5" x14ac:dyDescent="0.25">
      <c r="C11" s="2">
        <f t="shared" si="0"/>
        <v>1</v>
      </c>
      <c r="D11" s="2" t="s">
        <v>7</v>
      </c>
      <c r="E11" s="2">
        <v>4</v>
      </c>
    </row>
    <row r="12" spans="3:5" x14ac:dyDescent="0.25">
      <c r="C12" s="2">
        <f t="shared" si="0"/>
        <v>19</v>
      </c>
      <c r="D12" s="2" t="s">
        <v>8</v>
      </c>
      <c r="E12" s="2">
        <v>20</v>
      </c>
    </row>
    <row r="13" spans="3:5" x14ac:dyDescent="0.25">
      <c r="C13" s="2">
        <f t="shared" si="0"/>
        <v>2</v>
      </c>
      <c r="D13" s="2" t="s">
        <v>9</v>
      </c>
      <c r="E13" s="2">
        <v>6</v>
      </c>
    </row>
    <row r="14" spans="3:5" x14ac:dyDescent="0.25">
      <c r="C14" s="2">
        <f t="shared" si="0"/>
        <v>6</v>
      </c>
      <c r="D14" s="2" t="s">
        <v>10</v>
      </c>
      <c r="E14" s="2">
        <v>11</v>
      </c>
    </row>
    <row r="15" spans="3:5" x14ac:dyDescent="0.25">
      <c r="C15" s="2">
        <f t="shared" si="0"/>
        <v>11</v>
      </c>
      <c r="D15" s="2" t="s">
        <v>11</v>
      </c>
      <c r="E15" s="2">
        <v>15</v>
      </c>
    </row>
    <row r="16" spans="3:5" x14ac:dyDescent="0.25">
      <c r="C16" s="2">
        <f t="shared" si="0"/>
        <v>3</v>
      </c>
      <c r="D16" s="2" t="s">
        <v>12</v>
      </c>
      <c r="E16" s="2">
        <v>8</v>
      </c>
    </row>
    <row r="17" spans="3:5" x14ac:dyDescent="0.25">
      <c r="C17" s="2">
        <f t="shared" si="0"/>
        <v>17</v>
      </c>
      <c r="D17" s="2" t="s">
        <v>13</v>
      </c>
      <c r="E17" s="2">
        <v>19</v>
      </c>
    </row>
    <row r="18" spans="3:5" x14ac:dyDescent="0.25">
      <c r="C18" s="2">
        <f t="shared" si="0"/>
        <v>17</v>
      </c>
      <c r="D18" s="2" t="s">
        <v>14</v>
      </c>
      <c r="E18" s="2">
        <v>19</v>
      </c>
    </row>
    <row r="19" spans="3:5" x14ac:dyDescent="0.25">
      <c r="C19" s="2">
        <f t="shared" si="0"/>
        <v>5</v>
      </c>
      <c r="D19" s="2" t="s">
        <v>15</v>
      </c>
      <c r="E19" s="2">
        <v>9</v>
      </c>
    </row>
    <row r="20" spans="3:5" x14ac:dyDescent="0.25">
      <c r="C20" s="2">
        <f t="shared" si="0"/>
        <v>11</v>
      </c>
      <c r="D20" s="2" t="s">
        <v>16</v>
      </c>
      <c r="E20" s="2">
        <v>15</v>
      </c>
    </row>
    <row r="21" spans="3:5" x14ac:dyDescent="0.25">
      <c r="C21" s="2">
        <f t="shared" si="0"/>
        <v>3</v>
      </c>
      <c r="D21" s="2" t="s">
        <v>17</v>
      </c>
      <c r="E21" s="2">
        <v>8</v>
      </c>
    </row>
    <row r="22" spans="3:5" x14ac:dyDescent="0.25">
      <c r="C22" s="2">
        <f t="shared" si="0"/>
        <v>6</v>
      </c>
      <c r="D22" s="2" t="s">
        <v>18</v>
      </c>
      <c r="E22" s="2">
        <v>11</v>
      </c>
    </row>
    <row r="23" spans="3:5" x14ac:dyDescent="0.25">
      <c r="C23" s="2">
        <f t="shared" si="0"/>
        <v>16</v>
      </c>
      <c r="D23" s="2" t="s">
        <v>19</v>
      </c>
      <c r="E23" s="2">
        <v>18</v>
      </c>
    </row>
    <row r="24" spans="3:5" x14ac:dyDescent="0.25">
      <c r="C24" s="2">
        <f t="shared" si="0"/>
        <v>6</v>
      </c>
      <c r="D24" s="2" t="s">
        <v>20</v>
      </c>
      <c r="E24" s="2">
        <v>11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1B76B-B699-0649-9804-9FD41D2BA19B}">
  <dimension ref="C4:E24"/>
  <sheetViews>
    <sheetView workbookViewId="0"/>
  </sheetViews>
  <sheetFormatPr baseColWidth="10" defaultRowHeight="15.75" x14ac:dyDescent="0.25"/>
  <cols>
    <col min="4" max="4" width="4.125" bestFit="1" customWidth="1"/>
  </cols>
  <sheetData>
    <row r="4" spans="3:5" x14ac:dyDescent="0.25">
      <c r="C4" s="3" t="s">
        <v>24</v>
      </c>
      <c r="D4" s="3"/>
      <c r="E4" s="3" t="s">
        <v>0</v>
      </c>
    </row>
    <row r="5" spans="3:5" x14ac:dyDescent="0.25">
      <c r="C5" s="2">
        <f>RANK(E5,E$5:E$24,1)</f>
        <v>4</v>
      </c>
      <c r="D5" s="2" t="s">
        <v>26</v>
      </c>
      <c r="E5" s="2">
        <v>13</v>
      </c>
    </row>
    <row r="6" spans="3:5" x14ac:dyDescent="0.25">
      <c r="C6" s="2">
        <f t="shared" ref="C6:C24" si="0">RANK(E6,E$5:E$24,1)</f>
        <v>17</v>
      </c>
      <c r="D6" s="2" t="s">
        <v>27</v>
      </c>
      <c r="E6" s="2">
        <v>27</v>
      </c>
    </row>
    <row r="7" spans="3:5" x14ac:dyDescent="0.25">
      <c r="C7" s="2">
        <f t="shared" si="0"/>
        <v>1</v>
      </c>
      <c r="D7" s="2" t="s">
        <v>28</v>
      </c>
      <c r="E7" s="2">
        <v>10</v>
      </c>
    </row>
    <row r="8" spans="3:5" x14ac:dyDescent="0.25">
      <c r="C8" s="2">
        <f t="shared" si="0"/>
        <v>6</v>
      </c>
      <c r="D8" s="2" t="s">
        <v>29</v>
      </c>
      <c r="E8" s="2">
        <v>15</v>
      </c>
    </row>
    <row r="9" spans="3:5" x14ac:dyDescent="0.25">
      <c r="C9" s="2">
        <f t="shared" si="0"/>
        <v>9</v>
      </c>
      <c r="D9" s="2" t="s">
        <v>30</v>
      </c>
      <c r="E9" s="2">
        <v>17</v>
      </c>
    </row>
    <row r="10" spans="3:5" x14ac:dyDescent="0.25">
      <c r="C10" s="2">
        <f t="shared" si="0"/>
        <v>14</v>
      </c>
      <c r="D10" s="2" t="s">
        <v>31</v>
      </c>
      <c r="E10" s="2">
        <v>23</v>
      </c>
    </row>
    <row r="11" spans="3:5" x14ac:dyDescent="0.25">
      <c r="C11" s="2">
        <f t="shared" si="0"/>
        <v>11</v>
      </c>
      <c r="D11" s="2" t="s">
        <v>32</v>
      </c>
      <c r="E11" s="2">
        <v>20</v>
      </c>
    </row>
    <row r="12" spans="3:5" x14ac:dyDescent="0.25">
      <c r="C12" s="2">
        <f t="shared" si="0"/>
        <v>19</v>
      </c>
      <c r="D12" s="2" t="s">
        <v>33</v>
      </c>
      <c r="E12" s="2">
        <v>28</v>
      </c>
    </row>
    <row r="13" spans="3:5" x14ac:dyDescent="0.25">
      <c r="C13" s="2">
        <f t="shared" si="0"/>
        <v>2</v>
      </c>
      <c r="D13" s="2" t="s">
        <v>34</v>
      </c>
      <c r="E13" s="2">
        <v>12</v>
      </c>
    </row>
    <row r="14" spans="3:5" x14ac:dyDescent="0.25">
      <c r="C14" s="2">
        <f t="shared" si="0"/>
        <v>10</v>
      </c>
      <c r="D14" s="2" t="s">
        <v>35</v>
      </c>
      <c r="E14" s="2">
        <v>18</v>
      </c>
    </row>
    <row r="15" spans="3:5" x14ac:dyDescent="0.25">
      <c r="C15" s="2">
        <f t="shared" si="0"/>
        <v>6</v>
      </c>
      <c r="D15" s="2" t="s">
        <v>36</v>
      </c>
      <c r="E15" s="2">
        <v>15</v>
      </c>
    </row>
    <row r="16" spans="3:5" x14ac:dyDescent="0.25">
      <c r="C16" s="2">
        <f t="shared" si="0"/>
        <v>17</v>
      </c>
      <c r="D16" s="2" t="s">
        <v>37</v>
      </c>
      <c r="E16" s="2">
        <v>27</v>
      </c>
    </row>
    <row r="17" spans="3:5" x14ac:dyDescent="0.25">
      <c r="C17" s="2">
        <f t="shared" si="0"/>
        <v>14</v>
      </c>
      <c r="D17" s="2" t="s">
        <v>38</v>
      </c>
      <c r="E17" s="2">
        <v>23</v>
      </c>
    </row>
    <row r="18" spans="3:5" x14ac:dyDescent="0.25">
      <c r="C18" s="2">
        <f t="shared" si="0"/>
        <v>2</v>
      </c>
      <c r="D18" s="2" t="s">
        <v>39</v>
      </c>
      <c r="E18" s="2">
        <v>12</v>
      </c>
    </row>
    <row r="19" spans="3:5" x14ac:dyDescent="0.25">
      <c r="C19" s="2">
        <f t="shared" si="0"/>
        <v>5</v>
      </c>
      <c r="D19" s="2" t="s">
        <v>40</v>
      </c>
      <c r="E19" s="2">
        <v>14</v>
      </c>
    </row>
    <row r="20" spans="3:5" x14ac:dyDescent="0.25">
      <c r="C20" s="2">
        <f t="shared" si="0"/>
        <v>6</v>
      </c>
      <c r="D20" s="2" t="s">
        <v>41</v>
      </c>
      <c r="E20" s="2">
        <v>15</v>
      </c>
    </row>
    <row r="21" spans="3:5" x14ac:dyDescent="0.25">
      <c r="C21" s="2">
        <f t="shared" si="0"/>
        <v>16</v>
      </c>
      <c r="D21" s="2" t="s">
        <v>42</v>
      </c>
      <c r="E21" s="2">
        <v>26</v>
      </c>
    </row>
    <row r="22" spans="3:5" x14ac:dyDescent="0.25">
      <c r="C22" s="2">
        <f t="shared" si="0"/>
        <v>20</v>
      </c>
      <c r="D22" s="2" t="s">
        <v>43</v>
      </c>
      <c r="E22" s="2">
        <v>30</v>
      </c>
    </row>
    <row r="23" spans="3:5" x14ac:dyDescent="0.25">
      <c r="C23" s="2">
        <f t="shared" si="0"/>
        <v>12</v>
      </c>
      <c r="D23" s="2" t="s">
        <v>44</v>
      </c>
      <c r="E23" s="2">
        <v>22</v>
      </c>
    </row>
    <row r="24" spans="3:5" x14ac:dyDescent="0.25">
      <c r="C24" s="2">
        <f t="shared" si="0"/>
        <v>12</v>
      </c>
      <c r="D24" s="2" t="s">
        <v>45</v>
      </c>
      <c r="E24" s="2">
        <v>22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936E4-B889-EB42-AA8A-F82FA62F8229}">
  <dimension ref="C4:E24"/>
  <sheetViews>
    <sheetView workbookViewId="0"/>
  </sheetViews>
  <sheetFormatPr baseColWidth="10" defaultRowHeight="15.75" x14ac:dyDescent="0.25"/>
  <cols>
    <col min="4" max="4" width="4.125" bestFit="1" customWidth="1"/>
  </cols>
  <sheetData>
    <row r="4" spans="3:5" x14ac:dyDescent="0.25">
      <c r="C4" s="3" t="s">
        <v>25</v>
      </c>
      <c r="D4" s="3"/>
      <c r="E4" s="3" t="s">
        <v>0</v>
      </c>
    </row>
    <row r="5" spans="3:5" x14ac:dyDescent="0.25">
      <c r="C5" s="2">
        <f>RANK(E5,E$5:E$24,1)</f>
        <v>7</v>
      </c>
      <c r="D5" s="2" t="s">
        <v>46</v>
      </c>
      <c r="E5" s="2">
        <v>24</v>
      </c>
    </row>
    <row r="6" spans="3:5" x14ac:dyDescent="0.25">
      <c r="C6" s="2">
        <f t="shared" ref="C6:C24" si="0">RANK(E6,E$5:E$24,1)</f>
        <v>1</v>
      </c>
      <c r="D6" s="2" t="s">
        <v>47</v>
      </c>
      <c r="E6" s="2">
        <v>20</v>
      </c>
    </row>
    <row r="7" spans="3:5" x14ac:dyDescent="0.25">
      <c r="C7" s="2">
        <f t="shared" si="0"/>
        <v>6</v>
      </c>
      <c r="D7" s="2" t="s">
        <v>48</v>
      </c>
      <c r="E7" s="2">
        <v>23</v>
      </c>
    </row>
    <row r="8" spans="3:5" x14ac:dyDescent="0.25">
      <c r="C8" s="2">
        <f t="shared" si="0"/>
        <v>11</v>
      </c>
      <c r="D8" s="2" t="s">
        <v>49</v>
      </c>
      <c r="E8" s="2">
        <v>26</v>
      </c>
    </row>
    <row r="9" spans="3:5" x14ac:dyDescent="0.25">
      <c r="C9" s="2">
        <f t="shared" si="0"/>
        <v>17</v>
      </c>
      <c r="D9" s="2" t="s">
        <v>50</v>
      </c>
      <c r="E9" s="2">
        <v>34</v>
      </c>
    </row>
    <row r="10" spans="3:5" x14ac:dyDescent="0.25">
      <c r="C10" s="2">
        <f t="shared" si="0"/>
        <v>5</v>
      </c>
      <c r="D10" s="2" t="s">
        <v>51</v>
      </c>
      <c r="E10" s="2">
        <v>22</v>
      </c>
    </row>
    <row r="11" spans="3:5" x14ac:dyDescent="0.25">
      <c r="C11" s="2">
        <f t="shared" si="0"/>
        <v>1</v>
      </c>
      <c r="D11" s="2" t="s">
        <v>52</v>
      </c>
      <c r="E11" s="2">
        <v>20</v>
      </c>
    </row>
    <row r="12" spans="3:5" x14ac:dyDescent="0.25">
      <c r="C12" s="2">
        <f t="shared" si="0"/>
        <v>11</v>
      </c>
      <c r="D12" s="2" t="s">
        <v>53</v>
      </c>
      <c r="E12" s="2">
        <v>26</v>
      </c>
    </row>
    <row r="13" spans="3:5" x14ac:dyDescent="0.25">
      <c r="C13" s="2">
        <f t="shared" si="0"/>
        <v>7</v>
      </c>
      <c r="D13" s="2" t="s">
        <v>54</v>
      </c>
      <c r="E13" s="2">
        <v>24</v>
      </c>
    </row>
    <row r="14" spans="3:5" x14ac:dyDescent="0.25">
      <c r="C14" s="2">
        <f t="shared" si="0"/>
        <v>15</v>
      </c>
      <c r="D14" s="2" t="s">
        <v>55</v>
      </c>
      <c r="E14" s="2">
        <v>30</v>
      </c>
    </row>
    <row r="15" spans="3:5" x14ac:dyDescent="0.25">
      <c r="C15" s="2">
        <f t="shared" si="0"/>
        <v>1</v>
      </c>
      <c r="D15" s="2" t="s">
        <v>56</v>
      </c>
      <c r="E15" s="2">
        <v>20</v>
      </c>
    </row>
    <row r="16" spans="3:5" x14ac:dyDescent="0.25">
      <c r="C16" s="2">
        <f t="shared" si="0"/>
        <v>9</v>
      </c>
      <c r="D16" s="2" t="s">
        <v>57</v>
      </c>
      <c r="E16" s="2">
        <v>25</v>
      </c>
    </row>
    <row r="17" spans="3:5" x14ac:dyDescent="0.25">
      <c r="C17" s="2">
        <f t="shared" si="0"/>
        <v>16</v>
      </c>
      <c r="D17" s="2" t="s">
        <v>58</v>
      </c>
      <c r="E17" s="2">
        <v>32</v>
      </c>
    </row>
    <row r="18" spans="3:5" x14ac:dyDescent="0.25">
      <c r="C18" s="2">
        <f t="shared" si="0"/>
        <v>11</v>
      </c>
      <c r="D18" s="2" t="s">
        <v>59</v>
      </c>
      <c r="E18" s="2">
        <v>26</v>
      </c>
    </row>
    <row r="19" spans="3:5" x14ac:dyDescent="0.25">
      <c r="C19" s="2">
        <f t="shared" si="0"/>
        <v>19</v>
      </c>
      <c r="D19" s="2" t="s">
        <v>60</v>
      </c>
      <c r="E19" s="2">
        <v>37</v>
      </c>
    </row>
    <row r="20" spans="3:5" x14ac:dyDescent="0.25">
      <c r="C20" s="2">
        <f t="shared" si="0"/>
        <v>18</v>
      </c>
      <c r="D20" s="2" t="s">
        <v>61</v>
      </c>
      <c r="E20" s="2">
        <v>35</v>
      </c>
    </row>
    <row r="21" spans="3:5" x14ac:dyDescent="0.25">
      <c r="C21" s="2">
        <f t="shared" si="0"/>
        <v>11</v>
      </c>
      <c r="D21" s="2" t="s">
        <v>62</v>
      </c>
      <c r="E21" s="2">
        <v>26</v>
      </c>
    </row>
    <row r="22" spans="3:5" x14ac:dyDescent="0.25">
      <c r="C22" s="2">
        <f t="shared" si="0"/>
        <v>9</v>
      </c>
      <c r="D22" s="2" t="s">
        <v>63</v>
      </c>
      <c r="E22" s="2">
        <v>25</v>
      </c>
    </row>
    <row r="23" spans="3:5" x14ac:dyDescent="0.25">
      <c r="C23" s="2">
        <f t="shared" si="0"/>
        <v>4</v>
      </c>
      <c r="D23" s="2" t="s">
        <v>64</v>
      </c>
      <c r="E23" s="2">
        <v>21</v>
      </c>
    </row>
    <row r="24" spans="3:5" x14ac:dyDescent="0.25">
      <c r="C24" s="2">
        <f t="shared" si="0"/>
        <v>20</v>
      </c>
      <c r="D24" s="2" t="s">
        <v>65</v>
      </c>
      <c r="E24" s="2">
        <v>38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5D080-07EB-4F48-8B49-4CF2946CD084}">
  <dimension ref="C1:M84"/>
  <sheetViews>
    <sheetView tabSelected="1" workbookViewId="0"/>
  </sheetViews>
  <sheetFormatPr baseColWidth="10" defaultRowHeight="15.75" x14ac:dyDescent="0.25"/>
  <cols>
    <col min="1" max="2" width="3.375" customWidth="1"/>
    <col min="3" max="3" width="10.875" style="1"/>
    <col min="4" max="4" width="4.125" style="1" bestFit="1" customWidth="1"/>
    <col min="5" max="5" width="10.875" style="1"/>
    <col min="6" max="7" width="3.375" style="1" customWidth="1"/>
    <col min="8" max="10" width="6.5" style="1" customWidth="1"/>
    <col min="11" max="11" width="5.5" style="1" customWidth="1"/>
    <col min="12" max="13" width="6.75" style="1" customWidth="1"/>
  </cols>
  <sheetData>
    <row r="1" spans="3:10" ht="16.5" thickBot="1" x14ac:dyDescent="0.3"/>
    <row r="2" spans="3:10" x14ac:dyDescent="0.25">
      <c r="H2" s="8" t="s">
        <v>21</v>
      </c>
      <c r="I2" s="9"/>
      <c r="J2" s="10"/>
    </row>
    <row r="3" spans="3:10" ht="16.5" thickBot="1" x14ac:dyDescent="0.3">
      <c r="H3" s="11"/>
      <c r="I3" s="12"/>
      <c r="J3" s="13"/>
    </row>
    <row r="4" spans="3:10" x14ac:dyDescent="0.25">
      <c r="C4" s="3" t="s">
        <v>22</v>
      </c>
      <c r="D4" s="3"/>
      <c r="E4" s="3" t="s">
        <v>0</v>
      </c>
      <c r="H4" s="6" t="s">
        <v>86</v>
      </c>
      <c r="I4" s="4"/>
      <c r="J4" s="4" t="s">
        <v>0</v>
      </c>
    </row>
    <row r="5" spans="3:10" x14ac:dyDescent="0.25">
      <c r="C5" s="2">
        <f>RANK(E5,E$5:E$24,1)</f>
        <v>10</v>
      </c>
      <c r="D5" s="2" t="s">
        <v>66</v>
      </c>
      <c r="E5" s="2">
        <v>38</v>
      </c>
      <c r="H5" s="7" cm="1">
        <f t="array" ref="H5">_xlfn.LET(_xlpm.c,_xlfn.RANK.EQ(J5,_xlfn.TAKE(_xlfn.ANCHORARRAY($I$5),,-1),1), IF(_xlpm.c&lt;&gt;MAX(H$4:H4),_xlpm.c,""))</f>
        <v>1</v>
      </c>
      <c r="I5" s="5" t="str" cm="1">
        <f t="array" ref="I5:J84">_xlfn._xlws.SORT(_xlfn.VSTACK('T1:T4'!D5:E24),2)</f>
        <v>A7</v>
      </c>
      <c r="J5" s="2">
        <v>4</v>
      </c>
    </row>
    <row r="6" spans="3:10" x14ac:dyDescent="0.25">
      <c r="C6" s="2">
        <f t="shared" ref="C6:C24" si="0">RANK(E6,E$5:E$24,1)</f>
        <v>15</v>
      </c>
      <c r="D6" s="2" t="s">
        <v>67</v>
      </c>
      <c r="E6" s="2">
        <v>43</v>
      </c>
      <c r="H6" s="7" cm="1">
        <f t="array" ref="H6">_xlfn.LET(_xlpm.c,_xlfn.RANK.EQ(J6,_xlfn.TAKE(_xlfn.ANCHORARRAY($I$5),,-1),1), IF(_xlpm.c&lt;&gt;MAX(H$4:H5),_xlpm.c,""))</f>
        <v>2</v>
      </c>
      <c r="I6" s="2" t="str">
        <v>A9</v>
      </c>
      <c r="J6" s="2">
        <v>6</v>
      </c>
    </row>
    <row r="7" spans="3:10" x14ac:dyDescent="0.25">
      <c r="C7" s="2">
        <f t="shared" si="0"/>
        <v>13</v>
      </c>
      <c r="D7" s="2" t="s">
        <v>68</v>
      </c>
      <c r="E7" s="2">
        <v>41</v>
      </c>
      <c r="H7" s="7" cm="1">
        <f t="array" ref="H7">_xlfn.LET(_xlpm.c,_xlfn.RANK.EQ(J7,_xlfn.TAKE(_xlfn.ANCHORARRAY($I$5),,-1),1), IF(_xlpm.c&lt;&gt;MAX(H$4:H6),_xlpm.c,""))</f>
        <v>3</v>
      </c>
      <c r="I7" s="2" t="str">
        <v>A12</v>
      </c>
      <c r="J7" s="2">
        <v>8</v>
      </c>
    </row>
    <row r="8" spans="3:10" x14ac:dyDescent="0.25">
      <c r="C8" s="2">
        <f t="shared" si="0"/>
        <v>15</v>
      </c>
      <c r="D8" s="2" t="s">
        <v>69</v>
      </c>
      <c r="E8" s="2">
        <v>43</v>
      </c>
      <c r="H8" s="7" t="str" cm="1">
        <f t="array" ref="H8">_xlfn.LET(_xlpm.c,_xlfn.RANK.EQ(J8,_xlfn.TAKE(_xlfn.ANCHORARRAY($I$5),,-1),1), IF(_xlpm.c&lt;&gt;MAX(H$4:H7),_xlpm.c,""))</f>
        <v/>
      </c>
      <c r="I8" s="2" t="str">
        <v>A17</v>
      </c>
      <c r="J8" s="2">
        <v>8</v>
      </c>
    </row>
    <row r="9" spans="3:10" x14ac:dyDescent="0.25">
      <c r="C9" s="2">
        <f t="shared" si="0"/>
        <v>7</v>
      </c>
      <c r="D9" s="2" t="s">
        <v>70</v>
      </c>
      <c r="E9" s="2">
        <v>35</v>
      </c>
      <c r="H9" s="7" cm="1">
        <f t="array" ref="H9">_xlfn.LET(_xlpm.c,_xlfn.RANK.EQ(J9,_xlfn.TAKE(_xlfn.ANCHORARRAY($I$5),,-1),1), IF(_xlpm.c&lt;&gt;MAX(H$4:H8),_xlpm.c,""))</f>
        <v>5</v>
      </c>
      <c r="I9" s="2" t="str">
        <v>A15</v>
      </c>
      <c r="J9" s="2">
        <v>9</v>
      </c>
    </row>
    <row r="10" spans="3:10" x14ac:dyDescent="0.25">
      <c r="C10" s="2">
        <f t="shared" si="0"/>
        <v>3</v>
      </c>
      <c r="D10" s="2" t="s">
        <v>71</v>
      </c>
      <c r="E10" s="2">
        <v>32</v>
      </c>
      <c r="H10" s="7" cm="1">
        <f t="array" ref="H10">_xlfn.LET(_xlpm.c,_xlfn.RANK.EQ(J10,_xlfn.TAKE(_xlfn.ANCHORARRAY($I$5),,-1),1), IF(_xlpm.c&lt;&gt;MAX(H$4:H9),_xlpm.c,""))</f>
        <v>6</v>
      </c>
      <c r="I10" s="2" t="str">
        <v>A23</v>
      </c>
      <c r="J10" s="2">
        <v>10</v>
      </c>
    </row>
    <row r="11" spans="3:10" x14ac:dyDescent="0.25">
      <c r="C11" s="2">
        <f t="shared" si="0"/>
        <v>1</v>
      </c>
      <c r="D11" s="2" t="s">
        <v>72</v>
      </c>
      <c r="E11" s="2">
        <v>30</v>
      </c>
      <c r="H11" s="7" cm="1">
        <f t="array" ref="H11">_xlfn.LET(_xlpm.c,_xlfn.RANK.EQ(J11,_xlfn.TAKE(_xlfn.ANCHORARRAY($I$5),,-1),1), IF(_xlpm.c&lt;&gt;MAX(H$4:H10),_xlpm.c,""))</f>
        <v>7</v>
      </c>
      <c r="I11" s="2" t="str">
        <v>A5</v>
      </c>
      <c r="J11" s="2">
        <v>11</v>
      </c>
    </row>
    <row r="12" spans="3:10" x14ac:dyDescent="0.25">
      <c r="C12" s="2">
        <f t="shared" si="0"/>
        <v>8</v>
      </c>
      <c r="D12" s="2" t="s">
        <v>73</v>
      </c>
      <c r="E12" s="2">
        <v>36</v>
      </c>
      <c r="H12" s="7" t="str" cm="1">
        <f t="array" ref="H12">_xlfn.LET(_xlpm.c,_xlfn.RANK.EQ(J12,_xlfn.TAKE(_xlfn.ANCHORARRAY($I$5),,-1),1), IF(_xlpm.c&lt;&gt;MAX(H$4:H11),_xlpm.c,""))</f>
        <v/>
      </c>
      <c r="I12" s="2" t="str">
        <v>A10</v>
      </c>
      <c r="J12" s="2">
        <v>11</v>
      </c>
    </row>
    <row r="13" spans="3:10" x14ac:dyDescent="0.25">
      <c r="C13" s="2">
        <f t="shared" si="0"/>
        <v>3</v>
      </c>
      <c r="D13" s="2" t="s">
        <v>74</v>
      </c>
      <c r="E13" s="2">
        <v>32</v>
      </c>
      <c r="H13" s="7" t="str" cm="1">
        <f t="array" ref="H13">_xlfn.LET(_xlpm.c,_xlfn.RANK.EQ(J13,_xlfn.TAKE(_xlfn.ANCHORARRAY($I$5),,-1),1), IF(_xlpm.c&lt;&gt;MAX(H$4:H12),_xlpm.c,""))</f>
        <v/>
      </c>
      <c r="I13" s="2" t="str">
        <v>A18</v>
      </c>
      <c r="J13" s="2">
        <v>11</v>
      </c>
    </row>
    <row r="14" spans="3:10" x14ac:dyDescent="0.25">
      <c r="C14" s="2">
        <f t="shared" si="0"/>
        <v>5</v>
      </c>
      <c r="D14" s="2" t="s">
        <v>75</v>
      </c>
      <c r="E14" s="2">
        <v>33</v>
      </c>
      <c r="H14" s="7" t="str" cm="1">
        <f t="array" ref="H14">_xlfn.LET(_xlpm.c,_xlfn.RANK.EQ(J14,_xlfn.TAKE(_xlfn.ANCHORARRAY($I$5),,-1),1), IF(_xlpm.c&lt;&gt;MAX(H$4:H13),_xlpm.c,""))</f>
        <v/>
      </c>
      <c r="I14" s="2" t="str">
        <v>A20</v>
      </c>
      <c r="J14" s="2">
        <v>11</v>
      </c>
    </row>
    <row r="15" spans="3:10" x14ac:dyDescent="0.25">
      <c r="C15" s="2">
        <f t="shared" si="0"/>
        <v>8</v>
      </c>
      <c r="D15" s="2" t="s">
        <v>76</v>
      </c>
      <c r="E15" s="2">
        <v>36</v>
      </c>
      <c r="H15" s="7" cm="1">
        <f t="array" ref="H15">_xlfn.LET(_xlpm.c,_xlfn.RANK.EQ(J15,_xlfn.TAKE(_xlfn.ANCHORARRAY($I$5),,-1),1), IF(_xlpm.c&lt;&gt;MAX(H$4:H14),_xlpm.c,""))</f>
        <v>11</v>
      </c>
      <c r="I15" s="2" t="str">
        <v>A29</v>
      </c>
      <c r="J15" s="2">
        <v>12</v>
      </c>
    </row>
    <row r="16" spans="3:10" x14ac:dyDescent="0.25">
      <c r="C16" s="2">
        <f t="shared" si="0"/>
        <v>18</v>
      </c>
      <c r="D16" s="2" t="s">
        <v>77</v>
      </c>
      <c r="E16" s="2">
        <v>46</v>
      </c>
      <c r="H16" s="7" t="str" cm="1">
        <f t="array" ref="H16">_xlfn.LET(_xlpm.c,_xlfn.RANK.EQ(J16,_xlfn.TAKE(_xlfn.ANCHORARRAY($I$5),,-1),1), IF(_xlpm.c&lt;&gt;MAX(H$4:H15),_xlpm.c,""))</f>
        <v/>
      </c>
      <c r="I16" s="2" t="str">
        <v>A34</v>
      </c>
      <c r="J16" s="2">
        <v>12</v>
      </c>
    </row>
    <row r="17" spans="3:10" x14ac:dyDescent="0.25">
      <c r="C17" s="2">
        <f t="shared" si="0"/>
        <v>12</v>
      </c>
      <c r="D17" s="2" t="s">
        <v>78</v>
      </c>
      <c r="E17" s="2">
        <v>40</v>
      </c>
      <c r="H17" s="7" cm="1">
        <f t="array" ref="H17">_xlfn.LET(_xlpm.c,_xlfn.RANK.EQ(J17,_xlfn.TAKE(_xlfn.ANCHORARRAY($I$5),,-1),1), IF(_xlpm.c&lt;&gt;MAX(H$4:H16),_xlpm.c,""))</f>
        <v>13</v>
      </c>
      <c r="I17" s="2" t="str">
        <v>A2</v>
      </c>
      <c r="J17" s="2">
        <v>13</v>
      </c>
    </row>
    <row r="18" spans="3:10" x14ac:dyDescent="0.25">
      <c r="C18" s="2">
        <f t="shared" si="0"/>
        <v>18</v>
      </c>
      <c r="D18" s="2" t="s">
        <v>79</v>
      </c>
      <c r="E18" s="2">
        <v>46</v>
      </c>
      <c r="H18" s="7" t="str" cm="1">
        <f t="array" ref="H18">_xlfn.LET(_xlpm.c,_xlfn.RANK.EQ(J18,_xlfn.TAKE(_xlfn.ANCHORARRAY($I$5),,-1),1), IF(_xlpm.c&lt;&gt;MAX(H$4:H17),_xlpm.c,""))</f>
        <v/>
      </c>
      <c r="I18" s="2" t="str">
        <v>A21</v>
      </c>
      <c r="J18" s="2">
        <v>13</v>
      </c>
    </row>
    <row r="19" spans="3:10" x14ac:dyDescent="0.25">
      <c r="C19" s="2">
        <f t="shared" si="0"/>
        <v>6</v>
      </c>
      <c r="D19" s="2" t="s">
        <v>80</v>
      </c>
      <c r="E19" s="2">
        <v>34</v>
      </c>
      <c r="H19" s="7" cm="1">
        <f t="array" ref="H19">_xlfn.LET(_xlpm.c,_xlfn.RANK.EQ(J19,_xlfn.TAKE(_xlfn.ANCHORARRAY($I$5),,-1),1), IF(_xlpm.c&lt;&gt;MAX(H$4:H18),_xlpm.c,""))</f>
        <v>15</v>
      </c>
      <c r="I19" s="2" t="str">
        <v>A35</v>
      </c>
      <c r="J19" s="2">
        <v>14</v>
      </c>
    </row>
    <row r="20" spans="3:10" x14ac:dyDescent="0.25">
      <c r="C20" s="2">
        <f t="shared" si="0"/>
        <v>18</v>
      </c>
      <c r="D20" s="2" t="s">
        <v>81</v>
      </c>
      <c r="E20" s="2">
        <v>46</v>
      </c>
      <c r="H20" s="7" cm="1">
        <f t="array" ref="H20">_xlfn.LET(_xlpm.c,_xlfn.RANK.EQ(J20,_xlfn.TAKE(_xlfn.ANCHORARRAY($I$5),,-1),1), IF(_xlpm.c&lt;&gt;MAX(H$4:H19),_xlpm.c,""))</f>
        <v>16</v>
      </c>
      <c r="I20" s="2" t="str">
        <v>A6</v>
      </c>
      <c r="J20" s="2">
        <v>15</v>
      </c>
    </row>
    <row r="21" spans="3:10" x14ac:dyDescent="0.25">
      <c r="C21" s="2">
        <f t="shared" si="0"/>
        <v>15</v>
      </c>
      <c r="D21" s="2" t="s">
        <v>82</v>
      </c>
      <c r="E21" s="2">
        <v>43</v>
      </c>
      <c r="H21" s="7" t="str" cm="1">
        <f t="array" ref="H21">_xlfn.LET(_xlpm.c,_xlfn.RANK.EQ(J21,_xlfn.TAKE(_xlfn.ANCHORARRAY($I$5),,-1),1), IF(_xlpm.c&lt;&gt;MAX(H$4:H20),_xlpm.c,""))</f>
        <v/>
      </c>
      <c r="I21" s="2" t="str">
        <v>A11</v>
      </c>
      <c r="J21" s="2">
        <v>15</v>
      </c>
    </row>
    <row r="22" spans="3:10" x14ac:dyDescent="0.25">
      <c r="C22" s="2">
        <f t="shared" si="0"/>
        <v>11</v>
      </c>
      <c r="D22" s="2" t="s">
        <v>83</v>
      </c>
      <c r="E22" s="2">
        <v>39</v>
      </c>
      <c r="H22" s="7" t="str" cm="1">
        <f t="array" ref="H22">_xlfn.LET(_xlpm.c,_xlfn.RANK.EQ(J22,_xlfn.TAKE(_xlfn.ANCHORARRAY($I$5),,-1),1), IF(_xlpm.c&lt;&gt;MAX(H$4:H21),_xlpm.c,""))</f>
        <v/>
      </c>
      <c r="I22" s="2" t="str">
        <v>A16</v>
      </c>
      <c r="J22" s="2">
        <v>15</v>
      </c>
    </row>
    <row r="23" spans="3:10" x14ac:dyDescent="0.25">
      <c r="C23" s="2">
        <f t="shared" si="0"/>
        <v>14</v>
      </c>
      <c r="D23" s="2" t="s">
        <v>84</v>
      </c>
      <c r="E23" s="2">
        <v>42</v>
      </c>
      <c r="H23" s="7" t="str" cm="1">
        <f t="array" ref="H23">_xlfn.LET(_xlpm.c,_xlfn.RANK.EQ(J23,_xlfn.TAKE(_xlfn.ANCHORARRAY($I$5),,-1),1), IF(_xlpm.c&lt;&gt;MAX(H$4:H22),_xlpm.c,""))</f>
        <v/>
      </c>
      <c r="I23" s="2" t="str">
        <v>A24</v>
      </c>
      <c r="J23" s="2">
        <v>15</v>
      </c>
    </row>
    <row r="24" spans="3:10" x14ac:dyDescent="0.25">
      <c r="C24" s="2">
        <f t="shared" si="0"/>
        <v>1</v>
      </c>
      <c r="D24" s="2" t="s">
        <v>85</v>
      </c>
      <c r="E24" s="2">
        <v>30</v>
      </c>
      <c r="H24" s="7" t="str" cm="1">
        <f t="array" ref="H24">_xlfn.LET(_xlpm.c,_xlfn.RANK.EQ(J24,_xlfn.TAKE(_xlfn.ANCHORARRAY($I$5),,-1),1), IF(_xlpm.c&lt;&gt;MAX(H$4:H23),_xlpm.c,""))</f>
        <v/>
      </c>
      <c r="I24" s="2" t="str">
        <v>A31</v>
      </c>
      <c r="J24" s="2">
        <v>15</v>
      </c>
    </row>
    <row r="25" spans="3:10" x14ac:dyDescent="0.25">
      <c r="H25" s="7" t="str" cm="1">
        <f t="array" ref="H25">_xlfn.LET(_xlpm.c,_xlfn.RANK.EQ(J25,_xlfn.TAKE(_xlfn.ANCHORARRAY($I$5),,-1),1), IF(_xlpm.c&lt;&gt;MAX(H$4:H24),_xlpm.c,""))</f>
        <v/>
      </c>
      <c r="I25" s="2" t="str">
        <v>A36</v>
      </c>
      <c r="J25" s="2">
        <v>15</v>
      </c>
    </row>
    <row r="26" spans="3:10" x14ac:dyDescent="0.25">
      <c r="H26" s="7" cm="1">
        <f t="array" ref="H26">_xlfn.LET(_xlpm.c,_xlfn.RANK.EQ(J26,_xlfn.TAKE(_xlfn.ANCHORARRAY($I$5),,-1),1), IF(_xlpm.c&lt;&gt;MAX(H$4:H25),_xlpm.c,""))</f>
        <v>22</v>
      </c>
      <c r="I26" s="2" t="str">
        <v>A3</v>
      </c>
      <c r="J26" s="2">
        <v>17</v>
      </c>
    </row>
    <row r="27" spans="3:10" x14ac:dyDescent="0.25">
      <c r="H27" s="7" t="str" cm="1">
        <f t="array" ref="H27">_xlfn.LET(_xlpm.c,_xlfn.RANK.EQ(J27,_xlfn.TAKE(_xlfn.ANCHORARRAY($I$5),,-1),1), IF(_xlpm.c&lt;&gt;MAX(H$4:H26),_xlpm.c,""))</f>
        <v/>
      </c>
      <c r="I27" s="2" t="str">
        <v>A4</v>
      </c>
      <c r="J27" s="2">
        <v>17</v>
      </c>
    </row>
    <row r="28" spans="3:10" x14ac:dyDescent="0.25">
      <c r="H28" s="7" t="str" cm="1">
        <f t="array" ref="H28">_xlfn.LET(_xlpm.c,_xlfn.RANK.EQ(J28,_xlfn.TAKE(_xlfn.ANCHORARRAY($I$5),,-1),1), IF(_xlpm.c&lt;&gt;MAX(H$4:H27),_xlpm.c,""))</f>
        <v/>
      </c>
      <c r="I28" s="2" t="str">
        <v>A25</v>
      </c>
      <c r="J28" s="2">
        <v>17</v>
      </c>
    </row>
    <row r="29" spans="3:10" x14ac:dyDescent="0.25">
      <c r="H29" s="7" cm="1">
        <f t="array" ref="H29">_xlfn.LET(_xlpm.c,_xlfn.RANK.EQ(J29,_xlfn.TAKE(_xlfn.ANCHORARRAY($I$5),,-1),1), IF(_xlpm.c&lt;&gt;MAX(H$4:H28),_xlpm.c,""))</f>
        <v>25</v>
      </c>
      <c r="I29" s="2" t="str">
        <v>A19</v>
      </c>
      <c r="J29" s="2">
        <v>18</v>
      </c>
    </row>
    <row r="30" spans="3:10" x14ac:dyDescent="0.25">
      <c r="H30" s="7" t="str" cm="1">
        <f t="array" ref="H30">_xlfn.LET(_xlpm.c,_xlfn.RANK.EQ(J30,_xlfn.TAKE(_xlfn.ANCHORARRAY($I$5),,-1),1), IF(_xlpm.c&lt;&gt;MAX(H$4:H29),_xlpm.c,""))</f>
        <v/>
      </c>
      <c r="I30" s="2" t="str">
        <v>A30</v>
      </c>
      <c r="J30" s="2">
        <v>18</v>
      </c>
    </row>
    <row r="31" spans="3:10" x14ac:dyDescent="0.25">
      <c r="H31" s="7" cm="1">
        <f t="array" ref="H31">_xlfn.LET(_xlpm.c,_xlfn.RANK.EQ(J31,_xlfn.TAKE(_xlfn.ANCHORARRAY($I$5),,-1),1), IF(_xlpm.c&lt;&gt;MAX(H$4:H30),_xlpm.c,""))</f>
        <v>27</v>
      </c>
      <c r="I31" s="2" t="str">
        <v>A13</v>
      </c>
      <c r="J31" s="2">
        <v>19</v>
      </c>
    </row>
    <row r="32" spans="3:10" x14ac:dyDescent="0.25">
      <c r="H32" s="7" t="str" cm="1">
        <f t="array" ref="H32">_xlfn.LET(_xlpm.c,_xlfn.RANK.EQ(J32,_xlfn.TAKE(_xlfn.ANCHORARRAY($I$5),,-1),1), IF(_xlpm.c&lt;&gt;MAX(H$4:H31),_xlpm.c,""))</f>
        <v/>
      </c>
      <c r="I32" s="2" t="str">
        <v>A14</v>
      </c>
      <c r="J32" s="2">
        <v>19</v>
      </c>
    </row>
    <row r="33" spans="8:10" x14ac:dyDescent="0.25">
      <c r="H33" s="7" cm="1">
        <f t="array" ref="H33">_xlfn.LET(_xlpm.c,_xlfn.RANK.EQ(J33,_xlfn.TAKE(_xlfn.ANCHORARRAY($I$5),,-1),1), IF(_xlpm.c&lt;&gt;MAX(H$4:H32),_xlpm.c,""))</f>
        <v>29</v>
      </c>
      <c r="I33" s="2" t="str">
        <v>A1</v>
      </c>
      <c r="J33" s="2">
        <v>20</v>
      </c>
    </row>
    <row r="34" spans="8:10" x14ac:dyDescent="0.25">
      <c r="H34" s="7" t="str" cm="1">
        <f t="array" ref="H34">_xlfn.LET(_xlpm.c,_xlfn.RANK.EQ(J34,_xlfn.TAKE(_xlfn.ANCHORARRAY($I$5),,-1),1), IF(_xlpm.c&lt;&gt;MAX(H$4:H33),_xlpm.c,""))</f>
        <v/>
      </c>
      <c r="I34" s="2" t="str">
        <v>A8</v>
      </c>
      <c r="J34" s="2">
        <v>20</v>
      </c>
    </row>
    <row r="35" spans="8:10" x14ac:dyDescent="0.25">
      <c r="H35" s="7" t="str" cm="1">
        <f t="array" ref="H35">_xlfn.LET(_xlpm.c,_xlfn.RANK.EQ(J35,_xlfn.TAKE(_xlfn.ANCHORARRAY($I$5),,-1),1), IF(_xlpm.c&lt;&gt;MAX(H$4:H34),_xlpm.c,""))</f>
        <v/>
      </c>
      <c r="I35" s="2" t="str">
        <v>A27</v>
      </c>
      <c r="J35" s="2">
        <v>20</v>
      </c>
    </row>
    <row r="36" spans="8:10" x14ac:dyDescent="0.25">
      <c r="H36" s="7" t="str" cm="1">
        <f t="array" ref="H36">_xlfn.LET(_xlpm.c,_xlfn.RANK.EQ(J36,_xlfn.TAKE(_xlfn.ANCHORARRAY($I$5),,-1),1), IF(_xlpm.c&lt;&gt;MAX(H$4:H35),_xlpm.c,""))</f>
        <v/>
      </c>
      <c r="I36" s="2" t="str">
        <v>A42</v>
      </c>
      <c r="J36" s="2">
        <v>20</v>
      </c>
    </row>
    <row r="37" spans="8:10" x14ac:dyDescent="0.25">
      <c r="H37" s="7" t="str" cm="1">
        <f t="array" ref="H37">_xlfn.LET(_xlpm.c,_xlfn.RANK.EQ(J37,_xlfn.TAKE(_xlfn.ANCHORARRAY($I$5),,-1),1), IF(_xlpm.c&lt;&gt;MAX(H$4:H36),_xlpm.c,""))</f>
        <v/>
      </c>
      <c r="I37" s="2" t="str">
        <v>A47</v>
      </c>
      <c r="J37" s="2">
        <v>20</v>
      </c>
    </row>
    <row r="38" spans="8:10" x14ac:dyDescent="0.25">
      <c r="H38" s="7" t="str" cm="1">
        <f t="array" ref="H38">_xlfn.LET(_xlpm.c,_xlfn.RANK.EQ(J38,_xlfn.TAKE(_xlfn.ANCHORARRAY($I$5),,-1),1), IF(_xlpm.c&lt;&gt;MAX(H$4:H37),_xlpm.c,""))</f>
        <v/>
      </c>
      <c r="I38" s="2" t="str">
        <v>A51</v>
      </c>
      <c r="J38" s="2">
        <v>20</v>
      </c>
    </row>
    <row r="39" spans="8:10" x14ac:dyDescent="0.25">
      <c r="H39" s="7" cm="1">
        <f t="array" ref="H39">_xlfn.LET(_xlpm.c,_xlfn.RANK.EQ(J39,_xlfn.TAKE(_xlfn.ANCHORARRAY($I$5),,-1),1), IF(_xlpm.c&lt;&gt;MAX(H$4:H38),_xlpm.c,""))</f>
        <v>35</v>
      </c>
      <c r="I39" s="2" t="str">
        <v>A59</v>
      </c>
      <c r="J39" s="2">
        <v>21</v>
      </c>
    </row>
    <row r="40" spans="8:10" x14ac:dyDescent="0.25">
      <c r="H40" s="7" cm="1">
        <f t="array" ref="H40">_xlfn.LET(_xlpm.c,_xlfn.RANK.EQ(J40,_xlfn.TAKE(_xlfn.ANCHORARRAY($I$5),,-1),1), IF(_xlpm.c&lt;&gt;MAX(H$4:H39),_xlpm.c,""))</f>
        <v>36</v>
      </c>
      <c r="I40" s="2" t="str">
        <v>A39</v>
      </c>
      <c r="J40" s="2">
        <v>22</v>
      </c>
    </row>
    <row r="41" spans="8:10" x14ac:dyDescent="0.25">
      <c r="H41" s="7" t="str" cm="1">
        <f t="array" ref="H41">_xlfn.LET(_xlpm.c,_xlfn.RANK.EQ(J41,_xlfn.TAKE(_xlfn.ANCHORARRAY($I$5),,-1),1), IF(_xlpm.c&lt;&gt;MAX(H$4:H40),_xlpm.c,""))</f>
        <v/>
      </c>
      <c r="I41" s="2" t="str">
        <v>A40</v>
      </c>
      <c r="J41" s="2">
        <v>22</v>
      </c>
    </row>
    <row r="42" spans="8:10" x14ac:dyDescent="0.25">
      <c r="H42" s="7" t="str" cm="1">
        <f t="array" ref="H42">_xlfn.LET(_xlpm.c,_xlfn.RANK.EQ(J42,_xlfn.TAKE(_xlfn.ANCHORARRAY($I$5),,-1),1), IF(_xlpm.c&lt;&gt;MAX(H$4:H41),_xlpm.c,""))</f>
        <v/>
      </c>
      <c r="I42" s="2" t="str">
        <v>A46</v>
      </c>
      <c r="J42" s="2">
        <v>22</v>
      </c>
    </row>
    <row r="43" spans="8:10" x14ac:dyDescent="0.25">
      <c r="H43" s="7" cm="1">
        <f t="array" ref="H43">_xlfn.LET(_xlpm.c,_xlfn.RANK.EQ(J43,_xlfn.TAKE(_xlfn.ANCHORARRAY($I$5),,-1),1), IF(_xlpm.c&lt;&gt;MAX(H$4:H42),_xlpm.c,""))</f>
        <v>39</v>
      </c>
      <c r="I43" s="2" t="str">
        <v>A26</v>
      </c>
      <c r="J43" s="2">
        <v>23</v>
      </c>
    </row>
    <row r="44" spans="8:10" x14ac:dyDescent="0.25">
      <c r="H44" s="7" t="str" cm="1">
        <f t="array" ref="H44">_xlfn.LET(_xlpm.c,_xlfn.RANK.EQ(J44,_xlfn.TAKE(_xlfn.ANCHORARRAY($I$5),,-1),1), IF(_xlpm.c&lt;&gt;MAX(H$4:H43),_xlpm.c,""))</f>
        <v/>
      </c>
      <c r="I44" s="2" t="str">
        <v>A33</v>
      </c>
      <c r="J44" s="2">
        <v>23</v>
      </c>
    </row>
    <row r="45" spans="8:10" x14ac:dyDescent="0.25">
      <c r="H45" s="7" t="str" cm="1">
        <f t="array" ref="H45">_xlfn.LET(_xlpm.c,_xlfn.RANK.EQ(J45,_xlfn.TAKE(_xlfn.ANCHORARRAY($I$5),,-1),1), IF(_xlpm.c&lt;&gt;MAX(H$4:H44),_xlpm.c,""))</f>
        <v/>
      </c>
      <c r="I45" s="2" t="str">
        <v>A43</v>
      </c>
      <c r="J45" s="2">
        <v>23</v>
      </c>
    </row>
    <row r="46" spans="8:10" x14ac:dyDescent="0.25">
      <c r="H46" s="7" cm="1">
        <f t="array" ref="H46">_xlfn.LET(_xlpm.c,_xlfn.RANK.EQ(J46,_xlfn.TAKE(_xlfn.ANCHORARRAY($I$5),,-1),1), IF(_xlpm.c&lt;&gt;MAX(H$4:H45),_xlpm.c,""))</f>
        <v>42</v>
      </c>
      <c r="I46" s="2" t="str">
        <v>A41</v>
      </c>
      <c r="J46" s="2">
        <v>24</v>
      </c>
    </row>
    <row r="47" spans="8:10" x14ac:dyDescent="0.25">
      <c r="H47" s="7" t="str" cm="1">
        <f t="array" ref="H47">_xlfn.LET(_xlpm.c,_xlfn.RANK.EQ(J47,_xlfn.TAKE(_xlfn.ANCHORARRAY($I$5),,-1),1), IF(_xlpm.c&lt;&gt;MAX(H$4:H46),_xlpm.c,""))</f>
        <v/>
      </c>
      <c r="I47" s="2" t="str">
        <v>A49</v>
      </c>
      <c r="J47" s="2">
        <v>24</v>
      </c>
    </row>
    <row r="48" spans="8:10" x14ac:dyDescent="0.25">
      <c r="H48" s="7" cm="1">
        <f t="array" ref="H48">_xlfn.LET(_xlpm.c,_xlfn.RANK.EQ(J48,_xlfn.TAKE(_xlfn.ANCHORARRAY($I$5),,-1),1), IF(_xlpm.c&lt;&gt;MAX(H$4:H47),_xlpm.c,""))</f>
        <v>44</v>
      </c>
      <c r="I48" s="2" t="str">
        <v>A52</v>
      </c>
      <c r="J48" s="2">
        <v>25</v>
      </c>
    </row>
    <row r="49" spans="8:10" x14ac:dyDescent="0.25">
      <c r="H49" s="7" t="str" cm="1">
        <f t="array" ref="H49">_xlfn.LET(_xlpm.c,_xlfn.RANK.EQ(J49,_xlfn.TAKE(_xlfn.ANCHORARRAY($I$5),,-1),1), IF(_xlpm.c&lt;&gt;MAX(H$4:H48),_xlpm.c,""))</f>
        <v/>
      </c>
      <c r="I49" s="2" t="str">
        <v>A58</v>
      </c>
      <c r="J49" s="2">
        <v>25</v>
      </c>
    </row>
    <row r="50" spans="8:10" x14ac:dyDescent="0.25">
      <c r="H50" s="7" cm="1">
        <f t="array" ref="H50">_xlfn.LET(_xlpm.c,_xlfn.RANK.EQ(J50,_xlfn.TAKE(_xlfn.ANCHORARRAY($I$5),,-1),1), IF(_xlpm.c&lt;&gt;MAX(H$4:H49),_xlpm.c,""))</f>
        <v>46</v>
      </c>
      <c r="I50" s="2" t="str">
        <v>A37</v>
      </c>
      <c r="J50" s="2">
        <v>26</v>
      </c>
    </row>
    <row r="51" spans="8:10" x14ac:dyDescent="0.25">
      <c r="H51" s="7" t="str" cm="1">
        <f t="array" ref="H51">_xlfn.LET(_xlpm.c,_xlfn.RANK.EQ(J51,_xlfn.TAKE(_xlfn.ANCHORARRAY($I$5),,-1),1), IF(_xlpm.c&lt;&gt;MAX(H$4:H50),_xlpm.c,""))</f>
        <v/>
      </c>
      <c r="I51" s="2" t="str">
        <v>A44</v>
      </c>
      <c r="J51" s="2">
        <v>26</v>
      </c>
    </row>
    <row r="52" spans="8:10" x14ac:dyDescent="0.25">
      <c r="H52" s="7" t="str" cm="1">
        <f t="array" ref="H52">_xlfn.LET(_xlpm.c,_xlfn.RANK.EQ(J52,_xlfn.TAKE(_xlfn.ANCHORARRAY($I$5),,-1),1), IF(_xlpm.c&lt;&gt;MAX(H$4:H51),_xlpm.c,""))</f>
        <v/>
      </c>
      <c r="I52" s="2" t="str">
        <v>A48</v>
      </c>
      <c r="J52" s="2">
        <v>26</v>
      </c>
    </row>
    <row r="53" spans="8:10" x14ac:dyDescent="0.25">
      <c r="H53" s="7" t="str" cm="1">
        <f t="array" ref="H53">_xlfn.LET(_xlpm.c,_xlfn.RANK.EQ(J53,_xlfn.TAKE(_xlfn.ANCHORARRAY($I$5),,-1),1), IF(_xlpm.c&lt;&gt;MAX(H$4:H52),_xlpm.c,""))</f>
        <v/>
      </c>
      <c r="I53" s="2" t="str">
        <v>A54</v>
      </c>
      <c r="J53" s="2">
        <v>26</v>
      </c>
    </row>
    <row r="54" spans="8:10" x14ac:dyDescent="0.25">
      <c r="H54" s="7" t="str" cm="1">
        <f t="array" ref="H54">_xlfn.LET(_xlpm.c,_xlfn.RANK.EQ(J54,_xlfn.TAKE(_xlfn.ANCHORARRAY($I$5),,-1),1), IF(_xlpm.c&lt;&gt;MAX(H$4:H53),_xlpm.c,""))</f>
        <v/>
      </c>
      <c r="I54" s="2" t="str">
        <v>A57</v>
      </c>
      <c r="J54" s="2">
        <v>26</v>
      </c>
    </row>
    <row r="55" spans="8:10" x14ac:dyDescent="0.25">
      <c r="H55" s="7" cm="1">
        <f t="array" ref="H55">_xlfn.LET(_xlpm.c,_xlfn.RANK.EQ(J55,_xlfn.TAKE(_xlfn.ANCHORARRAY($I$5),,-1),1), IF(_xlpm.c&lt;&gt;MAX(H$4:H54),_xlpm.c,""))</f>
        <v>51</v>
      </c>
      <c r="I55" s="2" t="str">
        <v>A22</v>
      </c>
      <c r="J55" s="2">
        <v>27</v>
      </c>
    </row>
    <row r="56" spans="8:10" x14ac:dyDescent="0.25">
      <c r="H56" s="7" t="str" cm="1">
        <f t="array" ref="H56">_xlfn.LET(_xlpm.c,_xlfn.RANK.EQ(J56,_xlfn.TAKE(_xlfn.ANCHORARRAY($I$5),,-1),1), IF(_xlpm.c&lt;&gt;MAX(H$4:H55),_xlpm.c,""))</f>
        <v/>
      </c>
      <c r="I56" s="2" t="str">
        <v>A32</v>
      </c>
      <c r="J56" s="2">
        <v>27</v>
      </c>
    </row>
    <row r="57" spans="8:10" x14ac:dyDescent="0.25">
      <c r="H57" s="7" cm="1">
        <f t="array" ref="H57">_xlfn.LET(_xlpm.c,_xlfn.RANK.EQ(J57,_xlfn.TAKE(_xlfn.ANCHORARRAY($I$5),,-1),1), IF(_xlpm.c&lt;&gt;MAX(H$4:H56),_xlpm.c,""))</f>
        <v>53</v>
      </c>
      <c r="I57" s="2" t="str">
        <v>A28</v>
      </c>
      <c r="J57" s="2">
        <v>28</v>
      </c>
    </row>
    <row r="58" spans="8:10" x14ac:dyDescent="0.25">
      <c r="H58" s="7" cm="1">
        <f t="array" ref="H58">_xlfn.LET(_xlpm.c,_xlfn.RANK.EQ(J58,_xlfn.TAKE(_xlfn.ANCHORARRAY($I$5),,-1),1), IF(_xlpm.c&lt;&gt;MAX(H$4:H57),_xlpm.c,""))</f>
        <v>54</v>
      </c>
      <c r="I58" s="2" t="str">
        <v>A38</v>
      </c>
      <c r="J58" s="2">
        <v>30</v>
      </c>
    </row>
    <row r="59" spans="8:10" x14ac:dyDescent="0.25">
      <c r="H59" s="7" t="str" cm="1">
        <f t="array" ref="H59">_xlfn.LET(_xlpm.c,_xlfn.RANK.EQ(J59,_xlfn.TAKE(_xlfn.ANCHORARRAY($I$5),,-1),1), IF(_xlpm.c&lt;&gt;MAX(H$4:H58),_xlpm.c,""))</f>
        <v/>
      </c>
      <c r="I59" s="2" t="str">
        <v>A50</v>
      </c>
      <c r="J59" s="2">
        <v>30</v>
      </c>
    </row>
    <row r="60" spans="8:10" x14ac:dyDescent="0.25">
      <c r="H60" s="7" t="str" cm="1">
        <f t="array" ref="H60">_xlfn.LET(_xlpm.c,_xlfn.RANK.EQ(J60,_xlfn.TAKE(_xlfn.ANCHORARRAY($I$5),,-1),1), IF(_xlpm.c&lt;&gt;MAX(H$4:H59),_xlpm.c,""))</f>
        <v/>
      </c>
      <c r="I60" s="2" t="str">
        <v>A67</v>
      </c>
      <c r="J60" s="2">
        <v>30</v>
      </c>
    </row>
    <row r="61" spans="8:10" x14ac:dyDescent="0.25">
      <c r="H61" s="7" t="str" cm="1">
        <f t="array" ref="H61">_xlfn.LET(_xlpm.c,_xlfn.RANK.EQ(J61,_xlfn.TAKE(_xlfn.ANCHORARRAY($I$5),,-1),1), IF(_xlpm.c&lt;&gt;MAX(H$4:H60),_xlpm.c,""))</f>
        <v/>
      </c>
      <c r="I61" s="2" t="str">
        <v>A80</v>
      </c>
      <c r="J61" s="2">
        <v>30</v>
      </c>
    </row>
    <row r="62" spans="8:10" x14ac:dyDescent="0.25">
      <c r="H62" s="7" cm="1">
        <f t="array" ref="H62">_xlfn.LET(_xlpm.c,_xlfn.RANK.EQ(J62,_xlfn.TAKE(_xlfn.ANCHORARRAY($I$5),,-1),1), IF(_xlpm.c&lt;&gt;MAX(H$4:H61),_xlpm.c,""))</f>
        <v>58</v>
      </c>
      <c r="I62" s="2" t="str">
        <v>A53</v>
      </c>
      <c r="J62" s="2">
        <v>32</v>
      </c>
    </row>
    <row r="63" spans="8:10" x14ac:dyDescent="0.25">
      <c r="H63" s="7" t="str" cm="1">
        <f t="array" ref="H63">_xlfn.LET(_xlpm.c,_xlfn.RANK.EQ(J63,_xlfn.TAKE(_xlfn.ANCHORARRAY($I$5),,-1),1), IF(_xlpm.c&lt;&gt;MAX(H$4:H62),_xlpm.c,""))</f>
        <v/>
      </c>
      <c r="I63" s="2" t="str">
        <v>A66</v>
      </c>
      <c r="J63" s="2">
        <v>32</v>
      </c>
    </row>
    <row r="64" spans="8:10" x14ac:dyDescent="0.25">
      <c r="H64" s="7" t="str" cm="1">
        <f t="array" ref="H64">_xlfn.LET(_xlpm.c,_xlfn.RANK.EQ(J64,_xlfn.TAKE(_xlfn.ANCHORARRAY($I$5),,-1),1), IF(_xlpm.c&lt;&gt;MAX(H$4:H63),_xlpm.c,""))</f>
        <v/>
      </c>
      <c r="I64" s="2" t="str">
        <v>A69</v>
      </c>
      <c r="J64" s="2">
        <v>32</v>
      </c>
    </row>
    <row r="65" spans="8:10" x14ac:dyDescent="0.25">
      <c r="H65" s="7" cm="1">
        <f t="array" ref="H65">_xlfn.LET(_xlpm.c,_xlfn.RANK.EQ(J65,_xlfn.TAKE(_xlfn.ANCHORARRAY($I$5),,-1),1), IF(_xlpm.c&lt;&gt;MAX(H$4:H64),_xlpm.c,""))</f>
        <v>61</v>
      </c>
      <c r="I65" s="2" t="str">
        <v>A70</v>
      </c>
      <c r="J65" s="2">
        <v>33</v>
      </c>
    </row>
    <row r="66" spans="8:10" x14ac:dyDescent="0.25">
      <c r="H66" s="7" cm="1">
        <f t="array" ref="H66">_xlfn.LET(_xlpm.c,_xlfn.RANK.EQ(J66,_xlfn.TAKE(_xlfn.ANCHORARRAY($I$5),,-1),1), IF(_xlpm.c&lt;&gt;MAX(H$4:H65),_xlpm.c,""))</f>
        <v>62</v>
      </c>
      <c r="I66" s="2" t="str">
        <v>A45</v>
      </c>
      <c r="J66" s="2">
        <v>34</v>
      </c>
    </row>
    <row r="67" spans="8:10" x14ac:dyDescent="0.25">
      <c r="H67" s="7" t="str" cm="1">
        <f t="array" ref="H67">_xlfn.LET(_xlpm.c,_xlfn.RANK.EQ(J67,_xlfn.TAKE(_xlfn.ANCHORARRAY($I$5),,-1),1), IF(_xlpm.c&lt;&gt;MAX(H$4:H66),_xlpm.c,""))</f>
        <v/>
      </c>
      <c r="I67" s="2" t="str">
        <v>A75</v>
      </c>
      <c r="J67" s="2">
        <v>34</v>
      </c>
    </row>
    <row r="68" spans="8:10" x14ac:dyDescent="0.25">
      <c r="H68" s="7" cm="1">
        <f t="array" ref="H68">_xlfn.LET(_xlpm.c,_xlfn.RANK.EQ(J68,_xlfn.TAKE(_xlfn.ANCHORARRAY($I$5),,-1),1), IF(_xlpm.c&lt;&gt;MAX(H$4:H67),_xlpm.c,""))</f>
        <v>64</v>
      </c>
      <c r="I68" s="2" t="str">
        <v>A56</v>
      </c>
      <c r="J68" s="2">
        <v>35</v>
      </c>
    </row>
    <row r="69" spans="8:10" x14ac:dyDescent="0.25">
      <c r="H69" s="7" t="str" cm="1">
        <f t="array" ref="H69">_xlfn.LET(_xlpm.c,_xlfn.RANK.EQ(J69,_xlfn.TAKE(_xlfn.ANCHORARRAY($I$5),,-1),1), IF(_xlpm.c&lt;&gt;MAX(H$4:H68),_xlpm.c,""))</f>
        <v/>
      </c>
      <c r="I69" s="2" t="str">
        <v>A65</v>
      </c>
      <c r="J69" s="2">
        <v>35</v>
      </c>
    </row>
    <row r="70" spans="8:10" x14ac:dyDescent="0.25">
      <c r="H70" s="7" cm="1">
        <f t="array" ref="H70">_xlfn.LET(_xlpm.c,_xlfn.RANK.EQ(J70,_xlfn.TAKE(_xlfn.ANCHORARRAY($I$5),,-1),1), IF(_xlpm.c&lt;&gt;MAX(H$4:H69),_xlpm.c,""))</f>
        <v>66</v>
      </c>
      <c r="I70" s="2" t="str">
        <v>A68</v>
      </c>
      <c r="J70" s="2">
        <v>36</v>
      </c>
    </row>
    <row r="71" spans="8:10" x14ac:dyDescent="0.25">
      <c r="H71" s="7" t="str" cm="1">
        <f t="array" ref="H71">_xlfn.LET(_xlpm.c,_xlfn.RANK.EQ(J71,_xlfn.TAKE(_xlfn.ANCHORARRAY($I$5),,-1),1), IF(_xlpm.c&lt;&gt;MAX(H$4:H70),_xlpm.c,""))</f>
        <v/>
      </c>
      <c r="I71" s="2" t="str">
        <v>A71</v>
      </c>
      <c r="J71" s="2">
        <v>36</v>
      </c>
    </row>
    <row r="72" spans="8:10" x14ac:dyDescent="0.25">
      <c r="H72" s="7" cm="1">
        <f t="array" ref="H72">_xlfn.LET(_xlpm.c,_xlfn.RANK.EQ(J72,_xlfn.TAKE(_xlfn.ANCHORARRAY($I$5),,-1),1), IF(_xlpm.c&lt;&gt;MAX(H$4:H71),_xlpm.c,""))</f>
        <v>68</v>
      </c>
      <c r="I72" s="2" t="str">
        <v>A55</v>
      </c>
      <c r="J72" s="2">
        <v>37</v>
      </c>
    </row>
    <row r="73" spans="8:10" x14ac:dyDescent="0.25">
      <c r="H73" s="7" cm="1">
        <f t="array" ref="H73">_xlfn.LET(_xlpm.c,_xlfn.RANK.EQ(J73,_xlfn.TAKE(_xlfn.ANCHORARRAY($I$5),,-1),1), IF(_xlpm.c&lt;&gt;MAX(H$4:H72),_xlpm.c,""))</f>
        <v>69</v>
      </c>
      <c r="I73" s="2" t="str">
        <v>A60</v>
      </c>
      <c r="J73" s="2">
        <v>38</v>
      </c>
    </row>
    <row r="74" spans="8:10" x14ac:dyDescent="0.25">
      <c r="H74" s="7" t="str" cm="1">
        <f t="array" ref="H74">_xlfn.LET(_xlpm.c,_xlfn.RANK.EQ(J74,_xlfn.TAKE(_xlfn.ANCHORARRAY($I$5),,-1),1), IF(_xlpm.c&lt;&gt;MAX(H$4:H73),_xlpm.c,""))</f>
        <v/>
      </c>
      <c r="I74" s="2" t="str">
        <v>A61</v>
      </c>
      <c r="J74" s="2">
        <v>38</v>
      </c>
    </row>
    <row r="75" spans="8:10" x14ac:dyDescent="0.25">
      <c r="H75" s="7" cm="1">
        <f t="array" ref="H75">_xlfn.LET(_xlpm.c,_xlfn.RANK.EQ(J75,_xlfn.TAKE(_xlfn.ANCHORARRAY($I$5),,-1),1), IF(_xlpm.c&lt;&gt;MAX(H$4:H74),_xlpm.c,""))</f>
        <v>71</v>
      </c>
      <c r="I75" s="2" t="str">
        <v>A78</v>
      </c>
      <c r="J75" s="2">
        <v>39</v>
      </c>
    </row>
    <row r="76" spans="8:10" x14ac:dyDescent="0.25">
      <c r="H76" s="7" cm="1">
        <f t="array" ref="H76">_xlfn.LET(_xlpm.c,_xlfn.RANK.EQ(J76,_xlfn.TAKE(_xlfn.ANCHORARRAY($I$5),,-1),1), IF(_xlpm.c&lt;&gt;MAX(H$4:H75),_xlpm.c,""))</f>
        <v>72</v>
      </c>
      <c r="I76" s="2" t="str">
        <v>A73</v>
      </c>
      <c r="J76" s="2">
        <v>40</v>
      </c>
    </row>
    <row r="77" spans="8:10" x14ac:dyDescent="0.25">
      <c r="H77" s="7" cm="1">
        <f t="array" ref="H77">_xlfn.LET(_xlpm.c,_xlfn.RANK.EQ(J77,_xlfn.TAKE(_xlfn.ANCHORARRAY($I$5),,-1),1), IF(_xlpm.c&lt;&gt;MAX(H$4:H76),_xlpm.c,""))</f>
        <v>73</v>
      </c>
      <c r="I77" s="2" t="str">
        <v>A63</v>
      </c>
      <c r="J77" s="2">
        <v>41</v>
      </c>
    </row>
    <row r="78" spans="8:10" x14ac:dyDescent="0.25">
      <c r="H78" s="7" cm="1">
        <f t="array" ref="H78">_xlfn.LET(_xlpm.c,_xlfn.RANK.EQ(J78,_xlfn.TAKE(_xlfn.ANCHORARRAY($I$5),,-1),1), IF(_xlpm.c&lt;&gt;MAX(H$4:H77),_xlpm.c,""))</f>
        <v>74</v>
      </c>
      <c r="I78" s="2" t="str">
        <v>A79</v>
      </c>
      <c r="J78" s="2">
        <v>42</v>
      </c>
    </row>
    <row r="79" spans="8:10" x14ac:dyDescent="0.25">
      <c r="H79" s="7" cm="1">
        <f t="array" ref="H79">_xlfn.LET(_xlpm.c,_xlfn.RANK.EQ(J79,_xlfn.TAKE(_xlfn.ANCHORARRAY($I$5),,-1),1), IF(_xlpm.c&lt;&gt;MAX(H$4:H78),_xlpm.c,""))</f>
        <v>75</v>
      </c>
      <c r="I79" s="2" t="str">
        <v>A62</v>
      </c>
      <c r="J79" s="2">
        <v>43</v>
      </c>
    </row>
    <row r="80" spans="8:10" x14ac:dyDescent="0.25">
      <c r="H80" s="7" t="str" cm="1">
        <f t="array" ref="H80">_xlfn.LET(_xlpm.c,_xlfn.RANK.EQ(J80,_xlfn.TAKE(_xlfn.ANCHORARRAY($I$5),,-1),1), IF(_xlpm.c&lt;&gt;MAX(H$4:H79),_xlpm.c,""))</f>
        <v/>
      </c>
      <c r="I80" s="2" t="str">
        <v>A64</v>
      </c>
      <c r="J80" s="2">
        <v>43</v>
      </c>
    </row>
    <row r="81" spans="8:10" x14ac:dyDescent="0.25">
      <c r="H81" s="7" t="str" cm="1">
        <f t="array" ref="H81">_xlfn.LET(_xlpm.c,_xlfn.RANK.EQ(J81,_xlfn.TAKE(_xlfn.ANCHORARRAY($I$5),,-1),1), IF(_xlpm.c&lt;&gt;MAX(H$4:H80),_xlpm.c,""))</f>
        <v/>
      </c>
      <c r="I81" s="2" t="str">
        <v>A77</v>
      </c>
      <c r="J81" s="2">
        <v>43</v>
      </c>
    </row>
    <row r="82" spans="8:10" x14ac:dyDescent="0.25">
      <c r="H82" s="7" cm="1">
        <f t="array" ref="H82">_xlfn.LET(_xlpm.c,_xlfn.RANK.EQ(J82,_xlfn.TAKE(_xlfn.ANCHORARRAY($I$5),,-1),1), IF(_xlpm.c&lt;&gt;MAX(H$4:H81),_xlpm.c,""))</f>
        <v>78</v>
      </c>
      <c r="I82" s="2" t="str">
        <v>A72</v>
      </c>
      <c r="J82" s="2">
        <v>46</v>
      </c>
    </row>
    <row r="83" spans="8:10" x14ac:dyDescent="0.25">
      <c r="H83" s="7" t="str" cm="1">
        <f t="array" ref="H83">_xlfn.LET(_xlpm.c,_xlfn.RANK.EQ(J83,_xlfn.TAKE(_xlfn.ANCHORARRAY($I$5),,-1),1), IF(_xlpm.c&lt;&gt;MAX(H$4:H82),_xlpm.c,""))</f>
        <v/>
      </c>
      <c r="I83" s="2" t="str">
        <v>A74</v>
      </c>
      <c r="J83" s="2">
        <v>46</v>
      </c>
    </row>
    <row r="84" spans="8:10" x14ac:dyDescent="0.25">
      <c r="H84" s="7" t="str" cm="1">
        <f t="array" ref="H84">_xlfn.LET(_xlpm.c,_xlfn.RANK.EQ(J84,_xlfn.TAKE(_xlfn.ANCHORARRAY($I$5),,-1),1), IF(_xlpm.c&lt;&gt;MAX(H$4:H83),_xlpm.c,""))</f>
        <v/>
      </c>
      <c r="I84" s="2" t="str">
        <v>A76</v>
      </c>
      <c r="J84" s="2">
        <v>46</v>
      </c>
    </row>
  </sheetData>
  <sortState xmlns:xlrd2="http://schemas.microsoft.com/office/spreadsheetml/2017/richdata2" ref="H5:J84">
    <sortCondition ref="H5:H84"/>
  </sortState>
  <mergeCells count="1">
    <mergeCell ref="H2:J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T1</vt:lpstr>
      <vt:lpstr>T2</vt:lpstr>
      <vt:lpstr>T3</vt:lpstr>
      <vt:lpstr>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A S</cp:lastModifiedBy>
  <dcterms:created xsi:type="dcterms:W3CDTF">2024-05-07T10:57:42Z</dcterms:created>
  <dcterms:modified xsi:type="dcterms:W3CDTF">2024-05-07T19:26:58Z</dcterms:modified>
</cp:coreProperties>
</file>