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frion\Downloads\"/>
    </mc:Choice>
  </mc:AlternateContent>
  <bookViews>
    <workbookView xWindow="0" yWindow="0" windowWidth="28800" windowHeight="12450"/>
  </bookViews>
  <sheets>
    <sheet name="data"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0" i="2" l="1"/>
  <c r="E40" i="2"/>
  <c r="F40" i="2"/>
  <c r="N8" i="2"/>
  <c r="M8" i="2"/>
  <c r="L8" i="2"/>
</calcChain>
</file>

<file path=xl/comments1.xml><?xml version="1.0" encoding="utf-8"?>
<comments xmlns="http://schemas.openxmlformats.org/spreadsheetml/2006/main">
  <authors>
    <author>Christophe Frion</author>
  </authors>
  <commentList>
    <comment ref="G2" authorId="0" shapeId="0">
      <text>
        <r>
          <rPr>
            <sz val="9"/>
            <color indexed="81"/>
            <rFont val="Tahoma"/>
            <family val="2"/>
          </rPr>
          <t>0 car client a déjà commandé ce produit et a été livré</t>
        </r>
      </text>
    </comment>
    <comment ref="N2" authorId="0" shapeId="0">
      <text>
        <r>
          <rPr>
            <sz val="9"/>
            <color indexed="81"/>
            <rFont val="Tahoma"/>
            <family val="2"/>
          </rPr>
          <t xml:space="preserve">
Cumul de la colonne G</t>
        </r>
      </text>
    </comment>
    <comment ref="G6" authorId="0" shapeId="0">
      <text>
        <r>
          <rPr>
            <sz val="9"/>
            <color indexed="81"/>
            <rFont val="Tahoma"/>
            <family val="2"/>
          </rPr>
          <t xml:space="preserve">1 car le client a commandé 1 fois ce produit et n'a pas été livré
</t>
        </r>
      </text>
    </comment>
    <comment ref="G28" authorId="0" shapeId="0">
      <text>
        <r>
          <rPr>
            <sz val="9"/>
            <color indexed="81"/>
            <rFont val="Tahoma"/>
            <family val="2"/>
          </rPr>
          <t>0 car livré 1 fois</t>
        </r>
      </text>
    </comment>
  </commentList>
</comments>
</file>

<file path=xl/sharedStrings.xml><?xml version="1.0" encoding="utf-8"?>
<sst xmlns="http://schemas.openxmlformats.org/spreadsheetml/2006/main" count="184" uniqueCount="72">
  <si>
    <t>PARIS</t>
  </si>
  <si>
    <t>NIMES</t>
  </si>
  <si>
    <t>REIMS</t>
  </si>
  <si>
    <t>AUBAGNE</t>
  </si>
  <si>
    <t>VILLEURBANNE</t>
  </si>
  <si>
    <t>QUINCY-SOUS-SENART</t>
  </si>
  <si>
    <t>AMIENS</t>
  </si>
  <si>
    <t>MONTREUIL</t>
  </si>
  <si>
    <t>VERRIERES-LE-BUISSON</t>
  </si>
  <si>
    <t>RIOM</t>
  </si>
  <si>
    <t>SAINT-JUST-D'ARDECHE</t>
  </si>
  <si>
    <t>LE-PRE-SAINT-GERVAIS</t>
  </si>
  <si>
    <t>QUEVREVILLE-LA-POTERIE</t>
  </si>
  <si>
    <t>PLOURAY</t>
  </si>
  <si>
    <t>GRAND-COURONNE</t>
  </si>
  <si>
    <t>CACHAN</t>
  </si>
  <si>
    <t>MARSEILLE-3</t>
  </si>
  <si>
    <t>LE-BLANC-MESNIL</t>
  </si>
  <si>
    <t>MONTREVEL-EN-BRESSE</t>
  </si>
  <si>
    <t>MARSEILLE-6</t>
  </si>
  <si>
    <t>CHISSEAUX</t>
  </si>
  <si>
    <t>LA-FERTE-BERNARD</t>
  </si>
  <si>
    <t>MONTAYRAL</t>
  </si>
  <si>
    <t>SAINT-DENIS-CEDEX</t>
  </si>
  <si>
    <t>CHASSIEU CEDEX</t>
  </si>
  <si>
    <t>Cat client</t>
  </si>
  <si>
    <t>CAT 1</t>
  </si>
  <si>
    <t>CAT 2</t>
  </si>
  <si>
    <t>CAT 3</t>
  </si>
  <si>
    <t>PRD A</t>
  </si>
  <si>
    <t>PRD B</t>
  </si>
  <si>
    <t>CLT A</t>
  </si>
  <si>
    <t>Produit</t>
  </si>
  <si>
    <t>Client</t>
  </si>
  <si>
    <t>Ville</t>
  </si>
  <si>
    <t>CLT B</t>
  </si>
  <si>
    <t>CLT C</t>
  </si>
  <si>
    <t>CLT D</t>
  </si>
  <si>
    <t>CLT E</t>
  </si>
  <si>
    <t>CLT F</t>
  </si>
  <si>
    <t>CLT G</t>
  </si>
  <si>
    <t>CLT H</t>
  </si>
  <si>
    <t>CLT I</t>
  </si>
  <si>
    <t>CLT J</t>
  </si>
  <si>
    <t>CLT K</t>
  </si>
  <si>
    <t>CLT L</t>
  </si>
  <si>
    <t>CLT M</t>
  </si>
  <si>
    <t>CLT N</t>
  </si>
  <si>
    <t>CLT O</t>
  </si>
  <si>
    <t>CLT P</t>
  </si>
  <si>
    <t>CLT Q</t>
  </si>
  <si>
    <t>CLT R</t>
  </si>
  <si>
    <t>CLT S</t>
  </si>
  <si>
    <t>CLT T</t>
  </si>
  <si>
    <t>CLT U</t>
  </si>
  <si>
    <t>CLT V</t>
  </si>
  <si>
    <t>CLT W</t>
  </si>
  <si>
    <t>livré 1/ non livré 0</t>
  </si>
  <si>
    <t>n° commande</t>
  </si>
  <si>
    <t>Nbre commande livrée</t>
  </si>
  <si>
    <t>Mais si un client qui n'a pas été livré une première fois d'un produit et qu'il recommande, je ne veux pas prendre en compte cette commande si non expédiée et ainsi de suite.</t>
  </si>
  <si>
    <t>Par contre, la 1ère commande non expédiée doit être prise en compte</t>
  </si>
  <si>
    <t>Mon CLT A à Amiens a commandé 2 fois le PRD A.</t>
  </si>
  <si>
    <t>Exemples :</t>
  </si>
  <si>
    <t>Commande non livrée</t>
  </si>
  <si>
    <t>TCD final</t>
  </si>
  <si>
    <t>Nombre commande</t>
  </si>
  <si>
    <t>Bonjour, j'ai besoin de connaitre par produit et par catégorie de client le nombre de commande reçue, le nombre de commande expédiée et le nombre de commande non expédiée</t>
  </si>
  <si>
    <t>En colonne G, j'aimerais une formule qui puisse me donner ces résultats</t>
  </si>
  <si>
    <t>Il a été livré 1 fois mais pas la seconde donc mon résultat doit être 0 en colonne G</t>
  </si>
  <si>
    <t>Mon CLT C a commandé le PRD A 1 fois et n'a pas été livré donc résultat 1 en colonne G car 1ère commande de ce produit et non livrée</t>
  </si>
  <si>
    <t>S'il recommande à nouveau ce produit, le résultat sera 0 en colonne G car déjà commandé 1 fois même si pas livré la 1ère fois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</si>
</sst>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0"/>
      <color rgb="FF000000"/>
      <name val="Arial"/>
    </font>
    <font>
      <b/>
      <sz val="10"/>
      <color rgb="FF000000"/>
      <name val="Arial"/>
      <family val="2"/>
    </font>
    <font>
      <b/>
      <sz val="10"/>
      <color theme="1"/>
      <name val="Arial"/>
      <family val="2"/>
    </font>
    <font>
      <sz val="10"/>
      <color rgb="FF000000"/>
      <name val="Arial"/>
      <family val="2"/>
    </font>
    <font>
      <b/>
      <u/>
      <sz val="10"/>
      <color rgb="FF000000"/>
      <name val="Arial"/>
      <family val="2"/>
    </font>
    <font>
      <sz val="9"/>
      <color indexed="81"/>
      <name val="Tahoma"/>
      <family val="2"/>
    </font>
    <font>
      <sz val="10"/>
      <color rgb="FFFF0000"/>
      <name val="Arial"/>
      <family val="2"/>
    </font>
  </fonts>
  <fills count="5">
    <fill>
      <patternFill patternType="none"/>
    </fill>
    <fill>
      <patternFill patternType="gray125"/>
    </fill>
    <fill>
      <patternFill patternType="solid">
        <fgColor theme="4" tint="0.79998168889431442"/>
        <bgColor theme="4" tint="0.79998168889431442"/>
      </patternFill>
    </fill>
    <fill>
      <patternFill patternType="solid">
        <fgColor rgb="FFFFFF00"/>
        <bgColor theme="4" tint="0.79998168889431442"/>
      </patternFill>
    </fill>
    <fill>
      <patternFill patternType="solid">
        <fgColor rgb="FFFFFF00"/>
        <bgColor indexed="64"/>
      </patternFill>
    </fill>
  </fills>
  <borders count="10">
    <border>
      <left/>
      <right/>
      <top/>
      <bottom/>
      <diagonal/>
    </border>
    <border>
      <left/>
      <right/>
      <top/>
      <bottom style="thin">
        <color theme="4" tint="0.3999755851924192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cellStyleXfs>
  <cellXfs count="33">
    <xf numFmtId="0" fontId="0" fillId="0" borderId="0" xfId="0"/>
    <xf numFmtId="0" fontId="0" fillId="0" borderId="0" xfId="0" applyNumberFormat="1"/>
    <xf numFmtId="0" fontId="1" fillId="0" borderId="0" xfId="0" applyFont="1" applyAlignment="1">
      <alignment horizontal="center" vertical="center" wrapText="1"/>
    </xf>
    <xf numFmtId="0" fontId="0" fillId="0" borderId="0" xfId="0" applyAlignment="1">
      <alignment horizontal="center"/>
    </xf>
    <xf numFmtId="0" fontId="2" fillId="0" borderId="0" xfId="0" applyFont="1"/>
    <xf numFmtId="0" fontId="2" fillId="0" borderId="1" xfId="0" applyFont="1" applyBorder="1"/>
    <xf numFmtId="0" fontId="2" fillId="0" borderId="0" xfId="0" applyFont="1" applyBorder="1"/>
    <xf numFmtId="0" fontId="2" fillId="2" borderId="1" xfId="0" applyFont="1" applyFill="1" applyBorder="1" applyAlignment="1">
      <alignment wrapText="1"/>
    </xf>
    <xf numFmtId="0" fontId="0" fillId="0" borderId="0" xfId="0" applyAlignment="1">
      <alignment horizontal="center" vertical="center"/>
    </xf>
    <xf numFmtId="0" fontId="2" fillId="3" borderId="1" xfId="0" applyFont="1" applyFill="1" applyBorder="1" applyAlignment="1">
      <alignment wrapText="1"/>
    </xf>
    <xf numFmtId="0" fontId="0" fillId="4" borderId="0" xfId="0" applyFill="1" applyAlignment="1">
      <alignment horizontal="center" vertical="center"/>
    </xf>
    <xf numFmtId="0" fontId="1" fillId="4" borderId="0" xfId="0" applyFont="1" applyFill="1" applyAlignment="1">
      <alignment horizontal="center" vertical="center" wrapText="1"/>
    </xf>
    <xf numFmtId="0" fontId="0" fillId="4" borderId="0" xfId="0" applyFill="1" applyAlignment="1">
      <alignment horizontal="center"/>
    </xf>
    <xf numFmtId="0" fontId="1" fillId="0" borderId="0" xfId="0" applyFont="1" applyFill="1" applyAlignment="1">
      <alignment horizontal="center" vertical="center" wrapText="1"/>
    </xf>
    <xf numFmtId="0" fontId="0" fillId="0" borderId="0" xfId="0" applyFill="1" applyAlignment="1">
      <alignment horizontal="center"/>
    </xf>
    <xf numFmtId="0" fontId="6" fillId="4" borderId="0" xfId="0" applyFont="1" applyFill="1" applyAlignment="1">
      <alignment horizontal="center"/>
    </xf>
    <xf numFmtId="0" fontId="1" fillId="0" borderId="0" xfId="0" applyFont="1" applyFill="1" applyAlignment="1">
      <alignment horizontal="center"/>
    </xf>
    <xf numFmtId="0" fontId="1" fillId="0" borderId="0" xfId="0" applyFont="1" applyAlignment="1">
      <alignment horizontal="center"/>
    </xf>
    <xf numFmtId="0" fontId="1" fillId="4" borderId="0" xfId="0" applyFont="1" applyFill="1" applyAlignment="1">
      <alignment horizontal="center"/>
    </xf>
    <xf numFmtId="0" fontId="0" fillId="0" borderId="0" xfId="0" applyBorder="1"/>
    <xf numFmtId="0" fontId="3" fillId="0" borderId="2" xfId="0" applyFont="1" applyBorder="1"/>
    <xf numFmtId="0" fontId="0" fillId="0" borderId="3" xfId="0" applyBorder="1"/>
    <xf numFmtId="0" fontId="0" fillId="0" borderId="4" xfId="0" applyBorder="1"/>
    <xf numFmtId="0" fontId="3" fillId="0" borderId="5" xfId="0" applyFont="1" applyBorder="1"/>
    <xf numFmtId="0" fontId="0" fillId="0" borderId="6" xfId="0" applyBorder="1"/>
    <xf numFmtId="0" fontId="0" fillId="0" borderId="5" xfId="0" applyBorder="1"/>
    <xf numFmtId="0" fontId="4" fillId="0" borderId="5" xfId="0" applyFont="1" applyBorder="1"/>
    <xf numFmtId="0" fontId="3" fillId="0" borderId="7" xfId="0" applyFont="1" applyBorder="1"/>
    <xf numFmtId="0" fontId="0" fillId="0" borderId="8" xfId="0" applyBorder="1"/>
    <xf numFmtId="0" fontId="0" fillId="0" borderId="9" xfId="0" applyBorder="1"/>
    <xf numFmtId="0" fontId="3" fillId="4" borderId="5" xfId="0" applyFont="1" applyFill="1" applyBorder="1"/>
    <xf numFmtId="0" fontId="0" fillId="4" borderId="0" xfId="0" applyFill="1" applyBorder="1"/>
    <xf numFmtId="0" fontId="4" fillId="0" borderId="0" xfId="0" applyFont="1" applyAlignment="1">
      <alignment horizontal="center" vertical="center" wrapText="1"/>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0"/>
  <sheetViews>
    <sheetView tabSelected="1" workbookViewId="0">
      <selection activeCell="D26" sqref="D26"/>
    </sheetView>
  </sheetViews>
  <sheetFormatPr baseColWidth="10" defaultRowHeight="12.75" x14ac:dyDescent="0.2"/>
  <cols>
    <col min="3" max="3" width="6.7109375" bestFit="1" customWidth="1"/>
    <col min="4" max="4" width="29.5703125" customWidth="1"/>
    <col min="6" max="6" width="12.5703125" style="3" bestFit="1" customWidth="1"/>
    <col min="7" max="8" width="12.5703125" style="14" customWidth="1"/>
    <col min="21" max="21" width="17.85546875" customWidth="1"/>
  </cols>
  <sheetData>
    <row r="1" spans="1:21" s="2" customFormat="1" ht="35.25" customHeight="1" x14ac:dyDescent="0.2">
      <c r="A1" s="2" t="s">
        <v>25</v>
      </c>
      <c r="B1" s="2" t="s">
        <v>32</v>
      </c>
      <c r="C1" s="2" t="s">
        <v>33</v>
      </c>
      <c r="D1" s="2" t="s">
        <v>34</v>
      </c>
      <c r="E1" s="2" t="s">
        <v>58</v>
      </c>
      <c r="F1" s="2" t="s">
        <v>57</v>
      </c>
      <c r="G1" s="11" t="s">
        <v>64</v>
      </c>
      <c r="H1" s="13"/>
      <c r="J1" s="32" t="s">
        <v>65</v>
      </c>
    </row>
    <row r="2" spans="1:21" ht="36" customHeight="1" x14ac:dyDescent="0.2">
      <c r="A2" t="s">
        <v>26</v>
      </c>
      <c r="B2" t="s">
        <v>29</v>
      </c>
      <c r="C2" t="s">
        <v>31</v>
      </c>
      <c r="D2" t="s">
        <v>6</v>
      </c>
      <c r="E2" s="1">
        <v>3235504</v>
      </c>
      <c r="F2" s="3">
        <v>0</v>
      </c>
      <c r="G2" s="12">
        <v>0</v>
      </c>
      <c r="J2" s="7" t="s">
        <v>32</v>
      </c>
      <c r="K2" s="7" t="s">
        <v>25</v>
      </c>
      <c r="L2" s="7" t="s">
        <v>66</v>
      </c>
      <c r="M2" s="7" t="s">
        <v>59</v>
      </c>
      <c r="N2" s="9" t="s">
        <v>64</v>
      </c>
    </row>
    <row r="3" spans="1:21" x14ac:dyDescent="0.2">
      <c r="A3" t="s">
        <v>26</v>
      </c>
      <c r="B3" t="s">
        <v>29</v>
      </c>
      <c r="C3" t="s">
        <v>31</v>
      </c>
      <c r="D3" t="s">
        <v>6</v>
      </c>
      <c r="E3" s="1">
        <v>3267671</v>
      </c>
      <c r="F3" s="3">
        <v>1</v>
      </c>
      <c r="G3" s="15">
        <v>0</v>
      </c>
      <c r="J3" s="4" t="s">
        <v>29</v>
      </c>
      <c r="K3" t="s">
        <v>26</v>
      </c>
      <c r="L3" s="3">
        <v>8</v>
      </c>
      <c r="M3" s="8">
        <v>4</v>
      </c>
      <c r="N3" s="10">
        <v>1</v>
      </c>
    </row>
    <row r="4" spans="1:21" x14ac:dyDescent="0.2">
      <c r="A4" t="s">
        <v>26</v>
      </c>
      <c r="B4" t="s">
        <v>29</v>
      </c>
      <c r="C4" t="s">
        <v>35</v>
      </c>
      <c r="D4" t="s">
        <v>21</v>
      </c>
      <c r="E4" s="1">
        <v>3315709</v>
      </c>
      <c r="F4" s="3">
        <v>0</v>
      </c>
      <c r="G4" s="12">
        <v>0</v>
      </c>
      <c r="J4" s="5" t="s">
        <v>29</v>
      </c>
      <c r="K4" t="s">
        <v>28</v>
      </c>
      <c r="L4" s="3">
        <v>19</v>
      </c>
      <c r="M4" s="8">
        <v>13</v>
      </c>
      <c r="N4" s="10">
        <v>4</v>
      </c>
    </row>
    <row r="5" spans="1:21" x14ac:dyDescent="0.2">
      <c r="A5" t="s">
        <v>26</v>
      </c>
      <c r="B5" t="s">
        <v>29</v>
      </c>
      <c r="C5" t="s">
        <v>35</v>
      </c>
      <c r="D5" t="s">
        <v>21</v>
      </c>
      <c r="E5" s="1">
        <v>3347751</v>
      </c>
      <c r="F5" s="3">
        <v>1</v>
      </c>
      <c r="G5" s="15">
        <v>0</v>
      </c>
      <c r="J5" s="4" t="s">
        <v>30</v>
      </c>
      <c r="K5" t="s">
        <v>26</v>
      </c>
      <c r="L5" s="3">
        <v>4</v>
      </c>
      <c r="M5" s="8">
        <v>3</v>
      </c>
      <c r="N5" s="10">
        <v>0</v>
      </c>
    </row>
    <row r="6" spans="1:21" x14ac:dyDescent="0.2">
      <c r="A6" t="s">
        <v>26</v>
      </c>
      <c r="B6" t="s">
        <v>29</v>
      </c>
      <c r="C6" t="s">
        <v>36</v>
      </c>
      <c r="D6" t="s">
        <v>23</v>
      </c>
      <c r="E6" s="1">
        <v>3308738</v>
      </c>
      <c r="F6" s="3">
        <v>0</v>
      </c>
      <c r="G6" s="16">
        <v>1</v>
      </c>
      <c r="J6" s="6" t="s">
        <v>30</v>
      </c>
      <c r="K6" t="s">
        <v>27</v>
      </c>
      <c r="L6" s="3">
        <v>3</v>
      </c>
      <c r="M6" s="8">
        <v>1</v>
      </c>
      <c r="N6" s="10">
        <v>2</v>
      </c>
    </row>
    <row r="7" spans="1:21" x14ac:dyDescent="0.2">
      <c r="A7" t="s">
        <v>26</v>
      </c>
      <c r="B7" t="s">
        <v>29</v>
      </c>
      <c r="C7" t="s">
        <v>37</v>
      </c>
      <c r="D7" t="s">
        <v>3</v>
      </c>
      <c r="E7" s="1">
        <v>3297930</v>
      </c>
      <c r="F7" s="3">
        <v>0</v>
      </c>
      <c r="G7" s="12">
        <v>0</v>
      </c>
      <c r="J7" s="5" t="s">
        <v>30</v>
      </c>
      <c r="K7" t="s">
        <v>28</v>
      </c>
      <c r="L7" s="3">
        <v>4</v>
      </c>
      <c r="M7" s="8">
        <v>2</v>
      </c>
      <c r="N7" s="10">
        <v>1</v>
      </c>
    </row>
    <row r="8" spans="1:21" x14ac:dyDescent="0.2">
      <c r="A8" t="s">
        <v>26</v>
      </c>
      <c r="B8" t="s">
        <v>29</v>
      </c>
      <c r="C8" t="s">
        <v>37</v>
      </c>
      <c r="D8" t="s">
        <v>3</v>
      </c>
      <c r="E8" s="1">
        <v>3331225</v>
      </c>
      <c r="F8" s="3">
        <v>1</v>
      </c>
      <c r="G8" s="15">
        <v>0</v>
      </c>
      <c r="L8" s="17">
        <f>SUM(L3:L7)</f>
        <v>38</v>
      </c>
      <c r="M8" s="17">
        <f>SUM(M3:M7)</f>
        <v>23</v>
      </c>
      <c r="N8" s="18">
        <f>SUM(N3:N7)</f>
        <v>8</v>
      </c>
    </row>
    <row r="9" spans="1:21" x14ac:dyDescent="0.2">
      <c r="A9" t="s">
        <v>26</v>
      </c>
      <c r="B9" t="s">
        <v>29</v>
      </c>
      <c r="C9" t="s">
        <v>37</v>
      </c>
      <c r="D9" t="s">
        <v>0</v>
      </c>
      <c r="E9" s="1">
        <v>3222108</v>
      </c>
      <c r="F9" s="3">
        <v>1</v>
      </c>
      <c r="G9" s="15">
        <v>0</v>
      </c>
    </row>
    <row r="10" spans="1:21" x14ac:dyDescent="0.2">
      <c r="A10" t="s">
        <v>28</v>
      </c>
      <c r="B10" t="s">
        <v>29</v>
      </c>
      <c r="C10" t="s">
        <v>38</v>
      </c>
      <c r="D10" t="s">
        <v>7</v>
      </c>
      <c r="E10" s="1">
        <v>3227170</v>
      </c>
      <c r="F10" s="3">
        <v>1</v>
      </c>
      <c r="G10" s="15">
        <v>0</v>
      </c>
    </row>
    <row r="11" spans="1:21" x14ac:dyDescent="0.2">
      <c r="A11" t="s">
        <v>28</v>
      </c>
      <c r="B11" t="s">
        <v>29</v>
      </c>
      <c r="C11" t="s">
        <v>38</v>
      </c>
      <c r="D11" t="s">
        <v>7</v>
      </c>
      <c r="E11" s="1">
        <v>3233587</v>
      </c>
      <c r="F11" s="3">
        <v>1</v>
      </c>
      <c r="G11" s="15">
        <v>0</v>
      </c>
    </row>
    <row r="12" spans="1:21" x14ac:dyDescent="0.2">
      <c r="A12" t="s">
        <v>28</v>
      </c>
      <c r="B12" t="s">
        <v>29</v>
      </c>
      <c r="C12" t="s">
        <v>39</v>
      </c>
      <c r="D12" t="s">
        <v>4</v>
      </c>
      <c r="E12" s="1">
        <v>3291934</v>
      </c>
      <c r="F12" s="3">
        <v>1</v>
      </c>
      <c r="G12" s="15">
        <v>0</v>
      </c>
    </row>
    <row r="13" spans="1:21" x14ac:dyDescent="0.2">
      <c r="A13" t="s">
        <v>28</v>
      </c>
      <c r="B13" t="s">
        <v>29</v>
      </c>
      <c r="C13" t="s">
        <v>40</v>
      </c>
      <c r="D13" t="s">
        <v>8</v>
      </c>
      <c r="E13" s="1">
        <v>3307373</v>
      </c>
      <c r="F13" s="3">
        <v>1</v>
      </c>
      <c r="G13" s="15">
        <v>0</v>
      </c>
    </row>
    <row r="14" spans="1:21" ht="13.5" thickBot="1" x14ac:dyDescent="0.25">
      <c r="A14" t="s">
        <v>28</v>
      </c>
      <c r="B14" t="s">
        <v>29</v>
      </c>
      <c r="C14" t="s">
        <v>41</v>
      </c>
      <c r="D14" t="s">
        <v>9</v>
      </c>
      <c r="E14" s="1">
        <v>3332116</v>
      </c>
      <c r="F14" s="3">
        <v>1</v>
      </c>
      <c r="G14" s="15">
        <v>0</v>
      </c>
    </row>
    <row r="15" spans="1:21" x14ac:dyDescent="0.2">
      <c r="A15" t="s">
        <v>28</v>
      </c>
      <c r="B15" t="s">
        <v>29</v>
      </c>
      <c r="C15" t="s">
        <v>43</v>
      </c>
      <c r="D15" t="s">
        <v>5</v>
      </c>
      <c r="E15" s="1">
        <v>3276559</v>
      </c>
      <c r="F15" s="3">
        <v>1</v>
      </c>
      <c r="G15" s="15">
        <v>0</v>
      </c>
      <c r="J15" s="20" t="s">
        <v>67</v>
      </c>
      <c r="K15" s="21"/>
      <c r="L15" s="21"/>
      <c r="M15" s="21"/>
      <c r="N15" s="21"/>
      <c r="O15" s="21"/>
      <c r="P15" s="21"/>
      <c r="Q15" s="21"/>
      <c r="R15" s="21"/>
      <c r="S15" s="21"/>
      <c r="T15" s="21"/>
      <c r="U15" s="22"/>
    </row>
    <row r="16" spans="1:21" x14ac:dyDescent="0.2">
      <c r="A16" t="s">
        <v>28</v>
      </c>
      <c r="B16" t="s">
        <v>29</v>
      </c>
      <c r="C16" t="s">
        <v>43</v>
      </c>
      <c r="D16" t="s">
        <v>5</v>
      </c>
      <c r="E16" s="1">
        <v>3308728</v>
      </c>
      <c r="F16" s="3">
        <v>1</v>
      </c>
      <c r="G16" s="15">
        <v>0</v>
      </c>
      <c r="J16" s="23" t="s">
        <v>60</v>
      </c>
      <c r="K16" s="19"/>
      <c r="L16" s="19"/>
      <c r="M16" s="19"/>
      <c r="N16" s="19"/>
      <c r="O16" s="19"/>
      <c r="P16" s="19"/>
      <c r="Q16" s="19"/>
      <c r="R16" s="19"/>
      <c r="S16" s="19"/>
      <c r="T16" s="19"/>
      <c r="U16" s="24"/>
    </row>
    <row r="17" spans="1:21" x14ac:dyDescent="0.2">
      <c r="A17" t="s">
        <v>28</v>
      </c>
      <c r="B17" t="s">
        <v>29</v>
      </c>
      <c r="C17" t="s">
        <v>44</v>
      </c>
      <c r="D17" t="s">
        <v>10</v>
      </c>
      <c r="E17" s="1">
        <v>3284234</v>
      </c>
      <c r="F17" s="3">
        <v>0</v>
      </c>
      <c r="G17" s="16">
        <v>1</v>
      </c>
      <c r="J17" s="23" t="s">
        <v>61</v>
      </c>
      <c r="K17" s="19"/>
      <c r="L17" s="19"/>
      <c r="M17" s="19"/>
      <c r="N17" s="19"/>
      <c r="O17" s="19"/>
      <c r="P17" s="19"/>
      <c r="Q17" s="19"/>
      <c r="R17" s="19"/>
      <c r="S17" s="19"/>
      <c r="T17" s="19"/>
      <c r="U17" s="24"/>
    </row>
    <row r="18" spans="1:21" x14ac:dyDescent="0.2">
      <c r="A18" t="s">
        <v>28</v>
      </c>
      <c r="B18" t="s">
        <v>29</v>
      </c>
      <c r="C18" t="s">
        <v>45</v>
      </c>
      <c r="D18" t="s">
        <v>11</v>
      </c>
      <c r="E18" s="1">
        <v>3210809</v>
      </c>
      <c r="F18" s="3">
        <v>1</v>
      </c>
      <c r="G18" s="12">
        <v>0</v>
      </c>
      <c r="J18" s="23"/>
      <c r="K18" s="19"/>
      <c r="L18" s="19"/>
      <c r="M18" s="19"/>
      <c r="N18" s="19"/>
      <c r="O18" s="19"/>
      <c r="P18" s="19"/>
      <c r="Q18" s="19"/>
      <c r="R18" s="19"/>
      <c r="S18" s="19"/>
      <c r="T18" s="19"/>
      <c r="U18" s="24"/>
    </row>
    <row r="19" spans="1:21" x14ac:dyDescent="0.2">
      <c r="A19" t="s">
        <v>28</v>
      </c>
      <c r="B19" t="s">
        <v>29</v>
      </c>
      <c r="C19" t="s">
        <v>46</v>
      </c>
      <c r="D19" t="s">
        <v>12</v>
      </c>
      <c r="E19" s="1">
        <v>3308709</v>
      </c>
      <c r="F19" s="3">
        <v>0</v>
      </c>
      <c r="G19" s="16">
        <v>1</v>
      </c>
      <c r="J19" s="30" t="s">
        <v>68</v>
      </c>
      <c r="K19" s="31"/>
      <c r="L19" s="31"/>
      <c r="M19" s="31"/>
      <c r="N19" s="31"/>
      <c r="O19" s="31"/>
      <c r="P19" s="19"/>
      <c r="Q19" s="19"/>
      <c r="R19" s="19"/>
      <c r="S19" s="19"/>
      <c r="T19" s="19"/>
      <c r="U19" s="24"/>
    </row>
    <row r="20" spans="1:21" x14ac:dyDescent="0.2">
      <c r="A20" t="s">
        <v>28</v>
      </c>
      <c r="B20" t="s">
        <v>29</v>
      </c>
      <c r="C20" t="s">
        <v>47</v>
      </c>
      <c r="D20" t="s">
        <v>13</v>
      </c>
      <c r="E20" s="1">
        <v>3208890</v>
      </c>
      <c r="F20" s="3">
        <v>1</v>
      </c>
      <c r="G20" s="15">
        <v>0</v>
      </c>
      <c r="J20" s="25"/>
      <c r="K20" s="19"/>
      <c r="L20" s="19"/>
      <c r="M20" s="19"/>
      <c r="N20" s="19"/>
      <c r="O20" s="19"/>
      <c r="P20" s="19"/>
      <c r="Q20" s="19"/>
      <c r="R20" s="19"/>
      <c r="S20" s="19"/>
      <c r="T20" s="19"/>
      <c r="U20" s="24"/>
    </row>
    <row r="21" spans="1:21" x14ac:dyDescent="0.2">
      <c r="A21" t="s">
        <v>28</v>
      </c>
      <c r="B21" t="s">
        <v>29</v>
      </c>
      <c r="C21" t="s">
        <v>48</v>
      </c>
      <c r="D21" t="s">
        <v>14</v>
      </c>
      <c r="E21" s="1">
        <v>3220069</v>
      </c>
      <c r="F21" s="3">
        <v>0</v>
      </c>
      <c r="G21" s="16">
        <v>1</v>
      </c>
      <c r="J21" s="26" t="s">
        <v>63</v>
      </c>
      <c r="K21" s="19"/>
      <c r="L21" s="19"/>
      <c r="M21" s="19"/>
      <c r="N21" s="19"/>
      <c r="O21" s="19"/>
      <c r="P21" s="19"/>
      <c r="Q21" s="19"/>
      <c r="R21" s="19"/>
      <c r="S21" s="19"/>
      <c r="T21" s="19"/>
      <c r="U21" s="24"/>
    </row>
    <row r="22" spans="1:21" x14ac:dyDescent="0.2">
      <c r="A22" t="s">
        <v>28</v>
      </c>
      <c r="B22" t="s">
        <v>29</v>
      </c>
      <c r="C22" t="s">
        <v>49</v>
      </c>
      <c r="D22" t="s">
        <v>15</v>
      </c>
      <c r="E22" s="1">
        <v>3260243</v>
      </c>
      <c r="F22" s="3">
        <v>1</v>
      </c>
      <c r="G22" s="15">
        <v>0</v>
      </c>
      <c r="J22" s="23" t="s">
        <v>62</v>
      </c>
      <c r="K22" s="19"/>
      <c r="L22" s="19"/>
      <c r="M22" s="19"/>
      <c r="N22" s="19"/>
      <c r="O22" s="19"/>
      <c r="P22" s="19"/>
      <c r="Q22" s="19"/>
      <c r="R22" s="19"/>
      <c r="S22" s="19"/>
      <c r="T22" s="19"/>
      <c r="U22" s="24"/>
    </row>
    <row r="23" spans="1:21" x14ac:dyDescent="0.2">
      <c r="A23" t="s">
        <v>28</v>
      </c>
      <c r="B23" t="s">
        <v>29</v>
      </c>
      <c r="C23" t="s">
        <v>50</v>
      </c>
      <c r="D23" t="s">
        <v>16</v>
      </c>
      <c r="E23" s="1">
        <v>3262858</v>
      </c>
      <c r="F23" s="3">
        <v>1</v>
      </c>
      <c r="G23" s="15">
        <v>0</v>
      </c>
      <c r="J23" s="23" t="s">
        <v>69</v>
      </c>
      <c r="K23" s="19"/>
      <c r="L23" s="19"/>
      <c r="M23" s="19"/>
      <c r="N23" s="19"/>
      <c r="O23" s="19"/>
      <c r="P23" s="19"/>
      <c r="Q23" s="19"/>
      <c r="R23" s="19"/>
      <c r="S23" s="19"/>
      <c r="T23" s="19"/>
      <c r="U23" s="24"/>
    </row>
    <row r="24" spans="1:21" x14ac:dyDescent="0.2">
      <c r="A24" t="s">
        <v>28</v>
      </c>
      <c r="B24" t="s">
        <v>29</v>
      </c>
      <c r="C24" t="s">
        <v>51</v>
      </c>
      <c r="D24" t="s">
        <v>17</v>
      </c>
      <c r="E24" s="1">
        <v>3312353</v>
      </c>
      <c r="F24" s="3">
        <v>0</v>
      </c>
      <c r="G24" s="12">
        <v>0</v>
      </c>
      <c r="J24" s="25"/>
      <c r="K24" s="19"/>
      <c r="L24" s="19"/>
      <c r="M24" s="19"/>
      <c r="N24" s="19"/>
      <c r="O24" s="19"/>
      <c r="P24" s="19"/>
      <c r="Q24" s="19"/>
      <c r="R24" s="19"/>
      <c r="S24" s="19"/>
      <c r="T24" s="19"/>
      <c r="U24" s="24"/>
    </row>
    <row r="25" spans="1:21" x14ac:dyDescent="0.2">
      <c r="A25" t="s">
        <v>28</v>
      </c>
      <c r="B25" t="s">
        <v>29</v>
      </c>
      <c r="C25" t="s">
        <v>51</v>
      </c>
      <c r="D25" t="s">
        <v>17</v>
      </c>
      <c r="E25" s="1">
        <v>3320127</v>
      </c>
      <c r="F25" s="3">
        <v>1</v>
      </c>
      <c r="G25" s="15">
        <v>0</v>
      </c>
      <c r="J25" s="23" t="s">
        <v>70</v>
      </c>
      <c r="K25" s="19"/>
      <c r="L25" s="19"/>
      <c r="M25" s="19"/>
      <c r="N25" s="19"/>
      <c r="O25" s="19"/>
      <c r="P25" s="19"/>
      <c r="Q25" s="19"/>
      <c r="R25" s="19"/>
      <c r="S25" s="19"/>
      <c r="T25" s="19"/>
      <c r="U25" s="24"/>
    </row>
    <row r="26" spans="1:21" ht="13.5" thickBot="1" x14ac:dyDescent="0.25">
      <c r="A26" t="s">
        <v>28</v>
      </c>
      <c r="B26" t="s">
        <v>29</v>
      </c>
      <c r="C26" t="s">
        <v>52</v>
      </c>
      <c r="D26" t="s">
        <v>18</v>
      </c>
      <c r="E26" s="1">
        <v>3326561</v>
      </c>
      <c r="F26" s="3">
        <v>0</v>
      </c>
      <c r="G26" s="16">
        <v>1</v>
      </c>
      <c r="J26" s="27" t="s">
        <v>71</v>
      </c>
      <c r="K26" s="28"/>
      <c r="L26" s="28"/>
      <c r="M26" s="28"/>
      <c r="N26" s="28"/>
      <c r="O26" s="28"/>
      <c r="P26" s="28"/>
      <c r="Q26" s="28"/>
      <c r="R26" s="28"/>
      <c r="S26" s="28"/>
      <c r="T26" s="28"/>
      <c r="U26" s="29"/>
    </row>
    <row r="27" spans="1:21" x14ac:dyDescent="0.2">
      <c r="A27" t="s">
        <v>28</v>
      </c>
      <c r="B27" t="s">
        <v>29</v>
      </c>
      <c r="C27" t="s">
        <v>53</v>
      </c>
      <c r="D27" t="s">
        <v>2</v>
      </c>
      <c r="E27" s="1">
        <v>3326559</v>
      </c>
      <c r="F27" s="3">
        <v>0</v>
      </c>
      <c r="G27" s="12">
        <v>0</v>
      </c>
    </row>
    <row r="28" spans="1:21" x14ac:dyDescent="0.2">
      <c r="A28" t="s">
        <v>28</v>
      </c>
      <c r="B28" t="s">
        <v>29</v>
      </c>
      <c r="C28" t="s">
        <v>53</v>
      </c>
      <c r="D28" t="s">
        <v>2</v>
      </c>
      <c r="E28" s="1">
        <v>3266019</v>
      </c>
      <c r="F28" s="3">
        <v>1</v>
      </c>
      <c r="G28" s="15">
        <v>0</v>
      </c>
    </row>
    <row r="29" spans="1:21" x14ac:dyDescent="0.2">
      <c r="A29" t="s">
        <v>26</v>
      </c>
      <c r="B29" t="s">
        <v>30</v>
      </c>
      <c r="C29" t="s">
        <v>31</v>
      </c>
      <c r="D29" t="s">
        <v>24</v>
      </c>
      <c r="E29" s="1">
        <v>3271238</v>
      </c>
      <c r="F29" s="3">
        <v>0</v>
      </c>
      <c r="G29" s="12">
        <v>0</v>
      </c>
    </row>
    <row r="30" spans="1:21" x14ac:dyDescent="0.2">
      <c r="A30" t="s">
        <v>26</v>
      </c>
      <c r="B30" t="s">
        <v>30</v>
      </c>
      <c r="C30" t="s">
        <v>31</v>
      </c>
      <c r="D30" t="s">
        <v>24</v>
      </c>
      <c r="E30" s="1">
        <v>3287278</v>
      </c>
      <c r="F30" s="3">
        <v>1</v>
      </c>
      <c r="G30" s="15">
        <v>0</v>
      </c>
    </row>
    <row r="31" spans="1:21" x14ac:dyDescent="0.2">
      <c r="A31" t="s">
        <v>26</v>
      </c>
      <c r="B31" t="s">
        <v>30</v>
      </c>
      <c r="C31" t="s">
        <v>31</v>
      </c>
      <c r="D31" t="s">
        <v>24</v>
      </c>
      <c r="E31" s="1">
        <v>3302351</v>
      </c>
      <c r="F31" s="3">
        <v>1</v>
      </c>
      <c r="G31" s="15">
        <v>0</v>
      </c>
    </row>
    <row r="32" spans="1:21" x14ac:dyDescent="0.2">
      <c r="A32" t="s">
        <v>26</v>
      </c>
      <c r="B32" t="s">
        <v>30</v>
      </c>
      <c r="C32" t="s">
        <v>35</v>
      </c>
      <c r="D32" t="s">
        <v>22</v>
      </c>
      <c r="E32" s="1">
        <v>3297280</v>
      </c>
      <c r="F32" s="3">
        <v>1</v>
      </c>
      <c r="G32" s="15">
        <v>0</v>
      </c>
    </row>
    <row r="33" spans="1:7" x14ac:dyDescent="0.2">
      <c r="A33" t="s">
        <v>28</v>
      </c>
      <c r="B33" t="s">
        <v>30</v>
      </c>
      <c r="C33" t="s">
        <v>42</v>
      </c>
      <c r="D33" t="s">
        <v>19</v>
      </c>
      <c r="E33" s="1">
        <v>3259027</v>
      </c>
      <c r="F33" s="3">
        <v>1</v>
      </c>
      <c r="G33" s="15">
        <v>0</v>
      </c>
    </row>
    <row r="34" spans="1:7" x14ac:dyDescent="0.2">
      <c r="A34" t="s">
        <v>28</v>
      </c>
      <c r="B34" t="s">
        <v>30</v>
      </c>
      <c r="C34" t="s">
        <v>42</v>
      </c>
      <c r="D34" t="s">
        <v>19</v>
      </c>
      <c r="E34" s="1">
        <v>3270972</v>
      </c>
      <c r="F34" s="3">
        <v>1</v>
      </c>
      <c r="G34" s="15">
        <v>0</v>
      </c>
    </row>
    <row r="35" spans="1:7" x14ac:dyDescent="0.2">
      <c r="A35" t="s">
        <v>28</v>
      </c>
      <c r="B35" t="s">
        <v>30</v>
      </c>
      <c r="C35" t="s">
        <v>46</v>
      </c>
      <c r="D35" t="s">
        <v>12</v>
      </c>
      <c r="E35" s="1">
        <v>3261602</v>
      </c>
      <c r="F35" s="3">
        <v>0</v>
      </c>
      <c r="G35" s="16">
        <v>1</v>
      </c>
    </row>
    <row r="36" spans="1:7" x14ac:dyDescent="0.2">
      <c r="A36" t="s">
        <v>27</v>
      </c>
      <c r="B36" t="s">
        <v>30</v>
      </c>
      <c r="C36" t="s">
        <v>54</v>
      </c>
      <c r="D36" t="s">
        <v>1</v>
      </c>
      <c r="E36" s="1">
        <v>3363626</v>
      </c>
      <c r="F36" s="3">
        <v>1</v>
      </c>
      <c r="G36" s="15">
        <v>0</v>
      </c>
    </row>
    <row r="37" spans="1:7" x14ac:dyDescent="0.2">
      <c r="A37" t="s">
        <v>28</v>
      </c>
      <c r="B37" t="s">
        <v>30</v>
      </c>
      <c r="C37" t="s">
        <v>55</v>
      </c>
      <c r="D37" t="s">
        <v>20</v>
      </c>
      <c r="E37" s="1">
        <v>3250782</v>
      </c>
      <c r="F37" s="3">
        <v>0</v>
      </c>
      <c r="G37" s="16">
        <v>1</v>
      </c>
    </row>
    <row r="38" spans="1:7" x14ac:dyDescent="0.2">
      <c r="A38" t="s">
        <v>27</v>
      </c>
      <c r="B38" t="s">
        <v>30</v>
      </c>
      <c r="C38" t="s">
        <v>56</v>
      </c>
      <c r="D38" t="s">
        <v>0</v>
      </c>
      <c r="E38" s="1">
        <v>3270788</v>
      </c>
      <c r="F38" s="3">
        <v>0</v>
      </c>
      <c r="G38" s="16">
        <v>1</v>
      </c>
    </row>
    <row r="39" spans="1:7" x14ac:dyDescent="0.2">
      <c r="A39" t="s">
        <v>27</v>
      </c>
      <c r="B39" t="s">
        <v>30</v>
      </c>
      <c r="C39" t="s">
        <v>56</v>
      </c>
      <c r="D39" t="s">
        <v>0</v>
      </c>
      <c r="E39" s="1">
        <v>3270795</v>
      </c>
      <c r="F39" s="3">
        <v>0</v>
      </c>
      <c r="G39" s="12">
        <v>0</v>
      </c>
    </row>
    <row r="40" spans="1:7" x14ac:dyDescent="0.2">
      <c r="E40" s="17">
        <f>COUNT(E2:E39)</f>
        <v>38</v>
      </c>
      <c r="F40" s="17">
        <f>SUM(F2:F39)</f>
        <v>23</v>
      </c>
      <c r="G40" s="17">
        <f>SUM(G2:G39)</f>
        <v>8</v>
      </c>
    </row>
  </sheetData>
  <sortState ref="A2:F39">
    <sortCondition ref="B2"/>
  </sortState>
  <conditionalFormatting sqref="E2">
    <cfRule type="duplicateValues" dxfId="1" priority="2"/>
  </conditionalFormatting>
  <conditionalFormatting sqref="E43:E1048576 E1:E39">
    <cfRule type="duplicateValues" dxfId="0" priority="1"/>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data</vt:lpstr>
    </vt:vector>
  </TitlesOfParts>
  <Company>Teva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Frion</dc:creator>
  <cp:lastModifiedBy>Christophe Frion</cp:lastModifiedBy>
  <dcterms:created xsi:type="dcterms:W3CDTF">2023-02-15T13:38:48Z</dcterms:created>
  <dcterms:modified xsi:type="dcterms:W3CDTF">2023-02-15T14:48:28Z</dcterms:modified>
</cp:coreProperties>
</file>