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2"/>
  <workbookPr defaultThemeVersion="166925"/>
  <xr:revisionPtr revIDLastSave="0" documentId="8_{E12C423E-3352-463A-B77F-85EFB82F8199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Feuil1" sheetId="1" r:id="rId1"/>
  </sheet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O2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tc={92011B1E-9BAB-4A69-8055-2B04497D76FF}</author>
    <author>tc={6DFC95B2-5D88-436B-9620-B246C1D75217}</author>
  </authors>
  <commentList>
    <comment ref="AP21" authorId="0" shapeId="0" xr:uid="{92011B1E-9BAB-4A69-8055-2B04497D76FF}">
      <text>
        <t>[Threaded comment]
Your version of Excel allows you to read this threaded comment; however, any edits to it will get removed if the file is opened in a newer version of Excel. Learn more: https://go.microsoft.com/fwlink/?linkid=870924
Comment:
    BDC</t>
      </text>
    </comment>
    <comment ref="BA22" authorId="1" shapeId="0" xr:uid="{6DFC95B2-5D88-436B-9620-B246C1D75217}">
      <text>
        <t>[Threaded comment]
Your version of Excel allows you to read this threaded comment; however, any edits to it will get removed if the file is opened in a newer version of Excel. Learn more: https://go.microsoft.com/fwlink/?linkid=870924
Comment:
    bdc</t>
      </text>
    </comment>
  </commentList>
</comments>
</file>

<file path=xl/sharedStrings.xml><?xml version="1.0" encoding="utf-8"?>
<sst xmlns="http://schemas.openxmlformats.org/spreadsheetml/2006/main" count="126" uniqueCount="58">
  <si>
    <r>
      <rPr>
        <b/>
        <sz val="11"/>
        <color rgb="FFFF0000"/>
        <rFont val="Calibri"/>
      </rPr>
      <t>/!\</t>
    </r>
    <r>
      <rPr>
        <sz val="11"/>
        <color rgb="FF000000"/>
        <rFont val="Calibri"/>
      </rPr>
      <t xml:space="preserve">  Extension xls ou xlsm uniquement</t>
    </r>
  </si>
  <si>
    <t>Désignation</t>
  </si>
  <si>
    <t>Rappel Nbrs Visites de base</t>
  </si>
  <si>
    <t>Année  2022</t>
  </si>
  <si>
    <t>Montant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</si>
  <si>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</si>
  <si>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</si>
  <si>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</si>
  <si>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</si>
  <si>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</si>
  <si>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</si>
  <si>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</si>
  <si>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</si>
  <si>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</si>
  <si>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</si>
  <si>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</si>
  <si>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</si>
  <si>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€</t>
  </si>
  <si>
    <t xml:space="preserve">N° </t>
  </si>
  <si>
    <t>N° GMAO</t>
  </si>
  <si>
    <t>MODELE</t>
  </si>
  <si>
    <t>VI</t>
  </si>
  <si>
    <t>AS</t>
  </si>
  <si>
    <t>Vas</t>
  </si>
  <si>
    <t>Vad</t>
  </si>
  <si>
    <t>VA</t>
  </si>
  <si>
    <t>Mv</t>
  </si>
  <si>
    <t>AT</t>
  </si>
  <si>
    <t>EQUIPEMENT  DU  SITE 1</t>
  </si>
  <si>
    <t>LAP</t>
  </si>
  <si>
    <t>FR.34.129</t>
  </si>
  <si>
    <t>RTAF405 HSS</t>
  </si>
  <si>
    <t>=Total($I9:$M9,AN9:BN9)</t>
  </si>
  <si>
    <r>
      <t>Function</t>
    </r>
    <r>
      <rPr>
        <sz val="11"/>
        <color rgb="FF4F595F"/>
        <rFont val="Courier New"/>
        <charset val="1"/>
      </rPr>
      <t xml:space="preserve"> Total(Mv As </t>
    </r>
    <r>
      <rPr>
        <sz val="11"/>
        <color rgb="FF0096C3"/>
        <rFont val="Courier New"/>
        <charset val="1"/>
      </rPr>
      <t>Double</t>
    </r>
    <r>
      <rPr>
        <sz val="11"/>
        <color rgb="FF4F595F"/>
        <rFont val="Courier New"/>
        <charset val="1"/>
      </rPr>
      <t xml:space="preserve">, VI As </t>
    </r>
    <r>
      <rPr>
        <sz val="11"/>
        <color rgb="FF0096C3"/>
        <rFont val="Courier New"/>
        <charset val="1"/>
      </rPr>
      <t>Double</t>
    </r>
    <r>
      <rPr>
        <sz val="11"/>
        <color rgb="FF4F595F"/>
        <rFont val="Courier New"/>
        <charset val="1"/>
      </rPr>
      <t xml:space="preserve">, VA As </t>
    </r>
    <r>
      <rPr>
        <sz val="11"/>
        <color rgb="FF0096C3"/>
        <rFont val="Courier New"/>
        <charset val="1"/>
      </rPr>
      <t>Double</t>
    </r>
    <r>
      <rPr>
        <sz val="11"/>
        <color rgb="FF4F595F"/>
        <rFont val="Courier New"/>
        <charset val="1"/>
      </rPr>
      <t xml:space="preserve">, Plage As Range) As </t>
    </r>
    <r>
      <rPr>
        <sz val="11"/>
        <color rgb="FF0096C3"/>
        <rFont val="Courier New"/>
        <charset val="1"/>
      </rPr>
      <t>Double</t>
    </r>
  </si>
  <si>
    <t>FR.34.130</t>
  </si>
  <si>
    <r>
      <t>Dim</t>
    </r>
    <r>
      <rPr>
        <sz val="11"/>
        <color rgb="FF4F595F"/>
        <rFont val="Courier New"/>
        <charset val="1"/>
      </rPr>
      <t xml:space="preserve"> Cell As Range</t>
    </r>
  </si>
  <si>
    <t>FR.34.131</t>
  </si>
  <si>
    <r>
      <t>For</t>
    </r>
    <r>
      <rPr>
        <sz val="11"/>
        <color rgb="FF4F595F"/>
        <rFont val="Courier New"/>
        <charset val="1"/>
      </rPr>
      <t xml:space="preserve"> </t>
    </r>
    <r>
      <rPr>
        <sz val="11"/>
        <color rgb="FF3D3DCC"/>
        <rFont val="Courier New"/>
        <charset val="1"/>
      </rPr>
      <t>Each</t>
    </r>
    <r>
      <rPr>
        <sz val="11"/>
        <color rgb="FF4F595F"/>
        <rFont val="Courier New"/>
        <charset val="1"/>
      </rPr>
      <t xml:space="preserve"> Cell </t>
    </r>
    <r>
      <rPr>
        <sz val="11"/>
        <color rgb="FF3D3DCC"/>
        <rFont val="Courier New"/>
        <charset val="1"/>
      </rPr>
      <t>In</t>
    </r>
    <r>
      <rPr>
        <sz val="11"/>
        <color rgb="FF4F595F"/>
        <rFont val="Courier New"/>
        <charset val="1"/>
      </rPr>
      <t xml:space="preserve"> Plage</t>
    </r>
  </si>
  <si>
    <t>FR.34.44</t>
  </si>
  <si>
    <t>RTWB 220</t>
  </si>
  <si>
    <r>
      <t>If</t>
    </r>
    <r>
      <rPr>
        <sz val="11"/>
        <color rgb="FF4F595F"/>
        <rFont val="Courier New"/>
        <charset val="1"/>
      </rPr>
      <t xml:space="preserve"> Cell.Interior.Color = </t>
    </r>
    <r>
      <rPr>
        <sz val="11"/>
        <color rgb="FF0096C3"/>
        <rFont val="Courier New"/>
        <charset val="1"/>
      </rPr>
      <t>RGB</t>
    </r>
    <r>
      <rPr>
        <sz val="11"/>
        <color rgb="FF4F595F"/>
        <rFont val="Courier New"/>
        <charset val="1"/>
      </rPr>
      <t>(</t>
    </r>
    <r>
      <rPr>
        <sz val="11"/>
        <color rgb="FFC92FE4"/>
        <rFont val="Courier New"/>
        <charset val="1"/>
      </rPr>
      <t>217</t>
    </r>
    <r>
      <rPr>
        <sz val="11"/>
        <color rgb="FF4F595F"/>
        <rFont val="Courier New"/>
        <charset val="1"/>
      </rPr>
      <t xml:space="preserve">, </t>
    </r>
    <r>
      <rPr>
        <sz val="11"/>
        <color rgb="FFC92FE4"/>
        <rFont val="Courier New"/>
        <charset val="1"/>
      </rPr>
      <t>234</t>
    </r>
    <r>
      <rPr>
        <sz val="11"/>
        <color rgb="FF4F595F"/>
        <rFont val="Courier New"/>
        <charset val="1"/>
      </rPr>
      <t xml:space="preserve">, </t>
    </r>
    <r>
      <rPr>
        <sz val="11"/>
        <color rgb="FFC92FE4"/>
        <rFont val="Courier New"/>
        <charset val="1"/>
      </rPr>
      <t>211</t>
    </r>
    <r>
      <rPr>
        <sz val="11"/>
        <color rgb="FF4F595F"/>
        <rFont val="Courier New"/>
        <charset val="1"/>
      </rPr>
      <t xml:space="preserve">) </t>
    </r>
    <r>
      <rPr>
        <sz val="11"/>
        <color rgb="FF3D3DCC"/>
        <rFont val="Courier New"/>
        <charset val="1"/>
      </rPr>
      <t>Then</t>
    </r>
  </si>
  <si>
    <t>FR.34.45</t>
  </si>
  <si>
    <r>
      <t>Select</t>
    </r>
    <r>
      <rPr>
        <sz val="11"/>
        <color rgb="FF4F595F"/>
        <rFont val="Courier New"/>
        <charset val="1"/>
      </rPr>
      <t xml:space="preserve"> </t>
    </r>
    <r>
      <rPr>
        <sz val="11"/>
        <color rgb="FF3D3DCC"/>
        <rFont val="Courier New"/>
        <charset val="1"/>
      </rPr>
      <t>Case</t>
    </r>
    <r>
      <rPr>
        <sz val="11"/>
        <color rgb="FF4F595F"/>
        <rFont val="Courier New"/>
        <charset val="1"/>
      </rPr>
      <t xml:space="preserve"> Cell</t>
    </r>
  </si>
  <si>
    <r>
      <t>Case</t>
    </r>
    <r>
      <rPr>
        <sz val="11"/>
        <color rgb="FF4F595F"/>
        <rFont val="Courier New"/>
        <charset val="1"/>
      </rPr>
      <t xml:space="preserve"> </t>
    </r>
    <r>
      <rPr>
        <sz val="11"/>
        <color rgb="FFBB2727"/>
        <rFont val="Courier New"/>
        <charset val="1"/>
      </rPr>
      <t>"Mv"</t>
    </r>
  </si>
  <si>
    <t>Total_MV = Total_MV + Mv</t>
  </si>
  <si>
    <r>
      <t>Case</t>
    </r>
    <r>
      <rPr>
        <sz val="11"/>
        <color rgb="FF4F595F"/>
        <rFont val="Courier New"/>
        <charset val="1"/>
      </rPr>
      <t xml:space="preserve"> </t>
    </r>
    <r>
      <rPr>
        <sz val="11"/>
        <color rgb="FFBB2727"/>
        <rFont val="Courier New"/>
        <charset val="1"/>
      </rPr>
      <t>"VI"</t>
    </r>
  </si>
  <si>
    <t>Total_VI = Total_VI + VI</t>
  </si>
  <si>
    <r>
      <t>Case</t>
    </r>
    <r>
      <rPr>
        <sz val="11"/>
        <color rgb="FF4F595F"/>
        <rFont val="Courier New"/>
        <charset val="1"/>
      </rPr>
      <t xml:space="preserve"> </t>
    </r>
    <r>
      <rPr>
        <sz val="11"/>
        <color rgb="FFBB2727"/>
        <rFont val="Courier New"/>
        <charset val="1"/>
      </rPr>
      <t>"VA"</t>
    </r>
  </si>
  <si>
    <t>Total_VA = Total_VA + VA</t>
  </si>
  <si>
    <r>
      <rPr>
        <sz val="11"/>
        <color rgb="FF3D3DCC"/>
        <rFont val="Courier New"/>
      </rPr>
      <t>Case</t>
    </r>
    <r>
      <rPr>
        <sz val="11"/>
        <color rgb="FF4F595F"/>
        <rFont val="Courier New"/>
      </rPr>
      <t xml:space="preserve"> </t>
    </r>
    <r>
      <rPr>
        <sz val="11"/>
        <color rgb="FFBB2727"/>
        <rFont val="Courier New"/>
      </rPr>
      <t>"AS"</t>
    </r>
  </si>
  <si>
    <t>Total_AS = Total_AS + AS</t>
  </si>
  <si>
    <r>
      <rPr>
        <sz val="11"/>
        <color rgb="FF3D3DCC"/>
        <rFont val="Courier New"/>
      </rPr>
      <t>Case</t>
    </r>
    <r>
      <rPr>
        <sz val="11"/>
        <color rgb="FF4F595F"/>
        <rFont val="Courier New"/>
      </rPr>
      <t xml:space="preserve"> </t>
    </r>
    <r>
      <rPr>
        <sz val="11"/>
        <color rgb="FFBB2727"/>
        <rFont val="Courier New"/>
      </rPr>
      <t>"AT"</t>
    </r>
  </si>
  <si>
    <t>Total_AT = Total_AT + AT</t>
  </si>
  <si>
    <r>
      <t>End</t>
    </r>
    <r>
      <rPr>
        <sz val="11"/>
        <color rgb="FF4F595F"/>
        <rFont val="Courier New"/>
        <charset val="1"/>
      </rPr>
      <t xml:space="preserve"> </t>
    </r>
    <r>
      <rPr>
        <sz val="11"/>
        <color rgb="FF3D3DCC"/>
        <rFont val="Courier New"/>
        <charset val="1"/>
      </rPr>
      <t>Select</t>
    </r>
  </si>
  <si>
    <r>
      <t>End</t>
    </r>
    <r>
      <rPr>
        <sz val="11"/>
        <color rgb="FF4F595F"/>
        <rFont val="Courier New"/>
        <charset val="1"/>
      </rPr>
      <t xml:space="preserve"> </t>
    </r>
    <r>
      <rPr>
        <sz val="11"/>
        <color rgb="FF3D3DCC"/>
        <rFont val="Courier New"/>
        <charset val="1"/>
      </rPr>
      <t>If</t>
    </r>
  </si>
  <si>
    <r>
      <t>Next</t>
    </r>
    <r>
      <rPr>
        <sz val="11"/>
        <color rgb="FF4F595F"/>
        <rFont val="Courier New"/>
        <charset val="1"/>
      </rPr>
      <t xml:space="preserve"> Cell</t>
    </r>
  </si>
  <si>
    <t>Total = Total_MV + Total_VI + Total_VA + Total_AS + Total_AT</t>
  </si>
  <si>
    <r>
      <t>End</t>
    </r>
    <r>
      <rPr>
        <sz val="11"/>
        <color rgb="FF4F595F"/>
        <rFont val="Courier New"/>
        <charset val="1"/>
      </rPr>
      <t xml:space="preserve"> </t>
    </r>
    <r>
      <rPr>
        <sz val="11"/>
        <color rgb="FF3D3DCC"/>
        <rFont val="Courier New"/>
        <charset val="1"/>
      </rPr>
      <t>Function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</si>
</sst>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rgb="FF444444"/>
      <name val="Calibri"/>
      <family val="2"/>
      <charset val="1"/>
    </font>
    <font>
      <sz val="11"/>
      <color rgb="FF4F595F"/>
      <name val="Courier New"/>
      <charset val="1"/>
    </font>
    <font>
      <sz val="11"/>
      <color rgb="FF0096C3"/>
      <name val="Courier New"/>
      <charset val="1"/>
    </font>
    <font>
      <sz val="11"/>
      <color rgb="FF3D3DCC"/>
      <name val="Courier New"/>
      <charset val="1"/>
    </font>
    <font>
      <sz val="11"/>
      <color rgb="FFC92FE4"/>
      <name val="Courier New"/>
      <charset val="1"/>
    </font>
    <font>
      <sz val="11"/>
      <color rgb="FFBB2727"/>
      <name val="Courier New"/>
      <charset val="1"/>
    </font>
    <font>
      <sz val="11"/>
      <color rgb="FF3D3DCC"/>
      <name val="Courier New"/>
    </font>
    <font>
      <sz val="11"/>
      <color rgb="FF4F595F"/>
      <name val="Courier New"/>
    </font>
    <font>
      <sz val="11"/>
      <color rgb="FFBB2727"/>
      <name val="Courier New"/>
    </font>
    <font>
      <b/>
      <sz val="11"/>
      <color rgb="FFFF0000"/>
      <name val="Calibri"/>
    </font>
    <font>
      <sz val="11"/>
      <color rgb="FF000000"/>
      <name val="Calibri"/>
    </font>
    <font>
      <sz val="11"/>
      <color theme="1"/>
      <name val="Calibri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4F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A00C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8" borderId="5" xfId="0" applyNumberFormat="1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164" fontId="0" fillId="8" borderId="26" xfId="0" applyNumberFormat="1" applyFill="1" applyBorder="1" applyAlignment="1">
      <alignment horizontal="center" vertical="center"/>
    </xf>
    <xf numFmtId="164" fontId="0" fillId="8" borderId="18" xfId="0" applyNumberFormat="1" applyFill="1" applyBorder="1" applyAlignment="1">
      <alignment horizontal="center" vertical="center"/>
    </xf>
    <xf numFmtId="0" fontId="1" fillId="7" borderId="22" xfId="0" applyFont="1" applyFill="1" applyBorder="1" applyAlignment="1">
      <alignment vertical="center"/>
    </xf>
    <xf numFmtId="0" fontId="1" fillId="7" borderId="23" xfId="0" applyFont="1" applyFill="1" applyBorder="1" applyAlignment="1">
      <alignment vertical="center"/>
    </xf>
    <xf numFmtId="164" fontId="0" fillId="8" borderId="27" xfId="0" applyNumberFormat="1" applyFill="1" applyBorder="1" applyAlignment="1">
      <alignment horizontal="center" vertical="center"/>
    </xf>
    <xf numFmtId="164" fontId="0" fillId="8" borderId="19" xfId="0" applyNumberFormat="1" applyFill="1" applyBorder="1" applyAlignment="1">
      <alignment horizontal="center" vertical="center"/>
    </xf>
    <xf numFmtId="164" fontId="0" fillId="8" borderId="20" xfId="0" applyNumberFormat="1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11" borderId="11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2" fillId="8" borderId="15" xfId="0" applyFont="1" applyFill="1" applyBorder="1" applyAlignment="1">
      <alignment horizontal="center" vertical="center"/>
    </xf>
    <xf numFmtId="0" fontId="2" fillId="8" borderId="30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12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A00C0"/>
      <color rgb="FF00F4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anon vignand" id="{E093DCD8-C096-4B9B-A84A-E5731F5E7B40}" userId="547e67c8e297ff9a" providerId="Windows Liv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P21" dT="2023-03-27T10:15:19.55" personId="{E093DCD8-C096-4B9B-A84A-E5731F5E7B40}" id="{92011B1E-9BAB-4A69-8055-2B04497D76FF}">
    <text>BDC</text>
  </threadedComment>
  <threadedComment ref="BA22" dT="2023-03-27T10:15:28.17" personId="{E093DCD8-C096-4B9B-A84A-E5731F5E7B40}" id="{6DFC95B2-5D88-436B-9620-B246C1D75217}">
    <text>bdc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28"/>
  <sheetViews>
    <sheetView showGridLines="0" tabSelected="1" workbookViewId="0">
      <pane xSplit="13" ySplit="6" topLeftCell="AN7" activePane="bottomRight" state="frozen"/>
      <selection pane="bottomRight" activeCell="BA22" sqref="BA22"/>
      <selection pane="bottomLeft"/>
      <selection pane="topRight"/>
    </sheetView>
  </sheetViews>
  <sheetFormatPr defaultRowHeight="15"/>
  <cols>
    <col min="1" max="2" width="9.140625" style="1"/>
    <col min="3" max="3" width="16.28515625" style="1" customWidth="1"/>
    <col min="4" max="4" width="5.5703125" style="1" customWidth="1"/>
    <col min="5" max="5" width="4.5703125" style="1" customWidth="1"/>
    <col min="6" max="6" width="4" style="1" customWidth="1"/>
    <col min="7" max="7" width="5" style="1" customWidth="1"/>
    <col min="8" max="8" width="4.85546875" style="1" customWidth="1"/>
    <col min="9" max="9" width="9.7109375" style="1" customWidth="1"/>
    <col min="10" max="10" width="9.140625" style="1" customWidth="1"/>
    <col min="11" max="11" width="10.140625" style="1" customWidth="1"/>
    <col min="12" max="12" width="11.5703125" style="1" customWidth="1"/>
    <col min="13" max="13" width="11.140625" style="1" customWidth="1"/>
    <col min="14" max="14" width="5.5703125" style="1" customWidth="1"/>
    <col min="15" max="15" width="4.28515625" style="1" customWidth="1"/>
    <col min="16" max="16" width="3.7109375" style="1" customWidth="1"/>
    <col min="17" max="17" width="4.42578125" style="1" customWidth="1"/>
    <col min="18" max="18" width="3.85546875" style="1" customWidth="1"/>
    <col min="19" max="19" width="4.85546875" style="1" customWidth="1"/>
    <col min="20" max="20" width="3.7109375" style="1" customWidth="1"/>
    <col min="21" max="21" width="4.85546875" style="1" customWidth="1"/>
    <col min="22" max="23" width="4.140625" style="1" customWidth="1"/>
    <col min="24" max="24" width="4.7109375" style="1" customWidth="1"/>
    <col min="25" max="25" width="3.7109375" style="1" customWidth="1"/>
    <col min="26" max="26" width="4.28515625" style="1" customWidth="1"/>
    <col min="27" max="27" width="4.85546875" style="1" customWidth="1"/>
    <col min="28" max="28" width="4.28515625" style="1" customWidth="1"/>
    <col min="29" max="30" width="4.7109375" style="1" customWidth="1"/>
    <col min="31" max="31" width="5" style="1" customWidth="1"/>
    <col min="32" max="32" width="4.7109375" style="1" customWidth="1"/>
    <col min="33" max="33" width="5.28515625" style="1" customWidth="1"/>
    <col min="34" max="34" width="4.140625" style="1" customWidth="1"/>
    <col min="35" max="35" width="4.5703125" style="1" customWidth="1"/>
    <col min="36" max="36" width="5.140625" style="1" customWidth="1"/>
    <col min="37" max="37" width="4.85546875" style="1" customWidth="1"/>
    <col min="38" max="38" width="5" style="1" customWidth="1"/>
    <col min="39" max="39" width="4.28515625" style="1" customWidth="1"/>
    <col min="40" max="40" width="5.42578125" style="1" customWidth="1"/>
    <col min="41" max="41" width="4.5703125" style="1" customWidth="1"/>
    <col min="42" max="42" width="4.42578125" style="1" customWidth="1"/>
    <col min="43" max="43" width="4.5703125" style="1" customWidth="1"/>
    <col min="44" max="44" width="4.28515625" style="1" customWidth="1"/>
    <col min="45" max="45" width="4.5703125" style="1" customWidth="1"/>
    <col min="46" max="46" width="5.42578125" style="1" customWidth="1"/>
    <col min="47" max="47" width="5" style="1" customWidth="1"/>
    <col min="48" max="48" width="5.28515625" style="1" customWidth="1"/>
    <col min="49" max="49" width="5" style="1" customWidth="1"/>
    <col min="50" max="50" width="5.140625" style="1" customWidth="1"/>
    <col min="51" max="51" width="4.42578125" style="1" customWidth="1"/>
    <col min="52" max="52" width="4.140625" style="1" customWidth="1"/>
    <col min="53" max="53" width="4.42578125" style="1" customWidth="1"/>
    <col min="54" max="54" width="4.85546875" style="1" customWidth="1"/>
    <col min="55" max="55" width="5" style="1" customWidth="1"/>
    <col min="56" max="57" width="4.140625" style="1" customWidth="1"/>
    <col min="58" max="58" width="4.28515625" style="1" customWidth="1"/>
    <col min="59" max="60" width="5" style="1" customWidth="1"/>
    <col min="61" max="61" width="4.85546875" style="1" customWidth="1"/>
    <col min="62" max="62" width="4.140625" style="1" customWidth="1"/>
    <col min="63" max="64" width="4.42578125" style="1" customWidth="1"/>
    <col min="65" max="65" width="4.28515625" style="1" customWidth="1"/>
    <col min="66" max="66" width="4.140625" style="1" customWidth="1"/>
    <col min="67" max="67" width="11.5703125" style="1" customWidth="1"/>
    <col min="68" max="16384" width="9.140625" style="1"/>
  </cols>
  <sheetData>
    <row r="1" spans="1:81">
      <c r="H1" s="76" t="s">
        <v>0</v>
      </c>
      <c r="I1" s="63"/>
      <c r="J1" s="63"/>
      <c r="K1" s="63"/>
    </row>
    <row r="4" spans="1:81" ht="22.5" customHeight="1">
      <c r="A4" s="59" t="s">
        <v>1</v>
      </c>
      <c r="B4" s="60"/>
      <c r="C4" s="61"/>
      <c r="D4" s="60" t="s">
        <v>2</v>
      </c>
      <c r="E4" s="60"/>
      <c r="F4" s="60"/>
      <c r="G4" s="60"/>
      <c r="H4" s="61"/>
      <c r="I4" s="65" t="s">
        <v>3</v>
      </c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7"/>
    </row>
    <row r="5" spans="1:81" s="21" customFormat="1">
      <c r="A5" s="62"/>
      <c r="B5" s="63"/>
      <c r="C5" s="64"/>
      <c r="D5" s="63"/>
      <c r="E5" s="63"/>
      <c r="F5" s="63"/>
      <c r="G5" s="63"/>
      <c r="H5" s="63"/>
      <c r="I5" s="68" t="s">
        <v>4</v>
      </c>
      <c r="J5" s="69"/>
      <c r="K5" s="69"/>
      <c r="L5" s="69"/>
      <c r="M5" s="70"/>
      <c r="N5" s="49" t="s">
        <v>5</v>
      </c>
      <c r="O5" s="50"/>
      <c r="P5" s="50"/>
      <c r="Q5" s="50"/>
      <c r="R5" s="50"/>
      <c r="S5" s="49" t="s">
        <v>6</v>
      </c>
      <c r="T5" s="50"/>
      <c r="U5" s="50"/>
      <c r="V5" s="50"/>
      <c r="W5" s="49" t="s">
        <v>7</v>
      </c>
      <c r="X5" s="50"/>
      <c r="Y5" s="50"/>
      <c r="Z5" s="50"/>
      <c r="AA5" s="49" t="s">
        <v>8</v>
      </c>
      <c r="AB5" s="50"/>
      <c r="AC5" s="50"/>
      <c r="AD5" s="50"/>
      <c r="AE5" s="49" t="s">
        <v>9</v>
      </c>
      <c r="AF5" s="50"/>
      <c r="AG5" s="50"/>
      <c r="AH5" s="50"/>
      <c r="AI5" s="50"/>
      <c r="AJ5" s="49" t="s">
        <v>10</v>
      </c>
      <c r="AK5" s="50"/>
      <c r="AL5" s="50"/>
      <c r="AM5" s="50"/>
      <c r="AN5" s="49" t="s">
        <v>11</v>
      </c>
      <c r="AO5" s="50"/>
      <c r="AP5" s="50"/>
      <c r="AQ5" s="50"/>
      <c r="AR5" s="50"/>
      <c r="AS5" s="49" t="s">
        <v>12</v>
      </c>
      <c r="AT5" s="50"/>
      <c r="AU5" s="50"/>
      <c r="AV5" s="50"/>
      <c r="AW5" s="49" t="s">
        <v>13</v>
      </c>
      <c r="AX5" s="50"/>
      <c r="AY5" s="50"/>
      <c r="AZ5" s="50"/>
      <c r="BA5" s="49" t="s">
        <v>14</v>
      </c>
      <c r="BB5" s="50"/>
      <c r="BC5" s="50"/>
      <c r="BD5" s="50"/>
      <c r="BE5" s="50"/>
      <c r="BF5" s="49" t="s">
        <v>15</v>
      </c>
      <c r="BG5" s="50"/>
      <c r="BH5" s="50"/>
      <c r="BI5" s="50"/>
      <c r="BJ5" s="49" t="s">
        <v>16</v>
      </c>
      <c r="BK5" s="50"/>
      <c r="BL5" s="50"/>
      <c r="BM5" s="50"/>
      <c r="BN5" s="51"/>
      <c r="BO5" s="45" t="s">
        <v>17</v>
      </c>
    </row>
    <row r="6" spans="1:81">
      <c r="A6" s="6" t="s">
        <v>18</v>
      </c>
      <c r="B6" s="6" t="s">
        <v>19</v>
      </c>
      <c r="C6" s="6" t="s">
        <v>20</v>
      </c>
      <c r="D6" s="13" t="s">
        <v>21</v>
      </c>
      <c r="E6" s="17" t="s">
        <v>22</v>
      </c>
      <c r="F6" s="16" t="s">
        <v>23</v>
      </c>
      <c r="G6" s="15" t="s">
        <v>24</v>
      </c>
      <c r="H6" s="14" t="s">
        <v>25</v>
      </c>
      <c r="I6" s="24" t="s">
        <v>21</v>
      </c>
      <c r="J6" s="26" t="s">
        <v>22</v>
      </c>
      <c r="K6" s="25" t="s">
        <v>25</v>
      </c>
      <c r="L6" s="29" t="s">
        <v>26</v>
      </c>
      <c r="M6" s="30" t="s">
        <v>27</v>
      </c>
      <c r="N6" s="3">
        <v>1</v>
      </c>
      <c r="O6" s="27">
        <v>2</v>
      </c>
      <c r="P6" s="27">
        <v>3</v>
      </c>
      <c r="Q6" s="27">
        <v>4</v>
      </c>
      <c r="R6" s="27">
        <v>5</v>
      </c>
      <c r="S6" s="27">
        <v>6</v>
      </c>
      <c r="T6" s="27">
        <v>7</v>
      </c>
      <c r="U6" s="27">
        <v>8</v>
      </c>
      <c r="V6" s="27">
        <v>9</v>
      </c>
      <c r="W6" s="27">
        <v>10</v>
      </c>
      <c r="X6" s="27">
        <v>11</v>
      </c>
      <c r="Y6" s="27">
        <v>12</v>
      </c>
      <c r="Z6" s="27">
        <v>13</v>
      </c>
      <c r="AA6" s="27">
        <v>14</v>
      </c>
      <c r="AB6" s="27">
        <v>15</v>
      </c>
      <c r="AC6" s="27">
        <v>16</v>
      </c>
      <c r="AD6" s="27">
        <v>17</v>
      </c>
      <c r="AE6" s="27">
        <v>18</v>
      </c>
      <c r="AF6" s="27">
        <v>19</v>
      </c>
      <c r="AG6" s="27">
        <v>20</v>
      </c>
      <c r="AH6" s="27">
        <v>21</v>
      </c>
      <c r="AI6" s="27">
        <v>22</v>
      </c>
      <c r="AJ6" s="27">
        <v>23</v>
      </c>
      <c r="AK6" s="27">
        <v>24</v>
      </c>
      <c r="AL6" s="27">
        <v>25</v>
      </c>
      <c r="AM6" s="27">
        <v>26</v>
      </c>
      <c r="AN6" s="27">
        <v>27</v>
      </c>
      <c r="AO6" s="27">
        <v>28</v>
      </c>
      <c r="AP6" s="27">
        <v>29</v>
      </c>
      <c r="AQ6" s="27">
        <v>30</v>
      </c>
      <c r="AR6" s="27">
        <v>31</v>
      </c>
      <c r="AS6" s="27">
        <v>32</v>
      </c>
      <c r="AT6" s="27">
        <v>33</v>
      </c>
      <c r="AU6" s="27">
        <v>34</v>
      </c>
      <c r="AV6" s="27">
        <v>35</v>
      </c>
      <c r="AW6" s="27">
        <v>36</v>
      </c>
      <c r="AX6" s="27">
        <v>37</v>
      </c>
      <c r="AY6" s="27">
        <v>38</v>
      </c>
      <c r="AZ6" s="27">
        <v>39</v>
      </c>
      <c r="BA6" s="27">
        <v>40</v>
      </c>
      <c r="BB6" s="27">
        <v>41</v>
      </c>
      <c r="BC6" s="27">
        <v>42</v>
      </c>
      <c r="BD6" s="27">
        <v>43</v>
      </c>
      <c r="BE6" s="27">
        <v>44</v>
      </c>
      <c r="BF6" s="27">
        <v>45</v>
      </c>
      <c r="BG6" s="27">
        <v>46</v>
      </c>
      <c r="BH6" s="27">
        <v>47</v>
      </c>
      <c r="BI6" s="27">
        <v>48</v>
      </c>
      <c r="BJ6" s="27">
        <v>49</v>
      </c>
      <c r="BK6" s="27">
        <v>50</v>
      </c>
      <c r="BL6" s="27">
        <v>51</v>
      </c>
      <c r="BM6" s="27">
        <v>52</v>
      </c>
      <c r="BN6" s="4">
        <v>1</v>
      </c>
      <c r="BO6" s="46"/>
    </row>
    <row r="7" spans="1:81">
      <c r="A7" s="34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52" t="s">
        <v>28</v>
      </c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4"/>
      <c r="BO7" s="47"/>
      <c r="BR7" s="42"/>
      <c r="BS7" s="7"/>
      <c r="BT7" s="7"/>
      <c r="BU7" s="7"/>
      <c r="BV7" s="7"/>
      <c r="BW7" s="7"/>
      <c r="BX7" s="7"/>
      <c r="BY7" s="7"/>
    </row>
    <row r="8" spans="1:81">
      <c r="A8" s="55" t="s">
        <v>29</v>
      </c>
      <c r="B8" s="55"/>
      <c r="C8" s="55"/>
      <c r="D8" s="56"/>
      <c r="E8" s="55"/>
      <c r="F8" s="55"/>
      <c r="G8" s="55"/>
      <c r="H8" s="57"/>
      <c r="I8" s="56"/>
      <c r="J8" s="55"/>
      <c r="K8" s="55"/>
      <c r="L8" s="55"/>
      <c r="M8" s="57"/>
      <c r="N8" s="56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  <c r="AJ8" s="55"/>
      <c r="AK8" s="55"/>
      <c r="AL8" s="55"/>
      <c r="AM8" s="55"/>
      <c r="AN8" s="55"/>
      <c r="AO8" s="55"/>
      <c r="AP8" s="55"/>
      <c r="AQ8" s="55"/>
      <c r="AR8" s="55"/>
      <c r="AS8" s="55"/>
      <c r="AT8" s="55"/>
      <c r="AU8" s="55"/>
      <c r="AV8" s="55"/>
      <c r="AW8" s="55"/>
      <c r="AX8" s="55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  <c r="BL8" s="55"/>
      <c r="BM8" s="55"/>
      <c r="BN8" s="58"/>
      <c r="BO8" s="48"/>
      <c r="BR8" s="7"/>
      <c r="BS8" s="7"/>
      <c r="BT8" s="7"/>
      <c r="BU8" s="7"/>
      <c r="BV8" s="7"/>
      <c r="BW8" s="7"/>
      <c r="BX8" s="7"/>
      <c r="BY8" s="7"/>
    </row>
    <row r="9" spans="1:81">
      <c r="A9" s="5">
        <v>100</v>
      </c>
      <c r="B9" s="5" t="s">
        <v>30</v>
      </c>
      <c r="C9" s="2" t="s">
        <v>31</v>
      </c>
      <c r="D9" s="8">
        <v>2</v>
      </c>
      <c r="E9" s="5">
        <v>0</v>
      </c>
      <c r="F9" s="5">
        <v>0</v>
      </c>
      <c r="G9" s="5">
        <v>0</v>
      </c>
      <c r="H9" s="9">
        <v>1</v>
      </c>
      <c r="I9" s="28">
        <v>296.93</v>
      </c>
      <c r="J9" s="22"/>
      <c r="K9" s="31">
        <v>1782.67</v>
      </c>
      <c r="L9" s="31">
        <v>1505.28</v>
      </c>
      <c r="M9" s="32">
        <v>3758.72</v>
      </c>
      <c r="N9" s="18"/>
      <c r="O9" s="19"/>
      <c r="P9" s="19"/>
      <c r="Q9" s="19"/>
      <c r="R9" s="20"/>
      <c r="S9" s="18"/>
      <c r="T9" s="19"/>
      <c r="U9" s="19"/>
      <c r="V9" s="20"/>
      <c r="W9" s="19"/>
      <c r="X9" s="19"/>
      <c r="Y9" s="19"/>
      <c r="Z9" s="20"/>
      <c r="AA9" s="19"/>
      <c r="AB9" s="19"/>
      <c r="AC9" s="19"/>
      <c r="AD9" s="20"/>
      <c r="AE9" s="19"/>
      <c r="AF9" s="19"/>
      <c r="AG9" s="19"/>
      <c r="AH9" s="19"/>
      <c r="AI9" s="20"/>
      <c r="AJ9" s="19"/>
      <c r="AK9" s="19"/>
      <c r="AL9" s="19"/>
      <c r="AM9" s="20"/>
      <c r="AN9" s="5"/>
      <c r="AO9" s="5"/>
      <c r="AP9" s="43" t="s">
        <v>26</v>
      </c>
      <c r="AQ9" s="5"/>
      <c r="AR9" s="9"/>
      <c r="AS9" s="5"/>
      <c r="AT9" s="5"/>
      <c r="AU9" s="5"/>
      <c r="AV9" s="9"/>
      <c r="AW9" s="5"/>
      <c r="AX9" s="5"/>
      <c r="AY9" s="5"/>
      <c r="AZ9" s="9"/>
      <c r="BA9" s="5" t="s">
        <v>21</v>
      </c>
      <c r="BB9" s="5"/>
      <c r="BC9" s="5"/>
      <c r="BD9" s="5"/>
      <c r="BE9" s="9"/>
      <c r="BF9" s="5"/>
      <c r="BG9" s="5"/>
      <c r="BH9" s="5"/>
      <c r="BI9" s="9"/>
      <c r="BJ9" s="5"/>
      <c r="BK9" s="5"/>
      <c r="BL9" s="5"/>
      <c r="BM9" s="5"/>
      <c r="BN9" s="2"/>
      <c r="BO9" s="39" t="s">
        <v>32</v>
      </c>
      <c r="BR9" s="71" t="s">
        <v>33</v>
      </c>
      <c r="BS9" s="71"/>
      <c r="BT9" s="71"/>
      <c r="BU9" s="71"/>
      <c r="BV9" s="71"/>
      <c r="BW9" s="71"/>
      <c r="BX9" s="71"/>
      <c r="BY9" s="71"/>
      <c r="BZ9" s="71"/>
      <c r="CA9" s="71"/>
      <c r="CB9" s="71"/>
      <c r="CC9" s="71"/>
    </row>
    <row r="10" spans="1:81">
      <c r="A10" s="5">
        <v>101</v>
      </c>
      <c r="B10" s="5" t="s">
        <v>34</v>
      </c>
      <c r="C10" s="2" t="s">
        <v>31</v>
      </c>
      <c r="D10" s="8">
        <v>2</v>
      </c>
      <c r="E10" s="5">
        <v>0</v>
      </c>
      <c r="F10" s="5">
        <v>0</v>
      </c>
      <c r="G10" s="5">
        <v>0</v>
      </c>
      <c r="H10" s="9">
        <v>1</v>
      </c>
      <c r="I10" s="28">
        <v>296.93</v>
      </c>
      <c r="J10" s="22"/>
      <c r="K10" s="31">
        <v>1782.67</v>
      </c>
      <c r="L10" s="31">
        <v>1505.28</v>
      </c>
      <c r="M10" s="32">
        <v>3758.72</v>
      </c>
      <c r="N10" s="18"/>
      <c r="O10" s="19"/>
      <c r="P10" s="19"/>
      <c r="Q10" s="19"/>
      <c r="R10" s="20"/>
      <c r="S10" s="18"/>
      <c r="T10" s="19"/>
      <c r="U10" s="19"/>
      <c r="V10" s="20"/>
      <c r="W10" s="19"/>
      <c r="X10" s="19"/>
      <c r="Y10" s="19"/>
      <c r="Z10" s="20"/>
      <c r="AA10" s="19"/>
      <c r="AB10" s="19"/>
      <c r="AC10" s="19"/>
      <c r="AD10" s="20"/>
      <c r="AE10" s="19"/>
      <c r="AF10" s="19"/>
      <c r="AG10" s="19"/>
      <c r="AH10" s="19"/>
      <c r="AI10" s="20"/>
      <c r="AJ10" s="19"/>
      <c r="AK10" s="19"/>
      <c r="AL10" s="19"/>
      <c r="AM10" s="20"/>
      <c r="AN10" s="5"/>
      <c r="AO10" s="5"/>
      <c r="AP10" s="5" t="s">
        <v>26</v>
      </c>
      <c r="AQ10" s="5"/>
      <c r="AR10" s="9"/>
      <c r="AS10" s="5"/>
      <c r="AT10" s="5"/>
      <c r="AU10" s="5"/>
      <c r="AV10" s="9"/>
      <c r="AW10" s="5"/>
      <c r="AX10" s="5"/>
      <c r="AY10" s="5"/>
      <c r="AZ10" s="9"/>
      <c r="BA10" s="5" t="s">
        <v>21</v>
      </c>
      <c r="BB10" s="5"/>
      <c r="BC10" s="5"/>
      <c r="BD10" s="5"/>
      <c r="BE10" s="9"/>
      <c r="BF10" s="5"/>
      <c r="BG10" s="5"/>
      <c r="BH10" s="5"/>
      <c r="BI10" s="9"/>
      <c r="BJ10" s="5"/>
      <c r="BK10" s="5"/>
      <c r="BL10" s="5"/>
      <c r="BM10" s="5"/>
      <c r="BN10" s="2"/>
      <c r="BO10" s="40"/>
      <c r="BR10" s="7"/>
      <c r="BS10" s="71" t="s">
        <v>35</v>
      </c>
      <c r="BT10" s="71"/>
      <c r="BU10" s="71"/>
      <c r="BV10" s="7"/>
      <c r="BW10" s="7"/>
      <c r="BX10" s="7"/>
      <c r="BY10" s="7"/>
    </row>
    <row r="11" spans="1:81">
      <c r="A11" s="5">
        <v>102</v>
      </c>
      <c r="B11" s="5" t="s">
        <v>36</v>
      </c>
      <c r="C11" s="2" t="s">
        <v>31</v>
      </c>
      <c r="D11" s="8">
        <v>2</v>
      </c>
      <c r="E11" s="5">
        <v>0</v>
      </c>
      <c r="F11" s="5">
        <v>0</v>
      </c>
      <c r="G11" s="5">
        <v>0</v>
      </c>
      <c r="H11" s="9">
        <v>1</v>
      </c>
      <c r="I11" s="28">
        <v>296.93</v>
      </c>
      <c r="J11" s="22"/>
      <c r="K11" s="31">
        <v>1782.67</v>
      </c>
      <c r="L11" s="31">
        <v>1505.28</v>
      </c>
      <c r="M11" s="32">
        <v>3758.72</v>
      </c>
      <c r="N11" s="18"/>
      <c r="O11" s="19"/>
      <c r="P11" s="19"/>
      <c r="Q11" s="19"/>
      <c r="R11" s="20"/>
      <c r="S11" s="18"/>
      <c r="T11" s="19"/>
      <c r="U11" s="19"/>
      <c r="V11" s="20"/>
      <c r="W11" s="19"/>
      <c r="X11" s="19"/>
      <c r="Y11" s="19"/>
      <c r="Z11" s="20"/>
      <c r="AA11" s="19"/>
      <c r="AB11" s="19"/>
      <c r="AC11" s="19"/>
      <c r="AD11" s="20"/>
      <c r="AE11" s="19"/>
      <c r="AF11" s="19"/>
      <c r="AG11" s="19"/>
      <c r="AH11" s="19"/>
      <c r="AI11" s="20"/>
      <c r="AJ11" s="19"/>
      <c r="AK11" s="19"/>
      <c r="AL11" s="19"/>
      <c r="AM11" s="20"/>
      <c r="AN11" s="5"/>
      <c r="AO11" s="5"/>
      <c r="AP11" s="5" t="s">
        <v>26</v>
      </c>
      <c r="AQ11" s="5"/>
      <c r="AR11" s="9"/>
      <c r="AS11" s="5"/>
      <c r="AT11" s="5"/>
      <c r="AU11" s="5"/>
      <c r="AV11" s="9"/>
      <c r="AW11" s="5"/>
      <c r="AX11" s="5"/>
      <c r="AY11" s="5"/>
      <c r="AZ11" s="9"/>
      <c r="BA11" s="5" t="s">
        <v>21</v>
      </c>
      <c r="BB11" s="5"/>
      <c r="BC11" s="5"/>
      <c r="BD11" s="5"/>
      <c r="BE11" s="9"/>
      <c r="BF11" s="5"/>
      <c r="BG11" s="5"/>
      <c r="BH11" s="5"/>
      <c r="BI11" s="9"/>
      <c r="BJ11" s="5"/>
      <c r="BK11" s="5"/>
      <c r="BL11" s="5"/>
      <c r="BM11" s="5"/>
      <c r="BN11" s="2"/>
      <c r="BO11" s="40"/>
      <c r="BR11" s="7"/>
      <c r="BS11" s="71" t="s">
        <v>37</v>
      </c>
      <c r="BT11" s="72"/>
      <c r="BU11" s="72"/>
      <c r="BV11" s="72"/>
      <c r="BW11" s="7"/>
      <c r="BX11" s="7"/>
      <c r="BY11" s="7"/>
    </row>
    <row r="12" spans="1:81">
      <c r="A12" s="5">
        <v>103</v>
      </c>
      <c r="B12" s="5" t="s">
        <v>38</v>
      </c>
      <c r="C12" s="2" t="s">
        <v>39</v>
      </c>
      <c r="D12" s="8">
        <v>2</v>
      </c>
      <c r="E12" s="5">
        <v>0</v>
      </c>
      <c r="F12" s="5">
        <v>0</v>
      </c>
      <c r="G12" s="5">
        <v>0</v>
      </c>
      <c r="H12" s="9">
        <v>1</v>
      </c>
      <c r="I12" s="28">
        <v>296.93</v>
      </c>
      <c r="J12" s="22"/>
      <c r="K12" s="31">
        <v>1950.48</v>
      </c>
      <c r="L12" s="31">
        <v>752.64</v>
      </c>
      <c r="M12" s="36">
        <v>4148.4799999999996</v>
      </c>
      <c r="N12" s="18"/>
      <c r="O12" s="19"/>
      <c r="P12" s="19"/>
      <c r="Q12" s="19"/>
      <c r="R12" s="20"/>
      <c r="S12" s="18"/>
      <c r="T12" s="19"/>
      <c r="U12" s="19"/>
      <c r="V12" s="20"/>
      <c r="W12" s="19"/>
      <c r="X12" s="19"/>
      <c r="Y12" s="19"/>
      <c r="Z12" s="20"/>
      <c r="AA12" s="19"/>
      <c r="AB12" s="19"/>
      <c r="AC12" s="19"/>
      <c r="AD12" s="20"/>
      <c r="AE12" s="19"/>
      <c r="AF12" s="19"/>
      <c r="AG12" s="19"/>
      <c r="AH12" s="19"/>
      <c r="AI12" s="20"/>
      <c r="AJ12" s="19"/>
      <c r="AK12" s="19"/>
      <c r="AL12" s="19"/>
      <c r="AM12" s="20"/>
      <c r="AN12" s="5"/>
      <c r="AO12" s="5"/>
      <c r="AP12" s="5" t="s">
        <v>26</v>
      </c>
      <c r="AQ12" s="5"/>
      <c r="AR12" s="9"/>
      <c r="AS12" s="5"/>
      <c r="AT12" s="5"/>
      <c r="AU12" s="5"/>
      <c r="AV12" s="9"/>
      <c r="AW12" s="5"/>
      <c r="AX12" s="5"/>
      <c r="AY12" s="5"/>
      <c r="AZ12" s="9"/>
      <c r="BA12" s="5"/>
      <c r="BB12" s="5" t="s">
        <v>25</v>
      </c>
      <c r="BC12" s="5"/>
      <c r="BD12" s="5"/>
      <c r="BE12" s="9"/>
      <c r="BF12" s="5"/>
      <c r="BG12" s="5"/>
      <c r="BH12" s="5"/>
      <c r="BI12" s="9"/>
      <c r="BJ12" s="5"/>
      <c r="BK12" s="5"/>
      <c r="BL12" s="5"/>
      <c r="BM12" s="5"/>
      <c r="BN12" s="2"/>
      <c r="BO12" s="40"/>
      <c r="BR12" s="7"/>
      <c r="BS12" s="73" t="s">
        <v>40</v>
      </c>
      <c r="BT12" s="73"/>
      <c r="BU12" s="73"/>
      <c r="BV12" s="73"/>
      <c r="BW12" s="73"/>
      <c r="BX12" s="73"/>
      <c r="BY12" s="73"/>
      <c r="BZ12" s="73"/>
    </row>
    <row r="13" spans="1:81">
      <c r="A13" s="5">
        <v>104</v>
      </c>
      <c r="B13" s="5" t="s">
        <v>41</v>
      </c>
      <c r="C13" s="2" t="s">
        <v>39</v>
      </c>
      <c r="D13" s="10">
        <v>2</v>
      </c>
      <c r="E13" s="11">
        <v>0</v>
      </c>
      <c r="F13" s="11">
        <v>0</v>
      </c>
      <c r="G13" s="11">
        <v>0</v>
      </c>
      <c r="H13" s="12">
        <v>1</v>
      </c>
      <c r="I13" s="33">
        <v>296.93</v>
      </c>
      <c r="J13" s="23"/>
      <c r="K13" s="37">
        <v>1950.48</v>
      </c>
      <c r="L13" s="37">
        <v>752.64</v>
      </c>
      <c r="M13" s="38">
        <v>4148.4799999999996</v>
      </c>
      <c r="N13" s="18"/>
      <c r="O13" s="19"/>
      <c r="P13" s="19"/>
      <c r="Q13" s="19"/>
      <c r="R13" s="20"/>
      <c r="S13" s="18"/>
      <c r="T13" s="19"/>
      <c r="U13" s="19"/>
      <c r="V13" s="20"/>
      <c r="W13" s="19"/>
      <c r="X13" s="19"/>
      <c r="Y13" s="19"/>
      <c r="Z13" s="20"/>
      <c r="AA13" s="19"/>
      <c r="AB13" s="19"/>
      <c r="AC13" s="19"/>
      <c r="AD13" s="20"/>
      <c r="AE13" s="19"/>
      <c r="AF13" s="19"/>
      <c r="AG13" s="19"/>
      <c r="AH13" s="19"/>
      <c r="AI13" s="20"/>
      <c r="AJ13" s="19"/>
      <c r="AK13" s="19"/>
      <c r="AL13" s="19"/>
      <c r="AM13" s="20"/>
      <c r="AN13" s="5"/>
      <c r="AO13" s="5"/>
      <c r="AP13" s="5" t="s">
        <v>26</v>
      </c>
      <c r="AQ13" s="5"/>
      <c r="AR13" s="9"/>
      <c r="AS13" s="5"/>
      <c r="AT13" s="5"/>
      <c r="AU13" s="5"/>
      <c r="AV13" s="9"/>
      <c r="AW13" s="5"/>
      <c r="AX13" s="5"/>
      <c r="AY13" s="5"/>
      <c r="AZ13" s="9"/>
      <c r="BA13" s="5"/>
      <c r="BB13" s="5" t="s">
        <v>25</v>
      </c>
      <c r="BC13" s="5"/>
      <c r="BD13" s="5"/>
      <c r="BE13" s="9"/>
      <c r="BF13" s="5"/>
      <c r="BG13" s="5"/>
      <c r="BH13" s="5"/>
      <c r="BI13" s="9"/>
      <c r="BJ13" s="5"/>
      <c r="BK13" s="5"/>
      <c r="BL13" s="5"/>
      <c r="BM13" s="5"/>
      <c r="BN13" s="2"/>
      <c r="BO13" s="41"/>
      <c r="BR13" s="7"/>
      <c r="BS13" s="7"/>
      <c r="BT13" s="71" t="s">
        <v>42</v>
      </c>
      <c r="BU13" s="72"/>
      <c r="BV13" s="72"/>
      <c r="BW13" s="7"/>
      <c r="BX13" s="7"/>
      <c r="BY13" s="7"/>
    </row>
    <row r="14" spans="1:81">
      <c r="BR14" s="7"/>
      <c r="BS14" s="7"/>
      <c r="BT14" s="7"/>
      <c r="BU14" s="71" t="s">
        <v>43</v>
      </c>
      <c r="BV14" s="72"/>
      <c r="BW14" s="7"/>
      <c r="BX14" s="7"/>
      <c r="BY14" s="7"/>
    </row>
    <row r="15" spans="1:81">
      <c r="BR15" s="7"/>
      <c r="BS15" s="7"/>
      <c r="BT15" s="7"/>
      <c r="BU15" s="7"/>
      <c r="BV15" s="77" t="s">
        <v>44</v>
      </c>
      <c r="BW15" s="77"/>
      <c r="BX15" s="77"/>
      <c r="BY15" s="77"/>
    </row>
    <row r="16" spans="1:81">
      <c r="A16" s="59" t="s">
        <v>1</v>
      </c>
      <c r="B16" s="60"/>
      <c r="C16" s="61"/>
      <c r="D16" s="60" t="s">
        <v>2</v>
      </c>
      <c r="E16" s="60"/>
      <c r="F16" s="60"/>
      <c r="G16" s="60"/>
      <c r="H16" s="61"/>
      <c r="I16" s="65" t="s">
        <v>3</v>
      </c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67"/>
      <c r="BR16" s="7"/>
      <c r="BS16" s="7"/>
      <c r="BT16" s="7"/>
      <c r="BU16" s="71" t="s">
        <v>45</v>
      </c>
      <c r="BV16" s="72"/>
      <c r="BW16" s="7"/>
      <c r="BX16" s="7"/>
      <c r="BY16" s="7"/>
    </row>
    <row r="17" spans="1:78">
      <c r="A17" s="62"/>
      <c r="B17" s="63"/>
      <c r="C17" s="64"/>
      <c r="D17" s="63"/>
      <c r="E17" s="63"/>
      <c r="F17" s="63"/>
      <c r="G17" s="63"/>
      <c r="H17" s="63"/>
      <c r="I17" s="68" t="s">
        <v>4</v>
      </c>
      <c r="J17" s="69"/>
      <c r="K17" s="69"/>
      <c r="L17" s="69"/>
      <c r="M17" s="70"/>
      <c r="N17" s="49" t="s">
        <v>5</v>
      </c>
      <c r="O17" s="50"/>
      <c r="P17" s="50"/>
      <c r="Q17" s="50"/>
      <c r="R17" s="50"/>
      <c r="S17" s="49" t="s">
        <v>6</v>
      </c>
      <c r="T17" s="50"/>
      <c r="U17" s="50"/>
      <c r="V17" s="50"/>
      <c r="W17" s="49" t="s">
        <v>7</v>
      </c>
      <c r="X17" s="50"/>
      <c r="Y17" s="50"/>
      <c r="Z17" s="50"/>
      <c r="AA17" s="49" t="s">
        <v>8</v>
      </c>
      <c r="AB17" s="50"/>
      <c r="AC17" s="50"/>
      <c r="AD17" s="50"/>
      <c r="AE17" s="49" t="s">
        <v>9</v>
      </c>
      <c r="AF17" s="50"/>
      <c r="AG17" s="50"/>
      <c r="AH17" s="50"/>
      <c r="AI17" s="50"/>
      <c r="AJ17" s="49" t="s">
        <v>10</v>
      </c>
      <c r="AK17" s="50"/>
      <c r="AL17" s="50"/>
      <c r="AM17" s="50"/>
      <c r="AN17" s="49" t="s">
        <v>11</v>
      </c>
      <c r="AO17" s="50"/>
      <c r="AP17" s="50"/>
      <c r="AQ17" s="50"/>
      <c r="AR17" s="50"/>
      <c r="AS17" s="49" t="s">
        <v>12</v>
      </c>
      <c r="AT17" s="50"/>
      <c r="AU17" s="50"/>
      <c r="AV17" s="50"/>
      <c r="AW17" s="49" t="s">
        <v>13</v>
      </c>
      <c r="AX17" s="50"/>
      <c r="AY17" s="50"/>
      <c r="AZ17" s="50"/>
      <c r="BA17" s="49" t="s">
        <v>14</v>
      </c>
      <c r="BB17" s="50"/>
      <c r="BC17" s="50"/>
      <c r="BD17" s="50"/>
      <c r="BE17" s="50"/>
      <c r="BF17" s="49" t="s">
        <v>15</v>
      </c>
      <c r="BG17" s="50"/>
      <c r="BH17" s="50"/>
      <c r="BI17" s="50"/>
      <c r="BJ17" s="49" t="s">
        <v>16</v>
      </c>
      <c r="BK17" s="50"/>
      <c r="BL17" s="50"/>
      <c r="BM17" s="50"/>
      <c r="BN17" s="51"/>
      <c r="BO17" s="45" t="s">
        <v>17</v>
      </c>
      <c r="BR17" s="7"/>
      <c r="BS17" s="7"/>
      <c r="BT17" s="7"/>
      <c r="BU17" s="7"/>
      <c r="BV17" s="77" t="s">
        <v>46</v>
      </c>
      <c r="BW17" s="77"/>
      <c r="BX17" s="77"/>
      <c r="BY17" s="77"/>
    </row>
    <row r="18" spans="1:78">
      <c r="A18" s="6" t="s">
        <v>18</v>
      </c>
      <c r="B18" s="6" t="s">
        <v>19</v>
      </c>
      <c r="C18" s="6" t="s">
        <v>20</v>
      </c>
      <c r="D18" s="13" t="s">
        <v>21</v>
      </c>
      <c r="E18" s="17" t="s">
        <v>22</v>
      </c>
      <c r="F18" s="16" t="s">
        <v>23</v>
      </c>
      <c r="G18" s="15" t="s">
        <v>24</v>
      </c>
      <c r="H18" s="14" t="s">
        <v>25</v>
      </c>
      <c r="I18" s="24" t="s">
        <v>21</v>
      </c>
      <c r="J18" s="26" t="s">
        <v>22</v>
      </c>
      <c r="K18" s="25" t="s">
        <v>25</v>
      </c>
      <c r="L18" s="29" t="s">
        <v>26</v>
      </c>
      <c r="M18" s="30" t="s">
        <v>27</v>
      </c>
      <c r="N18" s="3">
        <v>1</v>
      </c>
      <c r="O18" s="27">
        <v>2</v>
      </c>
      <c r="P18" s="27">
        <v>3</v>
      </c>
      <c r="Q18" s="27">
        <v>4</v>
      </c>
      <c r="R18" s="27">
        <v>5</v>
      </c>
      <c r="S18" s="27">
        <v>6</v>
      </c>
      <c r="T18" s="27">
        <v>7</v>
      </c>
      <c r="U18" s="27">
        <v>8</v>
      </c>
      <c r="V18" s="27">
        <v>9</v>
      </c>
      <c r="W18" s="27">
        <v>10</v>
      </c>
      <c r="X18" s="27">
        <v>11</v>
      </c>
      <c r="Y18" s="27">
        <v>12</v>
      </c>
      <c r="Z18" s="27">
        <v>13</v>
      </c>
      <c r="AA18" s="27">
        <v>14</v>
      </c>
      <c r="AB18" s="27">
        <v>15</v>
      </c>
      <c r="AC18" s="27">
        <v>16</v>
      </c>
      <c r="AD18" s="27">
        <v>17</v>
      </c>
      <c r="AE18" s="27">
        <v>18</v>
      </c>
      <c r="AF18" s="27">
        <v>19</v>
      </c>
      <c r="AG18" s="27">
        <v>20</v>
      </c>
      <c r="AH18" s="27">
        <v>21</v>
      </c>
      <c r="AI18" s="27">
        <v>22</v>
      </c>
      <c r="AJ18" s="27">
        <v>23</v>
      </c>
      <c r="AK18" s="27">
        <v>24</v>
      </c>
      <c r="AL18" s="27">
        <v>25</v>
      </c>
      <c r="AM18" s="27">
        <v>26</v>
      </c>
      <c r="AN18" s="27">
        <v>27</v>
      </c>
      <c r="AO18" s="27">
        <v>28</v>
      </c>
      <c r="AP18" s="27">
        <v>29</v>
      </c>
      <c r="AQ18" s="27">
        <v>30</v>
      </c>
      <c r="AR18" s="27">
        <v>31</v>
      </c>
      <c r="AS18" s="27">
        <v>32</v>
      </c>
      <c r="AT18" s="27">
        <v>33</v>
      </c>
      <c r="AU18" s="27">
        <v>34</v>
      </c>
      <c r="AV18" s="27">
        <v>35</v>
      </c>
      <c r="AW18" s="27">
        <v>36</v>
      </c>
      <c r="AX18" s="27">
        <v>37</v>
      </c>
      <c r="AY18" s="27">
        <v>38</v>
      </c>
      <c r="AZ18" s="27">
        <v>39</v>
      </c>
      <c r="BA18" s="27">
        <v>40</v>
      </c>
      <c r="BB18" s="27">
        <v>41</v>
      </c>
      <c r="BC18" s="27">
        <v>42</v>
      </c>
      <c r="BD18" s="27">
        <v>43</v>
      </c>
      <c r="BE18" s="27">
        <v>44</v>
      </c>
      <c r="BF18" s="27">
        <v>45</v>
      </c>
      <c r="BG18" s="27">
        <v>46</v>
      </c>
      <c r="BH18" s="27">
        <v>47</v>
      </c>
      <c r="BI18" s="27">
        <v>48</v>
      </c>
      <c r="BJ18" s="27">
        <v>49</v>
      </c>
      <c r="BK18" s="27">
        <v>50</v>
      </c>
      <c r="BL18" s="27">
        <v>51</v>
      </c>
      <c r="BM18" s="27">
        <v>52</v>
      </c>
      <c r="BN18" s="4">
        <v>1</v>
      </c>
      <c r="BO18" s="46"/>
      <c r="BR18" s="7"/>
      <c r="BS18" s="7"/>
      <c r="BT18" s="7"/>
      <c r="BU18" s="71" t="s">
        <v>47</v>
      </c>
      <c r="BV18" s="71"/>
      <c r="BW18" s="7"/>
      <c r="BX18" s="7"/>
      <c r="BY18" s="7"/>
    </row>
    <row r="19" spans="1:78">
      <c r="A19" s="34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52" t="s">
        <v>28</v>
      </c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4"/>
      <c r="BO19" s="44"/>
      <c r="BR19" s="7"/>
      <c r="BS19" s="7"/>
      <c r="BT19" s="7"/>
      <c r="BU19" s="7"/>
      <c r="BV19" s="77" t="s">
        <v>48</v>
      </c>
      <c r="BW19" s="72"/>
      <c r="BX19" s="72"/>
      <c r="BY19" s="72"/>
    </row>
    <row r="20" spans="1:78">
      <c r="A20" s="55" t="s">
        <v>29</v>
      </c>
      <c r="B20" s="55"/>
      <c r="C20" s="55"/>
      <c r="D20" s="56"/>
      <c r="E20" s="55"/>
      <c r="F20" s="55"/>
      <c r="G20" s="55"/>
      <c r="H20" s="57"/>
      <c r="I20" s="56"/>
      <c r="J20" s="55"/>
      <c r="K20" s="55"/>
      <c r="L20" s="55"/>
      <c r="M20" s="57"/>
      <c r="N20" s="56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55"/>
      <c r="AI20" s="55"/>
      <c r="AJ20" s="55"/>
      <c r="AK20" s="55"/>
      <c r="AL20" s="55"/>
      <c r="AM20" s="55"/>
      <c r="AN20" s="55"/>
      <c r="AO20" s="55"/>
      <c r="AP20" s="55"/>
      <c r="AQ20" s="55"/>
      <c r="AR20" s="55"/>
      <c r="AS20" s="55"/>
      <c r="AT20" s="55"/>
      <c r="AU20" s="55"/>
      <c r="AV20" s="55"/>
      <c r="AW20" s="55"/>
      <c r="AX20" s="55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5"/>
      <c r="BK20" s="55"/>
      <c r="BL20" s="55"/>
      <c r="BM20" s="55"/>
      <c r="BN20" s="58"/>
      <c r="BO20" s="44"/>
      <c r="BU20" s="78" t="s">
        <v>49</v>
      </c>
      <c r="BV20" s="71"/>
    </row>
    <row r="21" spans="1:78">
      <c r="A21" s="5">
        <v>100</v>
      </c>
      <c r="B21" s="5" t="s">
        <v>30</v>
      </c>
      <c r="C21" s="2" t="s">
        <v>31</v>
      </c>
      <c r="D21" s="8">
        <v>2</v>
      </c>
      <c r="E21" s="5">
        <v>0</v>
      </c>
      <c r="F21" s="5">
        <v>0</v>
      </c>
      <c r="G21" s="5">
        <v>0</v>
      </c>
      <c r="H21" s="9">
        <v>1</v>
      </c>
      <c r="I21" s="28">
        <v>296.93</v>
      </c>
      <c r="J21" s="22"/>
      <c r="K21" s="31">
        <v>1782.67</v>
      </c>
      <c r="L21" s="31">
        <v>1505.28</v>
      </c>
      <c r="M21" s="32">
        <v>3758.72</v>
      </c>
      <c r="N21" s="18"/>
      <c r="O21" s="19"/>
      <c r="P21" s="19"/>
      <c r="Q21" s="19"/>
      <c r="R21" s="20"/>
      <c r="S21" s="18"/>
      <c r="T21" s="19"/>
      <c r="U21" s="19"/>
      <c r="V21" s="20"/>
      <c r="W21" s="19"/>
      <c r="X21" s="19"/>
      <c r="Y21" s="19"/>
      <c r="Z21" s="20"/>
      <c r="AA21" s="19"/>
      <c r="AB21" s="19"/>
      <c r="AC21" s="19"/>
      <c r="AD21" s="20"/>
      <c r="AE21" s="19"/>
      <c r="AF21" s="19"/>
      <c r="AG21" s="19"/>
      <c r="AH21" s="19"/>
      <c r="AI21" s="20"/>
      <c r="AJ21" s="19"/>
      <c r="AK21" s="19"/>
      <c r="AL21" s="19"/>
      <c r="AM21" s="20"/>
      <c r="AN21" s="5"/>
      <c r="AO21" s="5"/>
      <c r="AP21" s="79" t="s">
        <v>26</v>
      </c>
      <c r="AQ21" s="5"/>
      <c r="AR21" s="9"/>
      <c r="AS21" s="5"/>
      <c r="AT21" s="5"/>
      <c r="AU21" s="5"/>
      <c r="AV21" s="9"/>
      <c r="AW21" s="5"/>
      <c r="AX21" s="5"/>
      <c r="AY21" s="5"/>
      <c r="AZ21" s="9"/>
      <c r="BA21" s="5" t="s">
        <v>21</v>
      </c>
      <c r="BB21" s="5"/>
      <c r="BC21" s="5"/>
      <c r="BD21" s="5"/>
      <c r="BE21" s="9"/>
      <c r="BF21" s="5"/>
      <c r="BG21" s="5"/>
      <c r="BH21" s="5"/>
      <c r="BI21" s="9"/>
      <c r="BJ21" s="5"/>
      <c r="BK21" s="5"/>
      <c r="BL21" s="5"/>
      <c r="BM21" s="5"/>
      <c r="BN21" s="2"/>
      <c r="BO21" s="39">
        <f ca="1">SUMIF(AN21:BN21,3,I21:M21)</f>
        <v>0</v>
      </c>
      <c r="BV21" s="77" t="s">
        <v>50</v>
      </c>
      <c r="BW21" s="72"/>
      <c r="BX21" s="72"/>
      <c r="BY21" s="72"/>
    </row>
    <row r="22" spans="1:78">
      <c r="A22" s="5">
        <v>101</v>
      </c>
      <c r="B22" s="5" t="s">
        <v>34</v>
      </c>
      <c r="C22" s="2" t="s">
        <v>31</v>
      </c>
      <c r="D22" s="8">
        <v>2</v>
      </c>
      <c r="E22" s="5">
        <v>0</v>
      </c>
      <c r="F22" s="5">
        <v>0</v>
      </c>
      <c r="G22" s="5">
        <v>0</v>
      </c>
      <c r="H22" s="9">
        <v>1</v>
      </c>
      <c r="I22" s="28">
        <v>296.93</v>
      </c>
      <c r="J22" s="22"/>
      <c r="K22" s="31">
        <v>1782.67</v>
      </c>
      <c r="L22" s="31">
        <v>1505.28</v>
      </c>
      <c r="M22" s="32">
        <v>3758.72</v>
      </c>
      <c r="N22" s="18"/>
      <c r="O22" s="19"/>
      <c r="P22" s="19"/>
      <c r="Q22" s="19"/>
      <c r="R22" s="20"/>
      <c r="S22" s="18"/>
      <c r="T22" s="19"/>
      <c r="U22" s="19"/>
      <c r="V22" s="20"/>
      <c r="W22" s="19"/>
      <c r="X22" s="19"/>
      <c r="Y22" s="19"/>
      <c r="Z22" s="20"/>
      <c r="AA22" s="19"/>
      <c r="AB22" s="19"/>
      <c r="AC22" s="19"/>
      <c r="AD22" s="20"/>
      <c r="AE22" s="19"/>
      <c r="AF22" s="19"/>
      <c r="AG22" s="19"/>
      <c r="AH22" s="19"/>
      <c r="AI22" s="20"/>
      <c r="AJ22" s="19"/>
      <c r="AK22" s="19"/>
      <c r="AL22" s="19"/>
      <c r="AM22" s="20"/>
      <c r="AN22" s="5"/>
      <c r="AO22" s="5"/>
      <c r="AP22" s="5" t="s">
        <v>26</v>
      </c>
      <c r="AQ22" s="5"/>
      <c r="AR22" s="9"/>
      <c r="AS22" s="5"/>
      <c r="AT22" s="5"/>
      <c r="AU22" s="5"/>
      <c r="AV22" s="9"/>
      <c r="AW22" s="5"/>
      <c r="AX22" s="5"/>
      <c r="AY22" s="5"/>
      <c r="AZ22" s="9"/>
      <c r="BA22" s="5" t="s">
        <v>21</v>
      </c>
      <c r="BB22" s="5"/>
      <c r="BC22" s="5"/>
      <c r="BD22" s="5"/>
      <c r="BE22" s="9"/>
      <c r="BF22" s="5"/>
      <c r="BG22" s="5"/>
      <c r="BH22" s="5"/>
      <c r="BI22" s="9"/>
      <c r="BJ22" s="5"/>
      <c r="BK22" s="5"/>
      <c r="BL22" s="5"/>
      <c r="BM22" s="5"/>
      <c r="BN22" s="2"/>
      <c r="BO22" s="40"/>
      <c r="BU22" s="78" t="s">
        <v>51</v>
      </c>
      <c r="BV22" s="71"/>
    </row>
    <row r="23" spans="1:78">
      <c r="A23" s="5">
        <v>102</v>
      </c>
      <c r="B23" s="5" t="s">
        <v>36</v>
      </c>
      <c r="C23" s="2" t="s">
        <v>31</v>
      </c>
      <c r="D23" s="8">
        <v>2</v>
      </c>
      <c r="E23" s="5">
        <v>0</v>
      </c>
      <c r="F23" s="5">
        <v>0</v>
      </c>
      <c r="G23" s="5">
        <v>0</v>
      </c>
      <c r="H23" s="9">
        <v>1</v>
      </c>
      <c r="I23" s="28">
        <v>296.93</v>
      </c>
      <c r="J23" s="22"/>
      <c r="K23" s="31">
        <v>1782.67</v>
      </c>
      <c r="L23" s="31">
        <v>1505.28</v>
      </c>
      <c r="M23" s="32">
        <v>3758.72</v>
      </c>
      <c r="N23" s="18"/>
      <c r="O23" s="19"/>
      <c r="P23" s="19"/>
      <c r="Q23" s="19"/>
      <c r="R23" s="20"/>
      <c r="S23" s="18"/>
      <c r="T23" s="19"/>
      <c r="U23" s="19"/>
      <c r="V23" s="20"/>
      <c r="W23" s="19"/>
      <c r="X23" s="19"/>
      <c r="Y23" s="19"/>
      <c r="Z23" s="20"/>
      <c r="AA23" s="19"/>
      <c r="AB23" s="19"/>
      <c r="AC23" s="19"/>
      <c r="AD23" s="20"/>
      <c r="AE23" s="19"/>
      <c r="AF23" s="19"/>
      <c r="AG23" s="19"/>
      <c r="AH23" s="19"/>
      <c r="AI23" s="20"/>
      <c r="AJ23" s="19"/>
      <c r="AK23" s="19"/>
      <c r="AL23" s="19"/>
      <c r="AM23" s="20"/>
      <c r="AN23" s="5"/>
      <c r="AO23" s="5"/>
      <c r="AP23" s="5" t="s">
        <v>26</v>
      </c>
      <c r="AQ23" s="5"/>
      <c r="AR23" s="9"/>
      <c r="AS23" s="5"/>
      <c r="AT23" s="5"/>
      <c r="AU23" s="5"/>
      <c r="AV23" s="9"/>
      <c r="AW23" s="5"/>
      <c r="AX23" s="5"/>
      <c r="AY23" s="5"/>
      <c r="AZ23" s="9"/>
      <c r="BA23" s="5" t="s">
        <v>21</v>
      </c>
      <c r="BB23" s="5"/>
      <c r="BC23" s="5"/>
      <c r="BD23" s="5"/>
      <c r="BE23" s="9"/>
      <c r="BF23" s="5"/>
      <c r="BG23" s="5"/>
      <c r="BH23" s="5"/>
      <c r="BI23" s="9"/>
      <c r="BJ23" s="5"/>
      <c r="BK23" s="5"/>
      <c r="BL23" s="5"/>
      <c r="BM23" s="5"/>
      <c r="BN23" s="2"/>
      <c r="BO23" s="40"/>
      <c r="BV23" s="77" t="s">
        <v>52</v>
      </c>
      <c r="BW23" s="72"/>
      <c r="BX23" s="72"/>
      <c r="BY23" s="72"/>
    </row>
    <row r="24" spans="1:78">
      <c r="A24" s="5">
        <v>103</v>
      </c>
      <c r="B24" s="5" t="s">
        <v>38</v>
      </c>
      <c r="C24" s="2" t="s">
        <v>39</v>
      </c>
      <c r="D24" s="8">
        <v>2</v>
      </c>
      <c r="E24" s="5">
        <v>0</v>
      </c>
      <c r="F24" s="5">
        <v>0</v>
      </c>
      <c r="G24" s="5">
        <v>0</v>
      </c>
      <c r="H24" s="9">
        <v>1</v>
      </c>
      <c r="I24" s="28">
        <v>296.93</v>
      </c>
      <c r="J24" s="22"/>
      <c r="K24" s="31">
        <v>1950.48</v>
      </c>
      <c r="L24" s="31">
        <v>752.64</v>
      </c>
      <c r="M24" s="36">
        <v>4148.4799999999996</v>
      </c>
      <c r="N24" s="18"/>
      <c r="O24" s="19"/>
      <c r="P24" s="19"/>
      <c r="Q24" s="19"/>
      <c r="R24" s="20"/>
      <c r="S24" s="18"/>
      <c r="T24" s="19"/>
      <c r="U24" s="19"/>
      <c r="V24" s="20"/>
      <c r="W24" s="19"/>
      <c r="X24" s="19"/>
      <c r="Y24" s="19"/>
      <c r="Z24" s="20"/>
      <c r="AA24" s="19"/>
      <c r="AB24" s="19"/>
      <c r="AC24" s="19"/>
      <c r="AD24" s="20"/>
      <c r="AE24" s="19"/>
      <c r="AF24" s="19"/>
      <c r="AG24" s="19"/>
      <c r="AH24" s="19"/>
      <c r="AI24" s="20"/>
      <c r="AJ24" s="19"/>
      <c r="AK24" s="19"/>
      <c r="AL24" s="19"/>
      <c r="AM24" s="20"/>
      <c r="AN24" s="5"/>
      <c r="AO24" s="5"/>
      <c r="AP24" s="5" t="s">
        <v>26</v>
      </c>
      <c r="AQ24" s="5"/>
      <c r="AR24" s="9"/>
      <c r="AS24" s="5"/>
      <c r="AT24" s="5"/>
      <c r="AU24" s="5"/>
      <c r="AV24" s="9"/>
      <c r="AW24" s="5"/>
      <c r="AX24" s="5"/>
      <c r="AY24" s="5"/>
      <c r="AZ24" s="9"/>
      <c r="BA24" s="5"/>
      <c r="BB24" s="5" t="s">
        <v>25</v>
      </c>
      <c r="BC24" s="5"/>
      <c r="BD24" s="5"/>
      <c r="BE24" s="9"/>
      <c r="BF24" s="5"/>
      <c r="BG24" s="5"/>
      <c r="BH24" s="5"/>
      <c r="BI24" s="9"/>
      <c r="BJ24" s="5"/>
      <c r="BK24" s="5"/>
      <c r="BL24" s="5"/>
      <c r="BM24" s="5"/>
      <c r="BN24" s="2"/>
      <c r="BO24" s="40"/>
      <c r="BT24" s="71" t="s">
        <v>53</v>
      </c>
      <c r="BU24" s="72"/>
    </row>
    <row r="25" spans="1:78">
      <c r="A25" s="5">
        <v>104</v>
      </c>
      <c r="B25" s="5" t="s">
        <v>41</v>
      </c>
      <c r="C25" s="2" t="s">
        <v>39</v>
      </c>
      <c r="D25" s="10">
        <v>2</v>
      </c>
      <c r="E25" s="11">
        <v>0</v>
      </c>
      <c r="F25" s="11">
        <v>0</v>
      </c>
      <c r="G25" s="11">
        <v>0</v>
      </c>
      <c r="H25" s="12">
        <v>1</v>
      </c>
      <c r="I25" s="33">
        <v>296.93</v>
      </c>
      <c r="J25" s="23"/>
      <c r="K25" s="37">
        <v>1950.48</v>
      </c>
      <c r="L25" s="37">
        <v>752.64</v>
      </c>
      <c r="M25" s="38">
        <v>4148.4799999999996</v>
      </c>
      <c r="N25" s="18"/>
      <c r="O25" s="19"/>
      <c r="P25" s="19"/>
      <c r="Q25" s="19"/>
      <c r="R25" s="20"/>
      <c r="S25" s="18"/>
      <c r="T25" s="19"/>
      <c r="U25" s="19"/>
      <c r="V25" s="20"/>
      <c r="W25" s="19"/>
      <c r="X25" s="19"/>
      <c r="Y25" s="19"/>
      <c r="Z25" s="20"/>
      <c r="AA25" s="19"/>
      <c r="AB25" s="19"/>
      <c r="AC25" s="19"/>
      <c r="AD25" s="20"/>
      <c r="AE25" s="19"/>
      <c r="AF25" s="19"/>
      <c r="AG25" s="19"/>
      <c r="AH25" s="19"/>
      <c r="AI25" s="20"/>
      <c r="AJ25" s="19"/>
      <c r="AK25" s="19"/>
      <c r="AL25" s="19"/>
      <c r="AM25" s="20"/>
      <c r="AN25" s="5"/>
      <c r="AO25" s="5"/>
      <c r="AP25" s="5" t="s">
        <v>26</v>
      </c>
      <c r="AQ25" s="5"/>
      <c r="AR25" s="9"/>
      <c r="AS25" s="5"/>
      <c r="AT25" s="5"/>
      <c r="AU25" s="5"/>
      <c r="AV25" s="9"/>
      <c r="AW25" s="5"/>
      <c r="AX25" s="5"/>
      <c r="AY25" s="5"/>
      <c r="AZ25" s="9"/>
      <c r="BA25" s="5"/>
      <c r="BB25" s="5" t="s">
        <v>25</v>
      </c>
      <c r="BC25" s="5"/>
      <c r="BD25" s="5"/>
      <c r="BE25" s="9"/>
      <c r="BF25" s="5"/>
      <c r="BG25" s="5"/>
      <c r="BH25" s="5"/>
      <c r="BI25" s="9"/>
      <c r="BJ25" s="5"/>
      <c r="BK25" s="5"/>
      <c r="BL25" s="5"/>
      <c r="BM25" s="5"/>
      <c r="BN25" s="2"/>
      <c r="BO25" s="41"/>
      <c r="BS25" s="71" t="s">
        <v>54</v>
      </c>
      <c r="BT25" s="72"/>
    </row>
    <row r="26" spans="1:78">
      <c r="BR26" s="73" t="s">
        <v>55</v>
      </c>
      <c r="BS26" s="74"/>
    </row>
    <row r="27" spans="1:78">
      <c r="BR27" s="75" t="s">
        <v>56</v>
      </c>
      <c r="BS27" s="75"/>
      <c r="BT27" s="75"/>
      <c r="BU27" s="75"/>
      <c r="BV27" s="75"/>
      <c r="BW27" s="75"/>
      <c r="BX27" s="75"/>
      <c r="BY27" s="75"/>
      <c r="BZ27" s="75"/>
    </row>
    <row r="28" spans="1:78">
      <c r="BR28" s="71" t="s">
        <v>57</v>
      </c>
      <c r="BS28" s="72"/>
    </row>
  </sheetData>
  <mergeCells count="66">
    <mergeCell ref="I4:BN4"/>
    <mergeCell ref="I5:M5"/>
    <mergeCell ref="I8:M8"/>
    <mergeCell ref="D4:H5"/>
    <mergeCell ref="A4:C5"/>
    <mergeCell ref="AE5:AI5"/>
    <mergeCell ref="AJ5:AM5"/>
    <mergeCell ref="AN5:AR5"/>
    <mergeCell ref="AS5:AV5"/>
    <mergeCell ref="AW5:AZ5"/>
    <mergeCell ref="BJ5:BN5"/>
    <mergeCell ref="BF5:BI5"/>
    <mergeCell ref="BA5:BE5"/>
    <mergeCell ref="N5:R5"/>
    <mergeCell ref="S5:V5"/>
    <mergeCell ref="W5:Z5"/>
    <mergeCell ref="BO5:BO6"/>
    <mergeCell ref="BR9:CC9"/>
    <mergeCell ref="N7:BN7"/>
    <mergeCell ref="D8:H8"/>
    <mergeCell ref="A8:C8"/>
    <mergeCell ref="N8:BN8"/>
    <mergeCell ref="AA5:AD5"/>
    <mergeCell ref="BU16:BV16"/>
    <mergeCell ref="BU18:BV18"/>
    <mergeCell ref="BV15:BY15"/>
    <mergeCell ref="BV17:BY17"/>
    <mergeCell ref="BS10:BU10"/>
    <mergeCell ref="BS11:BV11"/>
    <mergeCell ref="BS12:BZ12"/>
    <mergeCell ref="BT13:BV13"/>
    <mergeCell ref="BS25:BT25"/>
    <mergeCell ref="BR26:BS26"/>
    <mergeCell ref="BR28:BS28"/>
    <mergeCell ref="BR27:BZ27"/>
    <mergeCell ref="H1:K1"/>
    <mergeCell ref="AN17:AR17"/>
    <mergeCell ref="AS17:AV17"/>
    <mergeCell ref="AW17:AZ17"/>
    <mergeCell ref="BA17:BE17"/>
    <mergeCell ref="BV19:BY19"/>
    <mergeCell ref="BU20:BV20"/>
    <mergeCell ref="BV21:BY21"/>
    <mergeCell ref="BU22:BV22"/>
    <mergeCell ref="BV23:BY23"/>
    <mergeCell ref="BT24:BU24"/>
    <mergeCell ref="BU14:BV14"/>
    <mergeCell ref="A20:C20"/>
    <mergeCell ref="D20:H20"/>
    <mergeCell ref="I20:M20"/>
    <mergeCell ref="N20:BN20"/>
    <mergeCell ref="A16:C17"/>
    <mergeCell ref="D16:H17"/>
    <mergeCell ref="I16:BN16"/>
    <mergeCell ref="I17:M17"/>
    <mergeCell ref="N17:R17"/>
    <mergeCell ref="S17:V17"/>
    <mergeCell ref="W17:Z17"/>
    <mergeCell ref="AA17:AD17"/>
    <mergeCell ref="AE17:AI17"/>
    <mergeCell ref="AJ17:AM17"/>
    <mergeCell ref="BO17:BO18"/>
    <mergeCell ref="BO7:BO8"/>
    <mergeCell ref="BF17:BI17"/>
    <mergeCell ref="BJ17:BN17"/>
    <mergeCell ref="N19:BN19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2023-03-27T07:22:26Z</dcterms:created>
  <dcterms:modified xsi:type="dcterms:W3CDTF">2023-03-27T10:19:26Z</dcterms:modified>
  <cp:category/>
  <cp:contentStatus/>
</cp:coreProperties>
</file>