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mothygray/Desktop/"/>
    </mc:Choice>
  </mc:AlternateContent>
  <xr:revisionPtr revIDLastSave="0" documentId="8_{CBFCFE37-1959-EE4A-8384-E66E7F2184EC}" xr6:coauthVersionLast="47" xr6:coauthVersionMax="47" xr10:uidLastSave="{00000000-0000-0000-0000-000000000000}"/>
  <bookViews>
    <workbookView xWindow="1820" yWindow="1660" windowWidth="25640" windowHeight="14240" xr2:uid="{9DB9FF2C-0F7D-FE41-BC27-A6F132278E5E}"/>
  </bookViews>
  <sheets>
    <sheet name="Liste " sheetId="1" r:id="rId1"/>
    <sheet name="Tableau " sheetId="3" r:id="rId2"/>
    <sheet name="Dates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6" i="3" l="1"/>
  <c r="S6" i="3"/>
  <c r="Q6" i="3"/>
  <c r="J5" i="3"/>
  <c r="K5" i="3"/>
  <c r="L5" i="3"/>
  <c r="M5" i="3"/>
  <c r="N5" i="3"/>
  <c r="O5" i="3"/>
  <c r="P5" i="3"/>
  <c r="Q5" i="3"/>
  <c r="R5" i="3"/>
  <c r="S5" i="3"/>
  <c r="T5" i="3"/>
  <c r="U5" i="3"/>
  <c r="I5" i="3"/>
  <c r="E4" i="3"/>
  <c r="F4" i="3"/>
  <c r="G4" i="3"/>
  <c r="H4" i="3"/>
  <c r="D4" i="3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E3" i="4"/>
  <c r="E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" i="4"/>
  <c r="E1" i="4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" i="4"/>
  <c r="C1" i="4"/>
  <c r="A1" i="4" a="1"/>
  <c r="A1" i="4" s="1"/>
  <c r="A5" i="3"/>
  <c r="A6" i="3"/>
  <c r="A7" i="3"/>
  <c r="A8" i="3"/>
  <c r="A9" i="3"/>
  <c r="A10" i="3"/>
  <c r="A11" i="3"/>
  <c r="A12" i="3"/>
  <c r="A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<sst xmlns="http://schemas.openxmlformats.org/spreadsheetml/2006/main" count="33" uniqueCount="22">
  <si>
    <t>Dépense 1</t>
  </si>
  <si>
    <t>Dépense 2</t>
  </si>
  <si>
    <t>Dépense 3</t>
  </si>
  <si>
    <t>Départ</t>
  </si>
  <si>
    <t xml:space="preserve">nombre de paiement </t>
  </si>
  <si>
    <t>montant total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</si>
  <si>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</si>
  <si>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</si>
  <si>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</si>
  <si>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</si>
  <si>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</si>
  <si>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</si>
  <si>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</si>
  <si>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</si>
  <si>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</si>
  <si>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</si>
  <si>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</si>
  <si>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</si>
  <si>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</si>
  <si>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Mars 2023</t>
  </si>
  <si>
    <t>Août 2023</t>
  </si>
  <si>
    <t>Avril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</si>
</sst>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2" tint="-9.9978637043366805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D33FA-C6DA-7D48-99FD-E5E6D7096205}">
  <dimension ref="A1:D5"/>
  <sheetViews>
    <sheetView tabSelected="1" workbookViewId="0">
      <selection activeCell="B14" sqref="B14"/>
    </sheetView>
  </sheetViews>
  <sheetFormatPr baseColWidth="10" defaultRowHeight="16" x14ac:dyDescent="0.2"/>
  <cols>
    <col min="2" max="2" width="21.33203125" customWidth="1"/>
    <col min="3" max="4" width="20.6640625" customWidth="1"/>
  </cols>
  <sheetData>
    <row r="1" spans="1:4" x14ac:dyDescent="0.2">
      <c r="B1" t="s">
        <v>3</v>
      </c>
      <c r="C1" t="s">
        <v>4</v>
      </c>
      <c r="D1" t="s">
        <v>5</v>
      </c>
    </row>
    <row r="2" spans="1:4" x14ac:dyDescent="0.2">
      <c r="A2" t="s">
        <v>0</v>
      </c>
      <c r="B2" t="s">
        <v>19</v>
      </c>
      <c r="C2">
        <v>5</v>
      </c>
      <c r="D2" s="5">
        <v>2000</v>
      </c>
    </row>
    <row r="3" spans="1:4" x14ac:dyDescent="0.2">
      <c r="A3" t="s">
        <v>1</v>
      </c>
      <c r="B3" t="s">
        <v>20</v>
      </c>
      <c r="C3">
        <v>12</v>
      </c>
      <c r="D3" s="5">
        <v>12000</v>
      </c>
    </row>
    <row r="4" spans="1:4" x14ac:dyDescent="0.2">
      <c r="A4" t="s">
        <v>2</v>
      </c>
      <c r="B4" t="s">
        <v>21</v>
      </c>
      <c r="C4">
        <v>3</v>
      </c>
      <c r="D4" s="5">
        <v>600</v>
      </c>
    </row>
    <row r="5" spans="1:4" x14ac:dyDescent="0.2">
      <c r="D5" s="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2D03891-22AB-5141-8B3A-46F5961A718E}">
          <x14:formula1>
            <xm:f>Dates!$C$1:$C$24</xm:f>
          </x14:formula1>
          <xm:sqref>B2:B4</xm:sqref>
        </x14:dataValidation>
        <x14:dataValidation type="list" allowBlank="1" showInputMessage="1" showErrorMessage="1" xr:uid="{B0ABB453-53A7-9148-B527-B3E18EDB01A9}">
          <x14:formula1>
            <xm:f>Dates!$D$1:$D$24</xm:f>
          </x14:formula1>
          <xm:sqref>C2:C4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7839C-D8D2-9642-8AB3-16CC59CB477F}">
  <dimension ref="A1:Y12"/>
  <sheetViews>
    <sheetView workbookViewId="0">
      <selection activeCell="N17" sqref="N17"/>
    </sheetView>
  </sheetViews>
  <sheetFormatPr baseColWidth="10" defaultRowHeight="16" x14ac:dyDescent="0.2"/>
  <cols>
    <col min="1" max="1" width="37.83203125" customWidth="1"/>
  </cols>
  <sheetData>
    <row r="1" spans="1:25" x14ac:dyDescent="0.2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</row>
    <row r="2" spans="1:25" x14ac:dyDescent="0.2">
      <c r="B2" s="1">
        <v>2023</v>
      </c>
      <c r="C2" s="1">
        <v>2023</v>
      </c>
      <c r="D2" s="1">
        <v>2023</v>
      </c>
      <c r="E2" s="1">
        <v>2023</v>
      </c>
      <c r="F2" s="1">
        <v>2023</v>
      </c>
      <c r="G2" s="1">
        <v>2023</v>
      </c>
      <c r="H2" s="1">
        <v>2023</v>
      </c>
      <c r="I2" s="1">
        <v>2023</v>
      </c>
      <c r="J2" s="1">
        <v>2023</v>
      </c>
      <c r="K2" s="1">
        <v>2023</v>
      </c>
      <c r="L2" s="1">
        <v>2023</v>
      </c>
      <c r="M2" s="1">
        <v>2023</v>
      </c>
      <c r="N2" s="1">
        <v>2024</v>
      </c>
      <c r="O2" s="1">
        <v>2024</v>
      </c>
      <c r="P2" s="1">
        <v>2024</v>
      </c>
      <c r="Q2" s="1">
        <v>2024</v>
      </c>
      <c r="R2" s="1">
        <v>2024</v>
      </c>
      <c r="S2" s="1">
        <v>2024</v>
      </c>
      <c r="T2" s="1">
        <v>2024</v>
      </c>
      <c r="U2" s="1">
        <v>2024</v>
      </c>
      <c r="V2" s="1">
        <v>2024</v>
      </c>
      <c r="W2" s="1">
        <v>2024</v>
      </c>
      <c r="X2" s="1">
        <v>2024</v>
      </c>
      <c r="Y2" s="1">
        <v>2024</v>
      </c>
    </row>
    <row r="3" spans="1:25" x14ac:dyDescent="0.2"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7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 t="s">
        <v>15</v>
      </c>
      <c r="X3" s="1" t="s">
        <v>16</v>
      </c>
      <c r="Y3" s="1" t="s">
        <v>17</v>
      </c>
    </row>
    <row r="4" spans="1:25" x14ac:dyDescent="0.2">
      <c r="A4" t="str">
        <f>IF(ISBLANK('Liste '!A2),"",'Liste '!A2)</f>
        <v>Dépense 1</v>
      </c>
      <c r="D4" s="6">
        <f>2000/5</f>
        <v>400</v>
      </c>
      <c r="E4" s="6">
        <f t="shared" ref="E4:I4" si="0">2000/5</f>
        <v>400</v>
      </c>
      <c r="F4" s="6">
        <f t="shared" si="0"/>
        <v>400</v>
      </c>
      <c r="G4" s="6">
        <f t="shared" si="0"/>
        <v>400</v>
      </c>
      <c r="H4" s="6">
        <f t="shared" si="0"/>
        <v>400</v>
      </c>
      <c r="I4" s="6"/>
    </row>
    <row r="5" spans="1:25" x14ac:dyDescent="0.2">
      <c r="A5" t="str">
        <f>IF(ISBLANK('Liste '!A3),"",'Liste '!A3)</f>
        <v>Dépense 2</v>
      </c>
      <c r="I5" s="6">
        <f>12000/12</f>
        <v>1000</v>
      </c>
      <c r="J5" s="6">
        <f t="shared" ref="J5:U5" si="1">12000/12</f>
        <v>1000</v>
      </c>
      <c r="K5" s="6">
        <f t="shared" si="1"/>
        <v>1000</v>
      </c>
      <c r="L5" s="6">
        <f t="shared" si="1"/>
        <v>1000</v>
      </c>
      <c r="M5" s="6">
        <f t="shared" si="1"/>
        <v>1000</v>
      </c>
      <c r="N5" s="6">
        <f t="shared" si="1"/>
        <v>1000</v>
      </c>
      <c r="O5" s="6">
        <f t="shared" si="1"/>
        <v>1000</v>
      </c>
      <c r="P5" s="6">
        <f t="shared" si="1"/>
        <v>1000</v>
      </c>
      <c r="Q5" s="6">
        <f t="shared" si="1"/>
        <v>1000</v>
      </c>
      <c r="R5" s="6">
        <f t="shared" si="1"/>
        <v>1000</v>
      </c>
      <c r="S5" s="6">
        <f t="shared" si="1"/>
        <v>1000</v>
      </c>
      <c r="T5" s="6">
        <f t="shared" si="1"/>
        <v>1000</v>
      </c>
      <c r="U5" s="6">
        <f t="shared" si="1"/>
        <v>1000</v>
      </c>
    </row>
    <row r="6" spans="1:25" x14ac:dyDescent="0.2">
      <c r="A6" t="str">
        <f>IF(ISBLANK('Liste '!A4),"",'Liste '!A4)</f>
        <v>Dépense 3</v>
      </c>
      <c r="Q6" s="6">
        <f>600/3</f>
        <v>200</v>
      </c>
      <c r="R6" s="6">
        <f t="shared" ref="R6:S6" si="2">600/3</f>
        <v>200</v>
      </c>
      <c r="S6" s="6">
        <f t="shared" si="2"/>
        <v>200</v>
      </c>
    </row>
    <row r="7" spans="1:25" x14ac:dyDescent="0.2">
      <c r="A7" t="str">
        <f>IF(ISBLANK('Liste '!A5),"",'Liste '!A5)</f>
        <v/>
      </c>
    </row>
    <row r="8" spans="1:25" x14ac:dyDescent="0.2">
      <c r="A8" t="str">
        <f>IF(ISBLANK('Liste '!A6),"",'Liste '!A6)</f>
        <v/>
      </c>
    </row>
    <row r="9" spans="1:25" x14ac:dyDescent="0.2">
      <c r="A9" t="str">
        <f>IF(ISBLANK('Liste '!A7),"",'Liste '!A7)</f>
        <v/>
      </c>
    </row>
    <row r="10" spans="1:25" x14ac:dyDescent="0.2">
      <c r="A10" t="str">
        <f>IF(ISBLANK('Liste '!A8),"",'Liste '!A8)</f>
        <v/>
      </c>
    </row>
    <row r="11" spans="1:25" x14ac:dyDescent="0.2">
      <c r="A11" t="str">
        <f>IF(ISBLANK('Liste '!A9),"",'Liste '!A9)</f>
        <v/>
      </c>
    </row>
    <row r="12" spans="1:25" x14ac:dyDescent="0.2">
      <c r="A12" t="str">
        <f>IF(ISBLANK('Liste '!A10),"",'Liste '!A10)</f>
        <v/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716DA-1253-A047-999C-FD4C6961755B}">
  <dimension ref="A1:E24"/>
  <sheetViews>
    <sheetView workbookViewId="0">
      <selection activeCell="G13" sqref="G13"/>
    </sheetView>
  </sheetViews>
  <sheetFormatPr baseColWidth="10" defaultRowHeight="16" x14ac:dyDescent="0.2"/>
  <cols>
    <col min="1" max="1" width="8.33203125" customWidth="1"/>
    <col min="3" max="3" width="14.6640625" customWidth="1"/>
    <col min="4" max="4" width="4.83203125" customWidth="1"/>
  </cols>
  <sheetData>
    <row r="1" spans="1:5" x14ac:dyDescent="0.2">
      <c r="A1" s="1" cm="1">
        <f t="array" ref="A1:B24">TRANSPOSE('Tableau '!B2:Y3)</f>
        <v>2023</v>
      </c>
      <c r="B1" s="4" t="str">
        <v xml:space="preserve">Janvier </v>
      </c>
      <c r="C1" s="4" t="str">
        <f>CONCATENATE(B1," ",A1)</f>
        <v>Janvier  2023</v>
      </c>
      <c r="D1" s="1">
        <v>1</v>
      </c>
      <c r="E1" s="1" t="str">
        <f>CONCATENATE("01/01/",A1)</f>
        <v>01/01/2023</v>
      </c>
    </row>
    <row r="2" spans="1:5" x14ac:dyDescent="0.2">
      <c r="A2" s="1">
        <v>2023</v>
      </c>
      <c r="B2" s="4" t="str">
        <v>Février</v>
      </c>
      <c r="C2" s="4" t="str">
        <f t="shared" ref="C2:C24" si="0">CONCATENATE(B2," ",A2)</f>
        <v>Février 2023</v>
      </c>
      <c r="D2" s="1">
        <f>D1+1</f>
        <v>2</v>
      </c>
      <c r="E2" s="3">
        <f>EDATE(E1,1)</f>
        <v>44958</v>
      </c>
    </row>
    <row r="3" spans="1:5" x14ac:dyDescent="0.2">
      <c r="A3" s="1">
        <v>2023</v>
      </c>
      <c r="B3" s="4" t="str">
        <v>Mars</v>
      </c>
      <c r="C3" s="4" t="str">
        <f t="shared" si="0"/>
        <v>Mars 2023</v>
      </c>
      <c r="D3" s="1">
        <f t="shared" ref="D3:D24" si="1">D2+1</f>
        <v>3</v>
      </c>
      <c r="E3" s="3">
        <f t="shared" ref="E3:E24" si="2">EDATE(E2,1)</f>
        <v>44986</v>
      </c>
    </row>
    <row r="4" spans="1:5" x14ac:dyDescent="0.2">
      <c r="A4" s="1">
        <v>2023</v>
      </c>
      <c r="B4" s="4" t="str">
        <v>Avril</v>
      </c>
      <c r="C4" s="4" t="str">
        <f t="shared" si="0"/>
        <v>Avril 2023</v>
      </c>
      <c r="D4" s="1">
        <f t="shared" si="1"/>
        <v>4</v>
      </c>
      <c r="E4" s="3">
        <f t="shared" si="2"/>
        <v>45017</v>
      </c>
    </row>
    <row r="5" spans="1:5" x14ac:dyDescent="0.2">
      <c r="A5" s="1">
        <v>2023</v>
      </c>
      <c r="B5" s="4" t="str">
        <v>Mai</v>
      </c>
      <c r="C5" s="4" t="str">
        <f t="shared" si="0"/>
        <v>Mai 2023</v>
      </c>
      <c r="D5" s="1">
        <f t="shared" si="1"/>
        <v>5</v>
      </c>
      <c r="E5" s="3">
        <f t="shared" si="2"/>
        <v>45047</v>
      </c>
    </row>
    <row r="6" spans="1:5" x14ac:dyDescent="0.2">
      <c r="A6" s="1">
        <v>2023</v>
      </c>
      <c r="B6" s="4" t="str">
        <v>Juin</v>
      </c>
      <c r="C6" s="4" t="str">
        <f t="shared" si="0"/>
        <v>Juin 2023</v>
      </c>
      <c r="D6" s="1">
        <f t="shared" si="1"/>
        <v>6</v>
      </c>
      <c r="E6" s="3">
        <f t="shared" si="2"/>
        <v>45078</v>
      </c>
    </row>
    <row r="7" spans="1:5" x14ac:dyDescent="0.2">
      <c r="A7" s="1">
        <v>2023</v>
      </c>
      <c r="B7" s="4" t="str">
        <v>Juillet</v>
      </c>
      <c r="C7" s="4" t="str">
        <f t="shared" si="0"/>
        <v>Juillet 2023</v>
      </c>
      <c r="D7" s="1">
        <f t="shared" si="1"/>
        <v>7</v>
      </c>
      <c r="E7" s="3">
        <f t="shared" si="2"/>
        <v>45108</v>
      </c>
    </row>
    <row r="8" spans="1:5" x14ac:dyDescent="0.2">
      <c r="A8" s="1">
        <v>2023</v>
      </c>
      <c r="B8" s="4" t="str">
        <v>Août</v>
      </c>
      <c r="C8" s="4" t="str">
        <f t="shared" si="0"/>
        <v>Août 2023</v>
      </c>
      <c r="D8" s="1">
        <f t="shared" si="1"/>
        <v>8</v>
      </c>
      <c r="E8" s="3">
        <f t="shared" si="2"/>
        <v>45139</v>
      </c>
    </row>
    <row r="9" spans="1:5" x14ac:dyDescent="0.2">
      <c r="A9" s="1">
        <v>2023</v>
      </c>
      <c r="B9" s="4" t="str">
        <v>Septembre</v>
      </c>
      <c r="C9" s="4" t="str">
        <f t="shared" si="0"/>
        <v>Septembre 2023</v>
      </c>
      <c r="D9" s="1">
        <f t="shared" si="1"/>
        <v>9</v>
      </c>
      <c r="E9" s="3">
        <f t="shared" si="2"/>
        <v>45170</v>
      </c>
    </row>
    <row r="10" spans="1:5" x14ac:dyDescent="0.2">
      <c r="A10" s="1">
        <v>2023</v>
      </c>
      <c r="B10" s="4" t="str">
        <v>Octobre</v>
      </c>
      <c r="C10" s="4" t="str">
        <f t="shared" si="0"/>
        <v>Octobre 2023</v>
      </c>
      <c r="D10" s="1">
        <f t="shared" si="1"/>
        <v>10</v>
      </c>
      <c r="E10" s="3">
        <f t="shared" si="2"/>
        <v>45200</v>
      </c>
    </row>
    <row r="11" spans="1:5" x14ac:dyDescent="0.2">
      <c r="A11" s="1">
        <v>2023</v>
      </c>
      <c r="B11" s="4" t="str">
        <v>Novembre</v>
      </c>
      <c r="C11" s="4" t="str">
        <f t="shared" si="0"/>
        <v>Novembre 2023</v>
      </c>
      <c r="D11" s="1">
        <f t="shared" si="1"/>
        <v>11</v>
      </c>
      <c r="E11" s="3">
        <f t="shared" si="2"/>
        <v>45231</v>
      </c>
    </row>
    <row r="12" spans="1:5" x14ac:dyDescent="0.2">
      <c r="A12" s="1">
        <v>2023</v>
      </c>
      <c r="B12" s="4" t="str">
        <v>Décembre</v>
      </c>
      <c r="C12" s="4" t="str">
        <f t="shared" si="0"/>
        <v>Décembre 2023</v>
      </c>
      <c r="D12" s="1">
        <f t="shared" si="1"/>
        <v>12</v>
      </c>
      <c r="E12" s="3">
        <f t="shared" si="2"/>
        <v>45261</v>
      </c>
    </row>
    <row r="13" spans="1:5" x14ac:dyDescent="0.2">
      <c r="A13" s="1">
        <v>2024</v>
      </c>
      <c r="B13" s="4" t="str">
        <v>Janvier</v>
      </c>
      <c r="C13" s="4" t="str">
        <f t="shared" si="0"/>
        <v>Janvier 2024</v>
      </c>
      <c r="D13" s="1">
        <f t="shared" si="1"/>
        <v>13</v>
      </c>
      <c r="E13" s="3">
        <f t="shared" si="2"/>
        <v>45292</v>
      </c>
    </row>
    <row r="14" spans="1:5" x14ac:dyDescent="0.2">
      <c r="A14" s="1">
        <v>2024</v>
      </c>
      <c r="B14" s="4" t="str">
        <v>Février</v>
      </c>
      <c r="C14" s="4" t="str">
        <f t="shared" si="0"/>
        <v>Février 2024</v>
      </c>
      <c r="D14" s="1">
        <f t="shared" si="1"/>
        <v>14</v>
      </c>
      <c r="E14" s="3">
        <f t="shared" si="2"/>
        <v>45323</v>
      </c>
    </row>
    <row r="15" spans="1:5" x14ac:dyDescent="0.2">
      <c r="A15" s="1">
        <v>2024</v>
      </c>
      <c r="B15" s="4" t="str">
        <v>Mars</v>
      </c>
      <c r="C15" s="4" t="str">
        <f t="shared" si="0"/>
        <v>Mars 2024</v>
      </c>
      <c r="D15" s="1">
        <f t="shared" si="1"/>
        <v>15</v>
      </c>
      <c r="E15" s="3">
        <f t="shared" si="2"/>
        <v>45352</v>
      </c>
    </row>
    <row r="16" spans="1:5" x14ac:dyDescent="0.2">
      <c r="A16" s="1">
        <v>2024</v>
      </c>
      <c r="B16" s="4" t="str">
        <v>Avril</v>
      </c>
      <c r="C16" s="4" t="str">
        <f t="shared" si="0"/>
        <v>Avril 2024</v>
      </c>
      <c r="D16" s="1">
        <f t="shared" si="1"/>
        <v>16</v>
      </c>
      <c r="E16" s="3">
        <f t="shared" si="2"/>
        <v>45383</v>
      </c>
    </row>
    <row r="17" spans="1:5" x14ac:dyDescent="0.2">
      <c r="A17" s="1">
        <v>2024</v>
      </c>
      <c r="B17" s="4" t="str">
        <v>Mai</v>
      </c>
      <c r="C17" s="4" t="str">
        <f t="shared" si="0"/>
        <v>Mai 2024</v>
      </c>
      <c r="D17" s="1">
        <f t="shared" si="1"/>
        <v>17</v>
      </c>
      <c r="E17" s="3">
        <f t="shared" si="2"/>
        <v>45413</v>
      </c>
    </row>
    <row r="18" spans="1:5" x14ac:dyDescent="0.2">
      <c r="A18" s="1">
        <v>2024</v>
      </c>
      <c r="B18" s="4" t="str">
        <v>Juin</v>
      </c>
      <c r="C18" s="4" t="str">
        <f t="shared" si="0"/>
        <v>Juin 2024</v>
      </c>
      <c r="D18" s="1">
        <f t="shared" si="1"/>
        <v>18</v>
      </c>
      <c r="E18" s="3">
        <f t="shared" si="2"/>
        <v>45444</v>
      </c>
    </row>
    <row r="19" spans="1:5" x14ac:dyDescent="0.2">
      <c r="A19" s="1">
        <v>2024</v>
      </c>
      <c r="B19" s="4" t="str">
        <v>Juillet</v>
      </c>
      <c r="C19" s="4" t="str">
        <f t="shared" si="0"/>
        <v>Juillet 2024</v>
      </c>
      <c r="D19" s="1">
        <f t="shared" si="1"/>
        <v>19</v>
      </c>
      <c r="E19" s="3">
        <f t="shared" si="2"/>
        <v>45474</v>
      </c>
    </row>
    <row r="20" spans="1:5" x14ac:dyDescent="0.2">
      <c r="A20" s="1">
        <v>2024</v>
      </c>
      <c r="B20" s="4" t="str">
        <v>Août</v>
      </c>
      <c r="C20" s="4" t="str">
        <f t="shared" si="0"/>
        <v>Août 2024</v>
      </c>
      <c r="D20" s="1">
        <f t="shared" si="1"/>
        <v>20</v>
      </c>
      <c r="E20" s="3">
        <f t="shared" si="2"/>
        <v>45505</v>
      </c>
    </row>
    <row r="21" spans="1:5" x14ac:dyDescent="0.2">
      <c r="A21" s="1">
        <v>2024</v>
      </c>
      <c r="B21" s="4" t="str">
        <v>Septembre</v>
      </c>
      <c r="C21" s="4" t="str">
        <f t="shared" si="0"/>
        <v>Septembre 2024</v>
      </c>
      <c r="D21" s="1">
        <f t="shared" si="1"/>
        <v>21</v>
      </c>
      <c r="E21" s="3">
        <f t="shared" si="2"/>
        <v>45536</v>
      </c>
    </row>
    <row r="22" spans="1:5" x14ac:dyDescent="0.2">
      <c r="A22" s="1">
        <v>2024</v>
      </c>
      <c r="B22" s="4" t="str">
        <v>Octobre</v>
      </c>
      <c r="C22" s="4" t="str">
        <f t="shared" si="0"/>
        <v>Octobre 2024</v>
      </c>
      <c r="D22" s="1">
        <f t="shared" si="1"/>
        <v>22</v>
      </c>
      <c r="E22" s="3">
        <f t="shared" si="2"/>
        <v>45566</v>
      </c>
    </row>
    <row r="23" spans="1:5" x14ac:dyDescent="0.2">
      <c r="A23" s="1">
        <v>2024</v>
      </c>
      <c r="B23" s="4" t="str">
        <v>Novembre</v>
      </c>
      <c r="C23" s="4" t="str">
        <f t="shared" si="0"/>
        <v>Novembre 2024</v>
      </c>
      <c r="D23" s="1">
        <f t="shared" si="1"/>
        <v>23</v>
      </c>
      <c r="E23" s="3">
        <f t="shared" si="2"/>
        <v>45597</v>
      </c>
    </row>
    <row r="24" spans="1:5" x14ac:dyDescent="0.2">
      <c r="A24" s="1">
        <v>2024</v>
      </c>
      <c r="B24" s="4" t="str">
        <v>Décembre</v>
      </c>
      <c r="C24" s="4" t="str">
        <f t="shared" si="0"/>
        <v>Décembre 2024</v>
      </c>
      <c r="D24" s="1">
        <f t="shared" si="1"/>
        <v>24</v>
      </c>
      <c r="E24" s="3">
        <f t="shared" si="2"/>
        <v>45627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</vt:lpstr>
      <vt:lpstr>Tableau </vt:lpstr>
      <vt:lpstr>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 Gray</dc:creator>
  <cp:lastModifiedBy>Timothy Gray</cp:lastModifiedBy>
  <dcterms:created xsi:type="dcterms:W3CDTF">2023-04-19T06:18:31Z</dcterms:created>
  <dcterms:modified xsi:type="dcterms:W3CDTF">2023-04-19T06:41:33Z</dcterms:modified>
</cp:coreProperties>
</file>