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1df181e05a0a279/Documents/"/>
    </mc:Choice>
  </mc:AlternateContent>
  <xr:revisionPtr revIDLastSave="0" documentId="8_{F9A5388D-3B38-4AE0-B4E3-AD413B5E43C3}" xr6:coauthVersionLast="47" xr6:coauthVersionMax="47" xr10:uidLastSave="{00000000-0000-0000-0000-000000000000}"/>
  <bookViews>
    <workbookView xWindow="-120" yWindow="-120" windowWidth="29040" windowHeight="15840" activeTab="1" xr2:uid="{B2E6511F-EC28-4C68-8DB4-A460F7608F9B}"/>
  </bookViews>
  <sheets>
    <sheet name="Listing" sheetId="1" r:id="rId1"/>
    <sheet name="Trimestre 1" sheetId="2" r:id="rId2"/>
    <sheet name="Trimestre 2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5" l="1"/>
  <c r="G27" i="5"/>
  <c r="G28" i="5"/>
  <c r="J28" i="5" s="1"/>
  <c r="G29" i="5"/>
  <c r="J26" i="5"/>
  <c r="J27" i="5"/>
  <c r="J25" i="5"/>
  <c r="J16" i="5"/>
  <c r="J17" i="5"/>
  <c r="J18" i="5"/>
  <c r="J19" i="5"/>
  <c r="G5" i="5"/>
  <c r="J6" i="5"/>
  <c r="J7" i="5"/>
  <c r="J8" i="5"/>
  <c r="J26" i="2"/>
  <c r="J27" i="2"/>
  <c r="J28" i="2"/>
  <c r="J29" i="2"/>
  <c r="J25" i="2"/>
  <c r="J16" i="2"/>
  <c r="J17" i="2"/>
  <c r="J18" i="2"/>
  <c r="J19" i="2"/>
  <c r="J15" i="2"/>
  <c r="J5" i="2"/>
  <c r="J6" i="2"/>
  <c r="J7" i="2"/>
  <c r="J8" i="2"/>
  <c r="J4" i="2"/>
  <c r="H29" i="5"/>
  <c r="J29" i="5" s="1"/>
  <c r="H27" i="5"/>
  <c r="H26" i="5"/>
  <c r="G26" i="5"/>
  <c r="H25" i="5"/>
  <c r="G25" i="5"/>
  <c r="H19" i="5"/>
  <c r="G19" i="5"/>
  <c r="H18" i="5"/>
  <c r="G18" i="5"/>
  <c r="H17" i="5"/>
  <c r="G17" i="5"/>
  <c r="H16" i="5"/>
  <c r="G16" i="5"/>
  <c r="H15" i="5"/>
  <c r="J15" i="5" s="1"/>
  <c r="G15" i="5"/>
  <c r="H8" i="5"/>
  <c r="G8" i="5"/>
  <c r="H7" i="5"/>
  <c r="G7" i="5"/>
  <c r="H6" i="5"/>
  <c r="G6" i="5"/>
  <c r="H5" i="5"/>
  <c r="J5" i="5" s="1"/>
  <c r="H4" i="5"/>
  <c r="J4" i="5" s="1"/>
  <c r="G4" i="5"/>
  <c r="H29" i="2"/>
  <c r="G29" i="2"/>
  <c r="H28" i="2"/>
  <c r="G28" i="2"/>
  <c r="H27" i="2"/>
  <c r="H26" i="2"/>
  <c r="G26" i="2"/>
  <c r="H25" i="2"/>
  <c r="G25" i="2"/>
  <c r="H19" i="2"/>
  <c r="G19" i="2"/>
  <c r="H18" i="2"/>
  <c r="G18" i="2"/>
  <c r="H17" i="2"/>
  <c r="G17" i="2"/>
  <c r="H16" i="2"/>
  <c r="G16" i="2"/>
  <c r="H15" i="2"/>
  <c r="G15" i="2"/>
  <c r="G8" i="2"/>
  <c r="G4" i="2"/>
  <c r="G5" i="2"/>
  <c r="G6" i="2"/>
  <c r="G7" i="2"/>
  <c r="H5" i="2"/>
  <c r="H6" i="2"/>
  <c r="H7" i="2"/>
  <c r="H8" i="2"/>
  <c r="H4" i="2"/>
</calcChain>
</file>

<file path=xl/sharedStrings.xml><?xml version="1.0" encoding="utf-8"?>
<sst xmlns="http://schemas.openxmlformats.org/spreadsheetml/2006/main" count="110" uniqueCount="28">
  <si>
    <t>Classe 1</t>
  </si>
  <si>
    <t>Nom elève</t>
  </si>
  <si>
    <t>matière 1</t>
  </si>
  <si>
    <t>matière 2</t>
  </si>
  <si>
    <t>matière 3</t>
  </si>
  <si>
    <t>matière 4</t>
  </si>
  <si>
    <t>matière 5</t>
  </si>
  <si>
    <t>Absence</t>
  </si>
  <si>
    <t>Moyenne</t>
  </si>
  <si>
    <t>Elève 1-1</t>
  </si>
  <si>
    <t>Elève 1-2</t>
  </si>
  <si>
    <t>Elève 1-3</t>
  </si>
  <si>
    <t>Elève 1-4</t>
  </si>
  <si>
    <t>Elève 1-5</t>
  </si>
  <si>
    <t>abs</t>
  </si>
  <si>
    <t>Classe 2</t>
  </si>
  <si>
    <t>Elève 2-1</t>
  </si>
  <si>
    <t>Elève 2-2</t>
  </si>
  <si>
    <t>Elève 2-3</t>
  </si>
  <si>
    <t>Elève 2-4</t>
  </si>
  <si>
    <t>Elève 2-5</t>
  </si>
  <si>
    <t>Classe 3</t>
  </si>
  <si>
    <t>Elève 3-1</t>
  </si>
  <si>
    <t>Elève 3-2</t>
  </si>
  <si>
    <t>Elève 3-3</t>
  </si>
  <si>
    <t>Elève 3-4</t>
  </si>
  <si>
    <t>Elève 3-5</t>
  </si>
  <si>
    <t>Moyenne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</si>
</sst>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2567F-4A81-4A13-98D8-C7020936C1F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56156-429E-4458-8F17-A85CBDBC6E87}">
  <dimension ref="A2:N29"/>
  <sheetViews>
    <sheetView tabSelected="1" workbookViewId="0">
      <selection activeCell="M28" sqref="M28"/>
    </sheetView>
  </sheetViews>
  <sheetFormatPr baseColWidth="10" defaultRowHeight="15" x14ac:dyDescent="0.25"/>
  <sheetData>
    <row r="2" spans="1:14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J3" t="s">
        <v>27</v>
      </c>
    </row>
    <row r="4" spans="1:14" x14ac:dyDescent="0.25">
      <c r="A4" t="s">
        <v>9</v>
      </c>
      <c r="B4">
        <v>5</v>
      </c>
      <c r="C4">
        <v>12</v>
      </c>
      <c r="D4">
        <v>14</v>
      </c>
      <c r="E4">
        <v>13</v>
      </c>
      <c r="F4">
        <v>7</v>
      </c>
      <c r="G4">
        <f t="shared" ref="G4:G8" si="0">COUNTIF(B4:F4,"abs")</f>
        <v>0</v>
      </c>
      <c r="H4">
        <f>AVERAGE(B4:F4)</f>
        <v>10.199999999999999</v>
      </c>
      <c r="J4">
        <f>H4</f>
        <v>10.199999999999999</v>
      </c>
    </row>
    <row r="5" spans="1:14" x14ac:dyDescent="0.25">
      <c r="A5" t="s">
        <v>10</v>
      </c>
      <c r="B5">
        <v>18</v>
      </c>
      <c r="C5">
        <v>9</v>
      </c>
      <c r="D5" t="s">
        <v>14</v>
      </c>
      <c r="E5">
        <v>2</v>
      </c>
      <c r="F5">
        <v>10</v>
      </c>
      <c r="G5">
        <f t="shared" si="0"/>
        <v>1</v>
      </c>
      <c r="H5">
        <f t="shared" ref="H5:H8" si="1">AVERAGE(B5:F5)</f>
        <v>9.75</v>
      </c>
      <c r="J5">
        <f t="shared" ref="J5:J8" si="2">H5</f>
        <v>9.75</v>
      </c>
    </row>
    <row r="6" spans="1:14" x14ac:dyDescent="0.25">
      <c r="A6" t="s">
        <v>11</v>
      </c>
      <c r="B6">
        <v>13</v>
      </c>
      <c r="C6">
        <v>15</v>
      </c>
      <c r="G6">
        <f t="shared" si="0"/>
        <v>0</v>
      </c>
      <c r="H6">
        <f t="shared" si="1"/>
        <v>14</v>
      </c>
      <c r="J6">
        <f t="shared" si="2"/>
        <v>14</v>
      </c>
    </row>
    <row r="7" spans="1:14" x14ac:dyDescent="0.25">
      <c r="A7" t="s">
        <v>12</v>
      </c>
      <c r="B7">
        <v>14</v>
      </c>
      <c r="C7">
        <v>16</v>
      </c>
      <c r="E7" t="s">
        <v>14</v>
      </c>
      <c r="F7" t="s">
        <v>14</v>
      </c>
      <c r="G7">
        <f>COUNTIF(B7:F7,"abs")</f>
        <v>2</v>
      </c>
      <c r="H7">
        <f t="shared" si="1"/>
        <v>15</v>
      </c>
      <c r="J7">
        <f t="shared" si="2"/>
        <v>15</v>
      </c>
    </row>
    <row r="8" spans="1:14" x14ac:dyDescent="0.25">
      <c r="A8" t="s">
        <v>13</v>
      </c>
      <c r="B8">
        <v>7</v>
      </c>
      <c r="C8">
        <v>5</v>
      </c>
      <c r="G8">
        <f t="shared" si="0"/>
        <v>0</v>
      </c>
      <c r="H8">
        <f t="shared" si="1"/>
        <v>6</v>
      </c>
      <c r="J8">
        <f t="shared" si="2"/>
        <v>6</v>
      </c>
    </row>
    <row r="13" spans="1:14" x14ac:dyDescent="0.25">
      <c r="A13" s="2" t="s">
        <v>15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  <c r="J14" t="s">
        <v>27</v>
      </c>
    </row>
    <row r="15" spans="1:14" x14ac:dyDescent="0.25">
      <c r="A15" t="s">
        <v>16</v>
      </c>
      <c r="B15">
        <v>5</v>
      </c>
      <c r="C15">
        <v>12</v>
      </c>
      <c r="D15">
        <v>14</v>
      </c>
      <c r="E15">
        <v>13</v>
      </c>
      <c r="F15">
        <v>7</v>
      </c>
      <c r="G15">
        <f t="shared" ref="G15:G17" si="3">COUNTIF(B15:F15,"abs")</f>
        <v>0</v>
      </c>
      <c r="H15">
        <f>AVERAGE(B15:F15)</f>
        <v>10.199999999999999</v>
      </c>
      <c r="J15">
        <f>H15</f>
        <v>10.199999999999999</v>
      </c>
    </row>
    <row r="16" spans="1:14" x14ac:dyDescent="0.25">
      <c r="A16" t="s">
        <v>17</v>
      </c>
      <c r="B16">
        <v>18</v>
      </c>
      <c r="C16">
        <v>9</v>
      </c>
      <c r="D16" t="s">
        <v>14</v>
      </c>
      <c r="E16">
        <v>2</v>
      </c>
      <c r="F16">
        <v>10</v>
      </c>
      <c r="G16">
        <f t="shared" si="3"/>
        <v>1</v>
      </c>
      <c r="H16">
        <f t="shared" ref="H16:H19" si="4">AVERAGE(B16:F16)</f>
        <v>9.75</v>
      </c>
      <c r="J16">
        <f t="shared" ref="J16:J19" si="5">H16</f>
        <v>9.75</v>
      </c>
    </row>
    <row r="17" spans="1:14" x14ac:dyDescent="0.25">
      <c r="A17" t="s">
        <v>18</v>
      </c>
      <c r="B17">
        <v>13</v>
      </c>
      <c r="C17" t="s">
        <v>14</v>
      </c>
      <c r="D17">
        <v>4</v>
      </c>
      <c r="F17">
        <v>19</v>
      </c>
      <c r="G17">
        <f t="shared" si="3"/>
        <v>1</v>
      </c>
      <c r="H17">
        <f t="shared" si="4"/>
        <v>12</v>
      </c>
      <c r="J17">
        <f t="shared" si="5"/>
        <v>12</v>
      </c>
    </row>
    <row r="18" spans="1:14" x14ac:dyDescent="0.25">
      <c r="A18" t="s">
        <v>19</v>
      </c>
      <c r="B18">
        <v>14</v>
      </c>
      <c r="C18">
        <v>16</v>
      </c>
      <c r="E18">
        <v>0</v>
      </c>
      <c r="F18">
        <v>19</v>
      </c>
      <c r="G18">
        <f>COUNTIF(B18:F18,"abs")</f>
        <v>0</v>
      </c>
      <c r="H18">
        <f t="shared" si="4"/>
        <v>12.25</v>
      </c>
      <c r="J18">
        <f t="shared" si="5"/>
        <v>12.25</v>
      </c>
    </row>
    <row r="19" spans="1:14" x14ac:dyDescent="0.25">
      <c r="A19" t="s">
        <v>20</v>
      </c>
      <c r="B19">
        <v>7</v>
      </c>
      <c r="C19">
        <v>5</v>
      </c>
      <c r="E19">
        <v>10</v>
      </c>
      <c r="F19">
        <v>11</v>
      </c>
      <c r="G19">
        <f t="shared" ref="G19" si="6">COUNTIF(B19:F19,"abs")</f>
        <v>0</v>
      </c>
      <c r="H19">
        <f t="shared" si="4"/>
        <v>8.25</v>
      </c>
      <c r="J19">
        <f t="shared" si="5"/>
        <v>8.25</v>
      </c>
    </row>
    <row r="23" spans="1:14" x14ac:dyDescent="0.25">
      <c r="A23" s="3" t="s">
        <v>21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  <c r="J24" t="s">
        <v>27</v>
      </c>
    </row>
    <row r="25" spans="1:14" x14ac:dyDescent="0.25">
      <c r="A25" t="s">
        <v>22</v>
      </c>
      <c r="B25">
        <v>5</v>
      </c>
      <c r="C25">
        <v>1</v>
      </c>
      <c r="D25">
        <v>14</v>
      </c>
      <c r="E25">
        <v>18</v>
      </c>
      <c r="F25">
        <v>7</v>
      </c>
      <c r="G25">
        <f t="shared" ref="G25:G27" si="7">COUNTIF(B25:F25,"abs")</f>
        <v>0</v>
      </c>
      <c r="H25">
        <f>AVERAGE(B25:F25)</f>
        <v>9</v>
      </c>
      <c r="J25">
        <f>H25</f>
        <v>9</v>
      </c>
    </row>
    <row r="26" spans="1:14" x14ac:dyDescent="0.25">
      <c r="A26" t="s">
        <v>23</v>
      </c>
      <c r="B26">
        <v>18</v>
      </c>
      <c r="C26">
        <v>9</v>
      </c>
      <c r="D26" t="s">
        <v>14</v>
      </c>
      <c r="E26">
        <v>2</v>
      </c>
      <c r="F26">
        <v>10</v>
      </c>
      <c r="G26">
        <f t="shared" si="7"/>
        <v>1</v>
      </c>
      <c r="H26">
        <f t="shared" ref="H26:H29" si="8">AVERAGE(B26:F26)</f>
        <v>9.75</v>
      </c>
      <c r="J26">
        <f t="shared" ref="J26:J29" si="9">H26</f>
        <v>9.75</v>
      </c>
    </row>
    <row r="27" spans="1:14" x14ac:dyDescent="0.25">
      <c r="A27" t="s">
        <v>24</v>
      </c>
      <c r="B27">
        <v>10</v>
      </c>
      <c r="C27" t="s">
        <v>14</v>
      </c>
      <c r="D27">
        <v>4</v>
      </c>
      <c r="F27">
        <v>19</v>
      </c>
      <c r="G27">
        <v>13</v>
      </c>
      <c r="H27">
        <f t="shared" si="8"/>
        <v>11</v>
      </c>
      <c r="J27">
        <f t="shared" si="9"/>
        <v>11</v>
      </c>
    </row>
    <row r="28" spans="1:14" x14ac:dyDescent="0.25">
      <c r="A28" t="s">
        <v>25</v>
      </c>
      <c r="B28">
        <v>14</v>
      </c>
      <c r="C28">
        <v>16</v>
      </c>
      <c r="E28">
        <v>0</v>
      </c>
      <c r="F28">
        <v>19</v>
      </c>
      <c r="G28">
        <f>COUNTIF(B28:F28,"abs")</f>
        <v>0</v>
      </c>
      <c r="H28">
        <f t="shared" si="8"/>
        <v>12.25</v>
      </c>
      <c r="J28">
        <f t="shared" si="9"/>
        <v>12.25</v>
      </c>
    </row>
    <row r="29" spans="1:14" x14ac:dyDescent="0.25">
      <c r="A29" t="s">
        <v>26</v>
      </c>
      <c r="B29" t="s">
        <v>14</v>
      </c>
      <c r="C29" t="s">
        <v>14</v>
      </c>
      <c r="D29" t="s">
        <v>14</v>
      </c>
      <c r="E29">
        <v>10</v>
      </c>
      <c r="F29">
        <v>11</v>
      </c>
      <c r="G29">
        <f t="shared" ref="G29" si="10">COUNTIF(B29:F29,"abs")</f>
        <v>3</v>
      </c>
      <c r="H29">
        <f t="shared" si="8"/>
        <v>10.5</v>
      </c>
      <c r="J29">
        <f t="shared" si="9"/>
        <v>10.5</v>
      </c>
    </row>
  </sheetData>
  <mergeCells count="3">
    <mergeCell ref="A2:N2"/>
    <mergeCell ref="A13:N13"/>
    <mergeCell ref="A23:N2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4684-6B00-41A8-81D6-3F0507A815F3}">
  <dimension ref="A2:N29"/>
  <sheetViews>
    <sheetView workbookViewId="0">
      <selection activeCell="F35" sqref="F35"/>
    </sheetView>
  </sheetViews>
  <sheetFormatPr baseColWidth="10" defaultRowHeight="15" x14ac:dyDescent="0.25"/>
  <sheetData>
    <row r="2" spans="1:14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J3" t="s">
        <v>27</v>
      </c>
    </row>
    <row r="4" spans="1:14" x14ac:dyDescent="0.25">
      <c r="A4" t="s">
        <v>9</v>
      </c>
      <c r="B4">
        <v>5</v>
      </c>
      <c r="C4">
        <v>5</v>
      </c>
      <c r="D4">
        <v>14</v>
      </c>
      <c r="E4">
        <v>9</v>
      </c>
      <c r="F4">
        <v>7</v>
      </c>
      <c r="G4">
        <f t="shared" ref="G4:G8" si="0">COUNTIF(B4:F4,"abs")</f>
        <v>0</v>
      </c>
      <c r="H4">
        <f>AVERAGE(B4:F4)</f>
        <v>8</v>
      </c>
      <c r="J4">
        <f>AVERAGE(H4,'Trimestre 1'!J4)</f>
        <v>9.1</v>
      </c>
    </row>
    <row r="5" spans="1:14" x14ac:dyDescent="0.25">
      <c r="A5" t="s">
        <v>10</v>
      </c>
      <c r="B5">
        <v>9</v>
      </c>
      <c r="C5">
        <v>9</v>
      </c>
      <c r="D5">
        <v>15</v>
      </c>
      <c r="E5">
        <v>20</v>
      </c>
      <c r="F5">
        <v>11</v>
      </c>
      <c r="G5">
        <f t="shared" si="0"/>
        <v>0</v>
      </c>
      <c r="H5">
        <f t="shared" ref="H5:H8" si="1">AVERAGE(B5:F5)</f>
        <v>12.8</v>
      </c>
      <c r="J5">
        <f>AVERAGE(H5,'Trimestre 1'!J5)</f>
        <v>11.275</v>
      </c>
    </row>
    <row r="6" spans="1:14" x14ac:dyDescent="0.25">
      <c r="A6" t="s">
        <v>11</v>
      </c>
      <c r="B6">
        <v>13</v>
      </c>
      <c r="C6">
        <v>15</v>
      </c>
      <c r="G6">
        <f t="shared" si="0"/>
        <v>0</v>
      </c>
      <c r="H6">
        <f t="shared" si="1"/>
        <v>14</v>
      </c>
      <c r="J6">
        <f>AVERAGE(H6,'Trimestre 1'!J6)</f>
        <v>14</v>
      </c>
    </row>
    <row r="7" spans="1:14" x14ac:dyDescent="0.25">
      <c r="A7" t="s">
        <v>12</v>
      </c>
      <c r="B7">
        <v>14</v>
      </c>
      <c r="C7">
        <v>16</v>
      </c>
      <c r="E7" t="s">
        <v>14</v>
      </c>
      <c r="F7" t="s">
        <v>14</v>
      </c>
      <c r="G7">
        <f>COUNTIF(B7:F7,"abs")</f>
        <v>2</v>
      </c>
      <c r="H7">
        <f t="shared" si="1"/>
        <v>15</v>
      </c>
      <c r="J7">
        <f>AVERAGE(H7,'Trimestre 1'!J7)</f>
        <v>15</v>
      </c>
    </row>
    <row r="8" spans="1:14" x14ac:dyDescent="0.25">
      <c r="A8" t="s">
        <v>13</v>
      </c>
      <c r="B8">
        <v>7</v>
      </c>
      <c r="C8">
        <v>5</v>
      </c>
      <c r="G8">
        <f t="shared" si="0"/>
        <v>0</v>
      </c>
      <c r="H8">
        <f t="shared" si="1"/>
        <v>6</v>
      </c>
      <c r="J8">
        <f>AVERAGE(H8,'Trimestre 1'!J8)</f>
        <v>6</v>
      </c>
    </row>
    <row r="13" spans="1:14" x14ac:dyDescent="0.25">
      <c r="A13" s="2" t="s">
        <v>15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  <c r="J14" t="s">
        <v>27</v>
      </c>
    </row>
    <row r="15" spans="1:14" x14ac:dyDescent="0.25">
      <c r="A15" t="s">
        <v>16</v>
      </c>
      <c r="B15">
        <v>5</v>
      </c>
      <c r="C15">
        <v>12</v>
      </c>
      <c r="D15">
        <v>20</v>
      </c>
      <c r="E15">
        <v>13</v>
      </c>
      <c r="F15">
        <v>18</v>
      </c>
      <c r="G15">
        <f t="shared" ref="G15:G17" si="2">COUNTIF(B15:F15,"abs")</f>
        <v>0</v>
      </c>
      <c r="H15">
        <f>AVERAGE(B15:F15)</f>
        <v>13.6</v>
      </c>
      <c r="J15">
        <f>AVERAGE(H15,'Trimestre 1'!J15)</f>
        <v>11.899999999999999</v>
      </c>
    </row>
    <row r="16" spans="1:14" x14ac:dyDescent="0.25">
      <c r="A16" t="s">
        <v>17</v>
      </c>
      <c r="B16">
        <v>18</v>
      </c>
      <c r="C16">
        <v>9</v>
      </c>
      <c r="D16" t="s">
        <v>14</v>
      </c>
      <c r="E16">
        <v>2</v>
      </c>
      <c r="F16">
        <v>10</v>
      </c>
      <c r="G16">
        <f t="shared" si="2"/>
        <v>1</v>
      </c>
      <c r="H16">
        <f t="shared" ref="H16:H19" si="3">AVERAGE(B16:F16)</f>
        <v>9.75</v>
      </c>
      <c r="J16">
        <f>AVERAGE(H16,'Trimestre 1'!J16)</f>
        <v>9.75</v>
      </c>
    </row>
    <row r="17" spans="1:14" x14ac:dyDescent="0.25">
      <c r="A17" t="s">
        <v>18</v>
      </c>
      <c r="B17">
        <v>13</v>
      </c>
      <c r="C17" t="s">
        <v>14</v>
      </c>
      <c r="D17">
        <v>4</v>
      </c>
      <c r="F17">
        <v>19</v>
      </c>
      <c r="G17">
        <f t="shared" si="2"/>
        <v>1</v>
      </c>
      <c r="H17">
        <f t="shared" si="3"/>
        <v>12</v>
      </c>
      <c r="J17">
        <f>AVERAGE(H17,'Trimestre 1'!J17)</f>
        <v>12</v>
      </c>
    </row>
    <row r="18" spans="1:14" x14ac:dyDescent="0.25">
      <c r="A18" t="s">
        <v>19</v>
      </c>
      <c r="B18">
        <v>14</v>
      </c>
      <c r="C18">
        <v>16</v>
      </c>
      <c r="E18">
        <v>0</v>
      </c>
      <c r="F18">
        <v>19</v>
      </c>
      <c r="G18">
        <f>COUNTIF(B18:F18,"abs")</f>
        <v>0</v>
      </c>
      <c r="H18">
        <f t="shared" si="3"/>
        <v>12.25</v>
      </c>
      <c r="J18">
        <f>AVERAGE(H18,'Trimestre 1'!J18)</f>
        <v>12.25</v>
      </c>
    </row>
    <row r="19" spans="1:14" x14ac:dyDescent="0.25">
      <c r="A19" t="s">
        <v>20</v>
      </c>
      <c r="B19">
        <v>7</v>
      </c>
      <c r="C19">
        <v>5</v>
      </c>
      <c r="E19">
        <v>10</v>
      </c>
      <c r="F19">
        <v>11</v>
      </c>
      <c r="G19">
        <f t="shared" ref="G19" si="4">COUNTIF(B19:F19,"abs")</f>
        <v>0</v>
      </c>
      <c r="H19">
        <f t="shared" si="3"/>
        <v>8.25</v>
      </c>
      <c r="J19">
        <f>AVERAGE(H19,'Trimestre 1'!J19)</f>
        <v>8.25</v>
      </c>
    </row>
    <row r="23" spans="1:14" x14ac:dyDescent="0.25">
      <c r="A23" s="3" t="s">
        <v>21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  <c r="J24" t="s">
        <v>27</v>
      </c>
    </row>
    <row r="25" spans="1:14" x14ac:dyDescent="0.25">
      <c r="A25" t="s">
        <v>22</v>
      </c>
      <c r="B25">
        <v>5</v>
      </c>
      <c r="C25">
        <v>1</v>
      </c>
      <c r="D25">
        <v>14</v>
      </c>
      <c r="E25">
        <v>18</v>
      </c>
      <c r="F25">
        <v>7</v>
      </c>
      <c r="G25">
        <f t="shared" ref="G25:G29" si="5">COUNTIF(B25:F25,"abs")</f>
        <v>0</v>
      </c>
      <c r="H25">
        <f>AVERAGE(B25:F25)</f>
        <v>9</v>
      </c>
      <c r="J25">
        <f>AVERAGE(H25,'Trimestre 1'!J25)</f>
        <v>9</v>
      </c>
    </row>
    <row r="26" spans="1:14" x14ac:dyDescent="0.25">
      <c r="A26" t="s">
        <v>23</v>
      </c>
      <c r="B26">
        <v>18</v>
      </c>
      <c r="C26">
        <v>9</v>
      </c>
      <c r="D26" t="s">
        <v>14</v>
      </c>
      <c r="E26">
        <v>2</v>
      </c>
      <c r="F26">
        <v>10</v>
      </c>
      <c r="G26">
        <f t="shared" si="5"/>
        <v>1</v>
      </c>
      <c r="H26">
        <f t="shared" ref="H26:H29" si="6">AVERAGE(B26:F26)</f>
        <v>9.75</v>
      </c>
      <c r="J26">
        <f>AVERAGE(H26,'Trimestre 1'!J26)</f>
        <v>9.75</v>
      </c>
    </row>
    <row r="27" spans="1:14" x14ac:dyDescent="0.25">
      <c r="A27" t="s">
        <v>24</v>
      </c>
      <c r="B27">
        <v>10</v>
      </c>
      <c r="C27" t="s">
        <v>14</v>
      </c>
      <c r="D27">
        <v>14</v>
      </c>
      <c r="E27">
        <v>15</v>
      </c>
      <c r="F27">
        <v>19</v>
      </c>
      <c r="G27">
        <f t="shared" si="5"/>
        <v>1</v>
      </c>
      <c r="H27">
        <f t="shared" si="6"/>
        <v>14.5</v>
      </c>
      <c r="J27">
        <f>AVERAGE(H27,'Trimestre 1'!J27)</f>
        <v>12.75</v>
      </c>
    </row>
    <row r="28" spans="1:14" x14ac:dyDescent="0.25">
      <c r="A28" t="s">
        <v>25</v>
      </c>
      <c r="B28">
        <v>20</v>
      </c>
      <c r="C28">
        <v>18</v>
      </c>
      <c r="E28">
        <v>15</v>
      </c>
      <c r="F28">
        <v>19</v>
      </c>
      <c r="G28">
        <f t="shared" si="5"/>
        <v>0</v>
      </c>
      <c r="H28">
        <f>AVERAGE(B28:F28)</f>
        <v>18</v>
      </c>
      <c r="J28">
        <f>AVERAGE(H28,'Trimestre 1'!J28)</f>
        <v>15.125</v>
      </c>
    </row>
    <row r="29" spans="1:14" x14ac:dyDescent="0.25">
      <c r="A29" t="s">
        <v>26</v>
      </c>
      <c r="B29" t="s">
        <v>14</v>
      </c>
      <c r="C29" t="s">
        <v>14</v>
      </c>
      <c r="D29" t="s">
        <v>14</v>
      </c>
      <c r="E29" t="s">
        <v>14</v>
      </c>
      <c r="F29">
        <v>9</v>
      </c>
      <c r="G29">
        <f t="shared" si="5"/>
        <v>4</v>
      </c>
      <c r="H29">
        <f t="shared" si="6"/>
        <v>9</v>
      </c>
      <c r="J29">
        <f>AVERAGE(H29,'Trimestre 1'!J29)</f>
        <v>9.75</v>
      </c>
    </row>
  </sheetData>
  <mergeCells count="3">
    <mergeCell ref="A2:N2"/>
    <mergeCell ref="A13:N13"/>
    <mergeCell ref="A23:N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Trimestre 1</vt:lpstr>
      <vt:lpstr>Trimestre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maynadier</dc:creator>
  <cp:lastModifiedBy>anthony maynadier</cp:lastModifiedBy>
  <dcterms:created xsi:type="dcterms:W3CDTF">2023-02-07T09:37:54Z</dcterms:created>
  <dcterms:modified xsi:type="dcterms:W3CDTF">2023-02-07T10:20:54Z</dcterms:modified>
</cp:coreProperties>
</file>