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elechargements\OISEAUX\"/>
    </mc:Choice>
  </mc:AlternateContent>
  <xr:revisionPtr revIDLastSave="0" documentId="13_ncr:1_{1BC3059B-97DE-40B9-AEC8-AC28C1B93A44}" xr6:coauthVersionLast="47" xr6:coauthVersionMax="47" xr10:uidLastSave="{00000000-0000-0000-0000-000000000000}"/>
  <bookViews>
    <workbookView xWindow="-108" yWindow="-108" windowWidth="30936" windowHeight="16896" xr2:uid="{03A376AF-129A-435E-8425-1068B997EBCA}"/>
  </bookViews>
  <sheets>
    <sheet name="Octobre 2022" sheetId="7" r:id="rId1"/>
    <sheet name="Feuil1" sheetId="9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R7" i="7" l="1"/>
  <c r="BR6" i="7"/>
  <c r="BR4" i="7"/>
  <c r="BP7" i="7"/>
  <c r="BN7" i="7"/>
  <c r="BL7" i="7"/>
  <c r="BJ7" i="7"/>
  <c r="BH7" i="7"/>
  <c r="BF7" i="7"/>
  <c r="BD7" i="7"/>
  <c r="BB7" i="7"/>
  <c r="AZ7" i="7"/>
  <c r="AX7" i="7"/>
  <c r="AV7" i="7"/>
  <c r="AT7" i="7"/>
  <c r="AR7" i="7"/>
  <c r="AP7" i="7"/>
  <c r="AN7" i="7"/>
  <c r="AL7" i="7"/>
  <c r="AJ7" i="7"/>
  <c r="AH7" i="7"/>
  <c r="AF7" i="7"/>
  <c r="AD7" i="7"/>
  <c r="AB7" i="7"/>
  <c r="Z7" i="7"/>
  <c r="X7" i="7"/>
  <c r="V7" i="7"/>
  <c r="T7" i="7"/>
  <c r="R7" i="7"/>
  <c r="P7" i="7"/>
  <c r="N7" i="7"/>
  <c r="L7" i="7"/>
  <c r="J7" i="7"/>
  <c r="BP6" i="7"/>
  <c r="BP5" i="7" s="1"/>
  <c r="BN6" i="7"/>
  <c r="BL6" i="7"/>
  <c r="BJ6" i="7"/>
  <c r="BH6" i="7"/>
  <c r="BF6" i="7"/>
  <c r="BD6" i="7"/>
  <c r="BB6" i="7"/>
  <c r="AZ6" i="7"/>
  <c r="AX6" i="7"/>
  <c r="AV6" i="7"/>
  <c r="AT6" i="7"/>
  <c r="AR6" i="7"/>
  <c r="AP6" i="7"/>
  <c r="AN6" i="7"/>
  <c r="AL6" i="7"/>
  <c r="AJ6" i="7"/>
  <c r="AJ5" i="7" s="1"/>
  <c r="AH6" i="7"/>
  <c r="AF6" i="7"/>
  <c r="AD6" i="7"/>
  <c r="AB6" i="7"/>
  <c r="Z6" i="7"/>
  <c r="X6" i="7"/>
  <c r="V6" i="7"/>
  <c r="T6" i="7"/>
  <c r="R6" i="7"/>
  <c r="P6" i="7"/>
  <c r="N6" i="7"/>
  <c r="L6" i="7"/>
  <c r="J6" i="7"/>
  <c r="I6" i="7"/>
  <c r="H6" i="7"/>
  <c r="G6" i="7"/>
  <c r="F6" i="7"/>
  <c r="E6" i="7"/>
  <c r="D6" i="7"/>
  <c r="C6" i="7"/>
  <c r="B6" i="7"/>
  <c r="BD5" i="7"/>
  <c r="BB5" i="7"/>
  <c r="AZ5" i="7"/>
  <c r="AT5" i="7"/>
  <c r="AR5" i="7"/>
  <c r="AD5" i="7"/>
  <c r="T5" i="7"/>
  <c r="P5" i="7"/>
  <c r="C5" i="7"/>
  <c r="BP4" i="7"/>
  <c r="BN4" i="7"/>
  <c r="BN5" i="7" s="1"/>
  <c r="BL4" i="7"/>
  <c r="BL5" i="7" s="1"/>
  <c r="BJ4" i="7"/>
  <c r="BJ5" i="7" s="1"/>
  <c r="BH4" i="7"/>
  <c r="BH5" i="7" s="1"/>
  <c r="BF4" i="7"/>
  <c r="BF5" i="7" s="1"/>
  <c r="BD4" i="7"/>
  <c r="BB4" i="7"/>
  <c r="AZ4" i="7"/>
  <c r="AX4" i="7"/>
  <c r="AX5" i="7" s="1"/>
  <c r="AV4" i="7"/>
  <c r="AV5" i="7" s="1"/>
  <c r="AT4" i="7"/>
  <c r="AR4" i="7"/>
  <c r="AP4" i="7"/>
  <c r="AP5" i="7" s="1"/>
  <c r="AN4" i="7"/>
  <c r="AN5" i="7" s="1"/>
  <c r="AL4" i="7"/>
  <c r="AL5" i="7" s="1"/>
  <c r="AJ4" i="7"/>
  <c r="AH4" i="7"/>
  <c r="AH5" i="7" s="1"/>
  <c r="AF4" i="7"/>
  <c r="AF5" i="7" s="1"/>
  <c r="AD4" i="7"/>
  <c r="AB4" i="7"/>
  <c r="AB5" i="7" s="1"/>
  <c r="Z4" i="7"/>
  <c r="Z5" i="7" s="1"/>
  <c r="X4" i="7"/>
  <c r="X5" i="7" s="1"/>
  <c r="V4" i="7"/>
  <c r="V5" i="7" s="1"/>
  <c r="T4" i="7"/>
  <c r="R4" i="7"/>
  <c r="R5" i="7" s="1"/>
  <c r="P4" i="7"/>
  <c r="N4" i="7"/>
  <c r="N5" i="7" s="1"/>
  <c r="L4" i="7"/>
  <c r="L5" i="7" s="1"/>
  <c r="J4" i="7"/>
  <c r="J5" i="7" s="1"/>
  <c r="I4" i="7"/>
  <c r="H4" i="7"/>
  <c r="H5" i="7" s="1"/>
  <c r="G4" i="7"/>
  <c r="F4" i="7"/>
  <c r="E4" i="7"/>
  <c r="E5" i="7" s="1"/>
  <c r="D4" i="7"/>
  <c r="D5" i="7" s="1"/>
  <c r="C4" i="7"/>
  <c r="B4" i="7"/>
  <c r="A1" i="7" a="1"/>
  <c r="A1" i="7" s="1"/>
  <c r="B5" i="7" l="1"/>
  <c r="I5" i="7"/>
  <c r="F5" i="7"/>
  <c r="G5" i="7"/>
  <c r="BR5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<sst xmlns="http://schemas.openxmlformats.org/spreadsheetml/2006/main" count="183" uniqueCount="82">
  <si>
    <t>Vendredi</t>
  </si>
  <si>
    <t>Samedi</t>
  </si>
  <si>
    <t>Dimanche</t>
  </si>
  <si>
    <t>Lundi</t>
  </si>
  <si>
    <t>Mardi</t>
  </si>
  <si>
    <t>Mercredi</t>
  </si>
  <si>
    <t>Jeudi</t>
  </si>
  <si>
    <t>Durée</t>
  </si>
  <si>
    <t>Horaire</t>
  </si>
  <si>
    <t>Jour de pluie</t>
  </si>
  <si>
    <t>[répertoire parent]</t>
  </si>
  <si>
    <t>Nom</t>
  </si>
  <si>
    <t>Taille</t>
  </si>
  <si>
    <t>Date de modification</t>
  </si>
  <si>
    <t>Début</t>
  </si>
  <si>
    <t>Pluie a partir de 19h15</t>
  </si>
  <si>
    <t>Heure 1er piaillement</t>
  </si>
  <si>
    <t>Heure dernier piaillement</t>
  </si>
  <si>
    <t>Nombre de séries de piaillement</t>
  </si>
  <si>
    <t>Durée maximum piaillement (m:s)</t>
  </si>
  <si>
    <t>Index de E:\Telechargements\OISEAUX\</t>
  </si>
  <si>
    <t>230131-165251_MN.MP3</t>
  </si>
  <si>
    <t>308 kB</t>
  </si>
  <si>
    <t>230131-165516_MN.MP3</t>
  </si>
  <si>
    <t>2.4 MB</t>
  </si>
  <si>
    <t>230131-165624_MN.MP3</t>
  </si>
  <si>
    <t>476 kB</t>
  </si>
  <si>
    <t>230131-165707_MN.MP3</t>
  </si>
  <si>
    <t>264 kB</t>
  </si>
  <si>
    <t>230131-165715_MN.MP3</t>
  </si>
  <si>
    <t>336 kB</t>
  </si>
  <si>
    <t>230131-165724_MN.MP3</t>
  </si>
  <si>
    <t>234 kB</t>
  </si>
  <si>
    <t>230131-165741_MN.MP3</t>
  </si>
  <si>
    <t>869 kB</t>
  </si>
  <si>
    <t>230131-165808_MN.MP3</t>
  </si>
  <si>
    <t>1.3 MB</t>
  </si>
  <si>
    <t>230131-165903_MN.MP3</t>
  </si>
  <si>
    <t>4.0 MB</t>
  </si>
  <si>
    <t>230131-170050_MN.MP3</t>
  </si>
  <si>
    <t>446 kB</t>
  </si>
  <si>
    <t>230131-170111_MN.MP3</t>
  </si>
  <si>
    <t>230131-170122_MN.MP3</t>
  </si>
  <si>
    <t>708 kB</t>
  </si>
  <si>
    <t>230131-170201_MN.MP3</t>
  </si>
  <si>
    <t>237 kB</t>
  </si>
  <si>
    <t>230131-170210_MN.MP3</t>
  </si>
  <si>
    <t>303 kB</t>
  </si>
  <si>
    <t>230131-170221_MN.MP3</t>
  </si>
  <si>
    <t>230131-170246_MN.MP3</t>
  </si>
  <si>
    <t>235 kB</t>
  </si>
  <si>
    <t>230131-170254_MN.MP3</t>
  </si>
  <si>
    <t>230201-072701_MN.MP3</t>
  </si>
  <si>
    <t>287 kB</t>
  </si>
  <si>
    <t>230201-073555_MN.MP3</t>
  </si>
  <si>
    <t>432 kB</t>
  </si>
  <si>
    <t>230201-073707_MN.MP3</t>
  </si>
  <si>
    <t>1.5 MB</t>
  </si>
  <si>
    <t>230201-073909_MN.MP3</t>
  </si>
  <si>
    <t>2.5 MB</t>
  </si>
  <si>
    <t>230201-074029_MN.MP3</t>
  </si>
  <si>
    <t>550 kB</t>
  </si>
  <si>
    <t>230201-074057_MN.MP3</t>
  </si>
  <si>
    <t>495 kB</t>
  </si>
  <si>
    <t>230201-074114_MN.MP3</t>
  </si>
  <si>
    <t>230201-074128_MN.MP3</t>
  </si>
  <si>
    <t>926 kB</t>
  </si>
  <si>
    <t>230201-074236_MN.MP3</t>
  </si>
  <si>
    <t>1.8 MB</t>
  </si>
  <si>
    <t>230201-074350_MN.MP3</t>
  </si>
  <si>
    <t>597 kB</t>
  </si>
  <si>
    <t>230201-074405_MN.MP3</t>
  </si>
  <si>
    <t>305 kB</t>
  </si>
  <si>
    <t>230201-074427_MN.MP3</t>
  </si>
  <si>
    <t>3.2 MB</t>
  </si>
  <si>
    <t>230201-074552_MN.MP3</t>
  </si>
  <si>
    <t>1.9 MB</t>
  </si>
  <si>
    <t>230201-074737_MN.MP3</t>
  </si>
  <si>
    <t>956 kB</t>
  </si>
  <si>
    <t>230201-074806_MN.MP3</t>
  </si>
  <si>
    <t>5.0 MB</t>
  </si>
  <si>
    <t>230201-075020_MN.MP3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</si>
</sst>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5" formatCode="hh\:mm\:ss"/>
    <numFmt numFmtId="166" formatCode="h:m:s"/>
    <numFmt numFmtId="167" formatCode="h:m:ss"/>
    <numFmt numFmtId="168" formatCode="m\:ss"/>
    <numFmt numFmtId="169" formatCode="h\:m\:ss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  <xf numFmtId="2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7" fontId="0" fillId="0" borderId="0" xfId="0" applyNumberFormat="1" applyAlignment="1">
      <alignment horizontal="left" vertical="center"/>
    </xf>
    <xf numFmtId="166" fontId="0" fillId="0" borderId="0" xfId="0" applyNumberFormat="1" applyAlignment="1">
      <alignment horizontal="left" vertical="center"/>
    </xf>
    <xf numFmtId="169" fontId="0" fillId="0" borderId="0" xfId="0" applyNumberFormat="1" applyAlignment="1">
      <alignment horizontal="left"/>
    </xf>
    <xf numFmtId="169" fontId="0" fillId="0" borderId="0" xfId="0" applyNumberFormat="1" applyAlignment="1">
      <alignment horizontal="left" vertical="center"/>
    </xf>
    <xf numFmtId="0" fontId="3" fillId="0" borderId="0" xfId="0" applyFont="1" applyAlignment="1">
      <alignment horizontal="right" vertical="center" wrapText="1"/>
    </xf>
    <xf numFmtId="166" fontId="3" fillId="0" borderId="0" xfId="0" applyNumberFormat="1" applyFont="1" applyAlignment="1">
      <alignment horizontal="left" vertical="center" wrapText="1"/>
    </xf>
    <xf numFmtId="167" fontId="3" fillId="0" borderId="0" xfId="0" applyNumberFormat="1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21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8" fontId="2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AF96F-6A1B-4D9D-8D72-B09FB93C5AF2}">
  <sheetPr codeName="Feuil5"/>
  <dimension ref="A1:BS124"/>
  <sheetViews>
    <sheetView tabSelected="1" zoomScaleNormal="100" workbookViewId="0">
      <selection activeCell="A8" sqref="A8"/>
    </sheetView>
  </sheetViews>
  <sheetFormatPr baseColWidth="10" defaultColWidth="11.5546875" defaultRowHeight="14.4" x14ac:dyDescent="0.3"/>
  <cols>
    <col min="1" max="1" width="29.88671875" style="1" bestFit="1" customWidth="1"/>
    <col min="2" max="9" width="0" style="1" hidden="1" customWidth="1"/>
    <col min="10" max="10" width="8.109375" style="9" customWidth="1"/>
    <col min="11" max="11" width="8.109375" style="12" customWidth="1"/>
    <col min="12" max="12" width="8.109375" style="9" customWidth="1"/>
    <col min="13" max="13" width="8.109375" style="11" customWidth="1"/>
    <col min="14" max="14" width="8.109375" style="9" customWidth="1"/>
    <col min="15" max="15" width="8.109375" style="11" customWidth="1"/>
    <col min="16" max="16" width="8.109375" style="9" customWidth="1"/>
    <col min="17" max="17" width="8.109375" style="11" customWidth="1"/>
    <col min="18" max="18" width="8.109375" style="9" customWidth="1"/>
    <col min="19" max="19" width="8.109375" style="11" customWidth="1"/>
    <col min="20" max="20" width="8.109375" style="9" customWidth="1"/>
    <col min="21" max="21" width="8.109375" style="11" customWidth="1"/>
    <col min="22" max="22" width="8.109375" style="9" customWidth="1"/>
    <col min="23" max="23" width="8.109375" style="11" customWidth="1"/>
    <col min="24" max="24" width="8.109375" style="9" customWidth="1"/>
    <col min="25" max="25" width="8.109375" style="11" customWidth="1"/>
    <col min="26" max="26" width="8.109375" style="9" customWidth="1"/>
    <col min="27" max="27" width="8.109375" style="11" customWidth="1"/>
    <col min="28" max="28" width="8.109375" style="9" customWidth="1"/>
    <col min="29" max="29" width="8.109375" style="11" customWidth="1"/>
    <col min="30" max="30" width="8.109375" style="9" customWidth="1"/>
    <col min="31" max="31" width="8.109375" style="11" customWidth="1"/>
    <col min="32" max="32" width="8.109375" style="9" customWidth="1"/>
    <col min="33" max="33" width="8.109375" style="11" customWidth="1"/>
    <col min="34" max="34" width="8.109375" style="9" customWidth="1"/>
    <col min="35" max="35" width="8.109375" style="11" customWidth="1"/>
    <col min="36" max="36" width="8.109375" style="9" customWidth="1"/>
    <col min="37" max="37" width="8.109375" style="14" customWidth="1"/>
    <col min="38" max="38" width="8.109375" style="9" customWidth="1"/>
    <col min="39" max="39" width="8.109375" style="14" customWidth="1"/>
    <col min="40" max="40" width="8.109375" style="9" customWidth="1"/>
    <col min="41" max="41" width="8.109375" style="14" customWidth="1"/>
    <col min="42" max="42" width="8.109375" style="9" customWidth="1"/>
    <col min="43" max="43" width="8.109375" style="14" customWidth="1"/>
    <col min="44" max="44" width="8.109375" style="9" customWidth="1"/>
    <col min="45" max="45" width="8.109375" style="14" customWidth="1"/>
    <col min="46" max="46" width="8.109375" style="9" customWidth="1"/>
    <col min="47" max="47" width="8.109375" style="14" customWidth="1"/>
    <col min="48" max="48" width="8.109375" style="9" customWidth="1"/>
    <col min="49" max="49" width="8.109375" style="14" customWidth="1"/>
    <col min="50" max="50" width="8.109375" style="9" customWidth="1"/>
    <col min="51" max="51" width="8.109375" style="14" customWidth="1"/>
    <col min="52" max="52" width="8.109375" style="9" customWidth="1"/>
    <col min="53" max="53" width="8.109375" style="14" customWidth="1"/>
    <col min="54" max="54" width="8.109375" style="9" customWidth="1"/>
    <col min="55" max="55" width="8.109375" style="14" customWidth="1"/>
    <col min="56" max="56" width="8.109375" style="9" customWidth="1"/>
    <col min="57" max="57" width="8.109375" style="14" customWidth="1"/>
    <col min="58" max="58" width="8.109375" style="9" customWidth="1"/>
    <col min="59" max="59" width="8.109375" style="14" customWidth="1"/>
    <col min="60" max="60" width="8.109375" style="9" customWidth="1"/>
    <col min="61" max="61" width="8.109375" style="14" customWidth="1"/>
    <col min="62" max="62" width="8.109375" style="9" customWidth="1"/>
    <col min="63" max="63" width="8.109375" style="14" customWidth="1"/>
    <col min="64" max="64" width="8.109375" style="9" customWidth="1"/>
    <col min="65" max="65" width="8.109375" style="14" customWidth="1"/>
    <col min="66" max="66" width="8.109375" style="9" customWidth="1"/>
    <col min="67" max="67" width="8.109375" style="14" customWidth="1"/>
    <col min="68" max="68" width="8.109375" style="9" customWidth="1"/>
    <col min="69" max="69" width="8.109375" style="14" customWidth="1"/>
    <col min="70" max="70" width="8.109375" style="9" customWidth="1"/>
    <col min="71" max="71" width="8.109375" style="14" customWidth="1"/>
    <col min="72" max="16384" width="11.5546875" style="1"/>
  </cols>
  <sheetData>
    <row r="1" spans="1:71" x14ac:dyDescent="0.3">
      <c r="A1" s="22" t="str" cm="1">
        <f t="array" aca="1" ref="A1" ca="1">RIGHT(CELL("nomfichier",A1),
LEN(CELL("nomfichier",A1))-FIND("]",
CELL("nomfichier",A1)))</f>
        <v>Octobre 2022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0</v>
      </c>
      <c r="J1" s="23" t="s">
        <v>1</v>
      </c>
      <c r="K1" s="24"/>
      <c r="L1" s="23" t="s">
        <v>2</v>
      </c>
      <c r="M1" s="24"/>
      <c r="N1" s="23" t="s">
        <v>3</v>
      </c>
      <c r="O1" s="24"/>
      <c r="P1" s="23" t="s">
        <v>4</v>
      </c>
      <c r="Q1" s="24"/>
      <c r="R1" s="23" t="s">
        <v>5</v>
      </c>
      <c r="S1" s="24"/>
      <c r="T1" s="23" t="s">
        <v>6</v>
      </c>
      <c r="U1" s="24"/>
      <c r="V1" s="23" t="s">
        <v>0</v>
      </c>
      <c r="W1" s="24"/>
      <c r="X1" s="23" t="s">
        <v>1</v>
      </c>
      <c r="Y1" s="24"/>
      <c r="Z1" s="23" t="s">
        <v>2</v>
      </c>
      <c r="AA1" s="24"/>
      <c r="AB1" s="23" t="s">
        <v>3</v>
      </c>
      <c r="AC1" s="24"/>
      <c r="AD1" s="23" t="s">
        <v>4</v>
      </c>
      <c r="AE1" s="24"/>
      <c r="AF1" s="23" t="s">
        <v>5</v>
      </c>
      <c r="AG1" s="24"/>
      <c r="AH1" s="23" t="s">
        <v>6</v>
      </c>
      <c r="AI1" s="24"/>
      <c r="AJ1" s="23" t="s">
        <v>0</v>
      </c>
      <c r="AK1" s="24"/>
      <c r="AL1" s="23" t="s">
        <v>1</v>
      </c>
      <c r="AM1" s="24"/>
      <c r="AN1" s="23" t="s">
        <v>2</v>
      </c>
      <c r="AO1" s="24"/>
      <c r="AP1" s="23" t="s">
        <v>3</v>
      </c>
      <c r="AQ1" s="24"/>
      <c r="AR1" s="23" t="s">
        <v>4</v>
      </c>
      <c r="AS1" s="24"/>
      <c r="AT1" s="23" t="s">
        <v>5</v>
      </c>
      <c r="AU1" s="24"/>
      <c r="AV1" s="23" t="s">
        <v>6</v>
      </c>
      <c r="AW1" s="24"/>
      <c r="AX1" s="23" t="s">
        <v>0</v>
      </c>
      <c r="AY1" s="24"/>
      <c r="AZ1" s="23" t="s">
        <v>1</v>
      </c>
      <c r="BA1" s="24"/>
      <c r="BB1" s="23" t="s">
        <v>2</v>
      </c>
      <c r="BC1" s="24"/>
      <c r="BD1" s="23" t="s">
        <v>3</v>
      </c>
      <c r="BE1" s="24"/>
      <c r="BF1" s="23" t="s">
        <v>4</v>
      </c>
      <c r="BG1" s="24"/>
      <c r="BH1" s="23" t="s">
        <v>5</v>
      </c>
      <c r="BI1" s="24"/>
      <c r="BJ1" s="23" t="s">
        <v>6</v>
      </c>
      <c r="BK1" s="24"/>
      <c r="BL1" s="23" t="s">
        <v>0</v>
      </c>
      <c r="BM1" s="24"/>
      <c r="BN1" s="23" t="s">
        <v>1</v>
      </c>
      <c r="BO1" s="24"/>
      <c r="BP1" s="23" t="s">
        <v>2</v>
      </c>
      <c r="BQ1" s="24"/>
      <c r="BR1" s="23" t="s">
        <v>3</v>
      </c>
      <c r="BS1" s="24"/>
    </row>
    <row r="2" spans="1:71" x14ac:dyDescent="0.3">
      <c r="A2" s="22"/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23">
        <v>1</v>
      </c>
      <c r="K2" s="24"/>
      <c r="L2" s="23">
        <v>2</v>
      </c>
      <c r="M2" s="24"/>
      <c r="N2" s="23">
        <v>3</v>
      </c>
      <c r="O2" s="24"/>
      <c r="P2" s="23">
        <v>4</v>
      </c>
      <c r="Q2" s="24"/>
      <c r="R2" s="23">
        <v>5</v>
      </c>
      <c r="S2" s="24"/>
      <c r="T2" s="23">
        <v>6</v>
      </c>
      <c r="U2" s="24"/>
      <c r="V2" s="23">
        <v>7</v>
      </c>
      <c r="W2" s="24"/>
      <c r="X2" s="23">
        <v>8</v>
      </c>
      <c r="Y2" s="24"/>
      <c r="Z2" s="23">
        <v>9</v>
      </c>
      <c r="AA2" s="24"/>
      <c r="AB2" s="23">
        <v>10</v>
      </c>
      <c r="AC2" s="24"/>
      <c r="AD2" s="23">
        <v>11</v>
      </c>
      <c r="AE2" s="24"/>
      <c r="AF2" s="23">
        <v>12</v>
      </c>
      <c r="AG2" s="24"/>
      <c r="AH2" s="23">
        <v>13</v>
      </c>
      <c r="AI2" s="24"/>
      <c r="AJ2" s="23">
        <v>14</v>
      </c>
      <c r="AK2" s="24"/>
      <c r="AL2" s="23">
        <v>15</v>
      </c>
      <c r="AM2" s="24"/>
      <c r="AN2" s="23">
        <v>16</v>
      </c>
      <c r="AO2" s="24"/>
      <c r="AP2" s="23">
        <v>17</v>
      </c>
      <c r="AQ2" s="24"/>
      <c r="AR2" s="23">
        <v>18</v>
      </c>
      <c r="AS2" s="24"/>
      <c r="AT2" s="23">
        <v>19</v>
      </c>
      <c r="AU2" s="24"/>
      <c r="AV2" s="23">
        <v>20</v>
      </c>
      <c r="AW2" s="24"/>
      <c r="AX2" s="23">
        <v>21</v>
      </c>
      <c r="AY2" s="24"/>
      <c r="AZ2" s="23">
        <v>22</v>
      </c>
      <c r="BA2" s="24"/>
      <c r="BB2" s="23">
        <v>23</v>
      </c>
      <c r="BC2" s="24"/>
      <c r="BD2" s="23">
        <v>24</v>
      </c>
      <c r="BE2" s="24"/>
      <c r="BF2" s="23">
        <v>25</v>
      </c>
      <c r="BG2" s="24"/>
      <c r="BH2" s="23">
        <v>26</v>
      </c>
      <c r="BI2" s="24"/>
      <c r="BJ2" s="23">
        <v>27</v>
      </c>
      <c r="BK2" s="24"/>
      <c r="BL2" s="23">
        <v>28</v>
      </c>
      <c r="BM2" s="24"/>
      <c r="BN2" s="23">
        <v>29</v>
      </c>
      <c r="BO2" s="24"/>
      <c r="BP2" s="23">
        <v>30</v>
      </c>
      <c r="BQ2" s="24"/>
      <c r="BR2" s="23">
        <v>31</v>
      </c>
      <c r="BS2" s="24"/>
    </row>
    <row r="3" spans="1:71" x14ac:dyDescent="0.3">
      <c r="B3" s="5"/>
      <c r="C3" s="5"/>
      <c r="D3" s="5"/>
      <c r="E3" s="5"/>
      <c r="F3" s="5"/>
      <c r="G3" s="5"/>
      <c r="H3" s="5"/>
      <c r="I3" s="5"/>
      <c r="J3" s="8"/>
      <c r="L3" s="8"/>
      <c r="N3" s="8"/>
      <c r="P3" s="8"/>
      <c r="R3" s="8"/>
      <c r="T3" s="8"/>
      <c r="V3" s="8"/>
      <c r="X3" s="8"/>
      <c r="Z3" s="8"/>
      <c r="AB3" s="8"/>
      <c r="AD3" s="8"/>
      <c r="AF3" s="8"/>
      <c r="AH3" s="8"/>
      <c r="AJ3" s="8"/>
      <c r="AL3" s="8"/>
      <c r="AN3" s="8"/>
      <c r="AP3" s="8"/>
      <c r="AR3" s="8"/>
      <c r="AT3" s="8"/>
      <c r="AV3" s="8"/>
      <c r="AX3" s="8"/>
      <c r="AZ3" s="8"/>
      <c r="BB3" s="8"/>
      <c r="BD3" s="8"/>
      <c r="BF3" s="8"/>
      <c r="BH3" s="8"/>
      <c r="BJ3" s="8"/>
      <c r="BL3" s="8"/>
      <c r="BN3" s="8"/>
      <c r="BP3" s="8"/>
      <c r="BR3" s="8"/>
    </row>
    <row r="4" spans="1:71" x14ac:dyDescent="0.3">
      <c r="A4" s="1" t="s">
        <v>16</v>
      </c>
      <c r="B4" s="19">
        <f t="shared" ref="B4:I4" si="0">B13</f>
        <v>0</v>
      </c>
      <c r="C4" s="19">
        <f t="shared" si="0"/>
        <v>0</v>
      </c>
      <c r="D4" s="19">
        <f t="shared" si="0"/>
        <v>0</v>
      </c>
      <c r="E4" s="19">
        <f t="shared" si="0"/>
        <v>0</v>
      </c>
      <c r="F4" s="19">
        <f t="shared" si="0"/>
        <v>0</v>
      </c>
      <c r="G4" s="19">
        <f t="shared" si="0"/>
        <v>0</v>
      </c>
      <c r="H4" s="19">
        <f t="shared" si="0"/>
        <v>0</v>
      </c>
      <c r="I4" s="19">
        <f t="shared" si="0"/>
        <v>0</v>
      </c>
      <c r="J4" s="25">
        <f>J13</f>
        <v>44835.381898148145</v>
      </c>
      <c r="K4" s="25"/>
      <c r="L4" s="25">
        <f>L13</f>
        <v>44836.465277777781</v>
      </c>
      <c r="M4" s="25"/>
      <c r="N4" s="25">
        <f>N13</f>
        <v>44837.384398148148</v>
      </c>
      <c r="O4" s="25"/>
      <c r="P4" s="25">
        <f>P13</f>
        <v>44838.4919212963</v>
      </c>
      <c r="Q4" s="25"/>
      <c r="R4" s="25">
        <f>R13</f>
        <v>44839.285810185182</v>
      </c>
      <c r="S4" s="25"/>
      <c r="T4" s="25">
        <f>T13</f>
        <v>44840.283125000002</v>
      </c>
      <c r="U4" s="25"/>
      <c r="V4" s="25">
        <f>V13</f>
        <v>44841.267916666664</v>
      </c>
      <c r="W4" s="25"/>
      <c r="X4" s="25">
        <f>X13</f>
        <v>44842.683865740742</v>
      </c>
      <c r="Y4" s="25"/>
      <c r="Z4" s="25">
        <f>Z13</f>
        <v>44843.473055555558</v>
      </c>
      <c r="AA4" s="25"/>
      <c r="AB4" s="25">
        <f>AB13</f>
        <v>44844.571504629632</v>
      </c>
      <c r="AC4" s="25"/>
      <c r="AD4" s="25">
        <f>AD13</f>
        <v>44845.290046296293</v>
      </c>
      <c r="AE4" s="25"/>
      <c r="AF4" s="25">
        <f>AF13</f>
        <v>44846.483981481484</v>
      </c>
      <c r="AG4" s="25"/>
      <c r="AH4" s="25">
        <f>AH13</f>
        <v>44847.280023148145</v>
      </c>
      <c r="AI4" s="25"/>
      <c r="AJ4" s="25">
        <f>AJ13</f>
        <v>44848.346134259256</v>
      </c>
      <c r="AK4" s="25"/>
      <c r="AL4" s="25">
        <f>AL13</f>
        <v>44849.373379629629</v>
      </c>
      <c r="AM4" s="25"/>
      <c r="AN4" s="25">
        <f>AN13</f>
        <v>44850.328750000001</v>
      </c>
      <c r="AO4" s="25"/>
      <c r="AP4" s="25">
        <f>AP13</f>
        <v>44851.533032407409</v>
      </c>
      <c r="AQ4" s="25"/>
      <c r="AR4" s="25">
        <f>AR13</f>
        <v>44852.308449074073</v>
      </c>
      <c r="AS4" s="25"/>
      <c r="AT4" s="25">
        <f>AT13</f>
        <v>44853.283750000002</v>
      </c>
      <c r="AU4" s="25"/>
      <c r="AV4" s="25">
        <f>AV13</f>
        <v>44854.314652777779</v>
      </c>
      <c r="AW4" s="25"/>
      <c r="AX4" s="25">
        <f>AX13</f>
        <v>44855.340254629627</v>
      </c>
      <c r="AY4" s="25"/>
      <c r="AZ4" s="25">
        <f>AZ13</f>
        <v>44856.403564814813</v>
      </c>
      <c r="BA4" s="25"/>
      <c r="BB4" s="25">
        <f>BB13</f>
        <v>44857.470300925925</v>
      </c>
      <c r="BC4" s="25"/>
      <c r="BD4" s="25">
        <f>BD13</f>
        <v>44858.378865740742</v>
      </c>
      <c r="BE4" s="25"/>
      <c r="BF4" s="25">
        <f>BF13</f>
        <v>44859.395069444443</v>
      </c>
      <c r="BG4" s="25"/>
      <c r="BH4" s="25">
        <f>BH13</f>
        <v>44860.38784722222</v>
      </c>
      <c r="BI4" s="25"/>
      <c r="BJ4" s="25">
        <f>BJ13</f>
        <v>44861.39675925926</v>
      </c>
      <c r="BK4" s="25"/>
      <c r="BL4" s="25">
        <f>BL13</f>
        <v>44862.386087962965</v>
      </c>
      <c r="BM4" s="25"/>
      <c r="BN4" s="25">
        <f>BN13</f>
        <v>44863.432083333333</v>
      </c>
      <c r="BO4" s="25"/>
      <c r="BP4" s="25">
        <f>BP13</f>
        <v>44864.466481481482</v>
      </c>
      <c r="BQ4" s="25"/>
      <c r="BR4" s="25">
        <f>BR13</f>
        <v>44865.367708333331</v>
      </c>
      <c r="BS4" s="25"/>
    </row>
    <row r="5" spans="1:71" x14ac:dyDescent="0.3">
      <c r="A5" s="1" t="s">
        <v>17</v>
      </c>
      <c r="B5" s="19">
        <f t="shared" ref="B5:J5" si="1">LOOKUP(9^9,B:B)</f>
        <v>0</v>
      </c>
      <c r="C5" s="19">
        <f t="shared" si="1"/>
        <v>0</v>
      </c>
      <c r="D5" s="19">
        <f t="shared" si="1"/>
        <v>0</v>
      </c>
      <c r="E5" s="19">
        <f t="shared" si="1"/>
        <v>0</v>
      </c>
      <c r="F5" s="19">
        <f t="shared" si="1"/>
        <v>0</v>
      </c>
      <c r="G5" s="19">
        <f t="shared" si="1"/>
        <v>0</v>
      </c>
      <c r="H5" s="19">
        <f t="shared" si="1"/>
        <v>0</v>
      </c>
      <c r="I5" s="19">
        <f t="shared" si="1"/>
        <v>0</v>
      </c>
      <c r="J5" s="25">
        <f t="shared" si="1"/>
        <v>44835.445324074077</v>
      </c>
      <c r="K5" s="25"/>
      <c r="L5" s="25">
        <f>LOOKUP(9^9,L:L)</f>
        <v>44836.865717592591</v>
      </c>
      <c r="M5" s="25"/>
      <c r="N5" s="25">
        <f>LOOKUP(9^9,N:N)</f>
        <v>44837.80673611111</v>
      </c>
      <c r="O5" s="25"/>
      <c r="P5" s="25">
        <f>LOOKUP(9^9,P:P)</f>
        <v>44838.837731481479</v>
      </c>
      <c r="Q5" s="25"/>
      <c r="R5" s="25">
        <f>LOOKUP(9^9,R:R)</f>
        <v>44839.856249999997</v>
      </c>
      <c r="S5" s="25"/>
      <c r="T5" s="25">
        <f>LOOKUP(9^9,T:T)</f>
        <v>44840.827268518522</v>
      </c>
      <c r="U5" s="25"/>
      <c r="V5" s="25">
        <f>LOOKUP(9^9,V:V)</f>
        <v>44841.854398148149</v>
      </c>
      <c r="W5" s="25"/>
      <c r="X5" s="25">
        <f>LOOKUP(9^9,X:X)</f>
        <v>44842.765694444446</v>
      </c>
      <c r="Y5" s="25"/>
      <c r="Z5" s="25">
        <f>LOOKUP(9^9,Z:Z)</f>
        <v>44843.87090277778</v>
      </c>
      <c r="AA5" s="25"/>
      <c r="AB5" s="25">
        <f>LOOKUP(9^9,AB:AB)</f>
        <v>44844.841574074075</v>
      </c>
      <c r="AC5" s="25"/>
      <c r="AD5" s="25">
        <f>LOOKUP(9^9,AD:AD)</f>
        <v>44845.804236111115</v>
      </c>
      <c r="AE5" s="25"/>
      <c r="AF5" s="25">
        <f>LOOKUP(9^9,AF:AF)</f>
        <v>44846.877939814818</v>
      </c>
      <c r="AG5" s="25"/>
      <c r="AH5" s="25">
        <f>LOOKUP(9^9,AH:AH)</f>
        <v>44847.884027777778</v>
      </c>
      <c r="AI5" s="25"/>
      <c r="AJ5" s="25">
        <f>LOOKUP(9^9,AJ:AJ)</f>
        <v>44848.793773148151</v>
      </c>
      <c r="AK5" s="25"/>
      <c r="AL5" s="25">
        <f>LOOKUP(9^9,AL:AL)</f>
        <v>44849.783634259256</v>
      </c>
      <c r="AM5" s="25"/>
      <c r="AN5" s="25">
        <f>LOOKUP(9^9,AN:AN)</f>
        <v>44850.793634259258</v>
      </c>
      <c r="AO5" s="25"/>
      <c r="AP5" s="25">
        <f>LOOKUP(9^9,AP:AP)</f>
        <v>44851.811944444446</v>
      </c>
      <c r="AQ5" s="25"/>
      <c r="AR5" s="25">
        <f>LOOKUP(9^9,AR:AR)</f>
        <v>44852.836064814815</v>
      </c>
      <c r="AS5" s="25"/>
      <c r="AT5" s="25">
        <f>LOOKUP(9^9,AT:AT)</f>
        <v>44853.75608796296</v>
      </c>
      <c r="AU5" s="25"/>
      <c r="AV5" s="25">
        <f>LOOKUP(9^9,AV:AV)</f>
        <v>44854.820856481485</v>
      </c>
      <c r="AW5" s="25"/>
      <c r="AX5" s="25">
        <f>LOOKUP(9^9,AX:AX)</f>
        <v>44855.741898148146</v>
      </c>
      <c r="AY5" s="25"/>
      <c r="AZ5" s="25">
        <f>LOOKUP(9^9,AZ:AZ)</f>
        <v>44856.883726851855</v>
      </c>
      <c r="BA5" s="25"/>
      <c r="BB5" s="25">
        <f>LOOKUP(9^9,BB:BB)</f>
        <v>44857.79583333333</v>
      </c>
      <c r="BC5" s="25"/>
      <c r="BD5" s="25">
        <f>LOOKUP(9^9,BD:BD)</f>
        <v>44858.879490740743</v>
      </c>
      <c r="BE5" s="25"/>
      <c r="BF5" s="25">
        <f>LOOKUP(9^9,BF:BF)</f>
        <v>44859.875023148146</v>
      </c>
      <c r="BG5" s="25"/>
      <c r="BH5" s="25">
        <f>LOOKUP(9^9,BH:BH)</f>
        <v>44860.828680555554</v>
      </c>
      <c r="BI5" s="25"/>
      <c r="BJ5" s="25">
        <f>LOOKUP(9^9,BJ:BJ)</f>
        <v>44861.786226851851</v>
      </c>
      <c r="BK5" s="25"/>
      <c r="BL5" s="25">
        <f>LOOKUP(9^9,BL:BL)</f>
        <v>44862.772777777776</v>
      </c>
      <c r="BM5" s="25"/>
      <c r="BN5" s="25">
        <f>LOOKUP(9^9,BN:BN)</f>
        <v>44863.880648148152</v>
      </c>
      <c r="BO5" s="25"/>
      <c r="BP5" s="25">
        <f>LOOKUP(9^9,BP:BP)</f>
        <v>44864.873796296299</v>
      </c>
      <c r="BQ5" s="25"/>
      <c r="BR5" s="25">
        <f>LOOKUP(9^9,BR:BR)</f>
        <v>44865.81523148148</v>
      </c>
      <c r="BS5" s="25"/>
    </row>
    <row r="6" spans="1:71" s="6" customFormat="1" x14ac:dyDescent="0.3">
      <c r="A6" s="6" t="s">
        <v>18</v>
      </c>
      <c r="B6" s="20">
        <f t="shared" ref="B6:I6" si="2">COUNTA(B13:B105)</f>
        <v>0</v>
      </c>
      <c r="C6" s="20">
        <f t="shared" si="2"/>
        <v>0</v>
      </c>
      <c r="D6" s="20">
        <f t="shared" si="2"/>
        <v>0</v>
      </c>
      <c r="E6" s="20">
        <f t="shared" si="2"/>
        <v>0</v>
      </c>
      <c r="F6" s="20">
        <f t="shared" si="2"/>
        <v>0</v>
      </c>
      <c r="G6" s="20">
        <f t="shared" si="2"/>
        <v>0</v>
      </c>
      <c r="H6" s="20">
        <f t="shared" si="2"/>
        <v>0</v>
      </c>
      <c r="I6" s="20">
        <f t="shared" si="2"/>
        <v>0</v>
      </c>
      <c r="J6" s="26">
        <f>COUNTA(J13:J105)</f>
        <v>15</v>
      </c>
      <c r="K6" s="26"/>
      <c r="L6" s="26">
        <f t="shared" ref="L6:X6" si="3">COUNTA(L13:L105)</f>
        <v>51</v>
      </c>
      <c r="M6" s="26"/>
      <c r="N6" s="26">
        <f t="shared" si="3"/>
        <v>29</v>
      </c>
      <c r="O6" s="26"/>
      <c r="P6" s="26">
        <f t="shared" si="3"/>
        <v>48</v>
      </c>
      <c r="Q6" s="26"/>
      <c r="R6" s="26">
        <f>COUNTA(R13:R105)</f>
        <v>50</v>
      </c>
      <c r="S6" s="26"/>
      <c r="T6" s="26">
        <f>COUNTA(T13:T105)</f>
        <v>31</v>
      </c>
      <c r="U6" s="26"/>
      <c r="V6" s="26">
        <f t="shared" si="3"/>
        <v>49</v>
      </c>
      <c r="W6" s="26"/>
      <c r="X6" s="26">
        <f t="shared" si="3"/>
        <v>4</v>
      </c>
      <c r="Y6" s="26"/>
      <c r="Z6" s="26">
        <f>COUNTA(Z13:Z105)</f>
        <v>27</v>
      </c>
      <c r="AA6" s="26"/>
      <c r="AB6" s="26">
        <f t="shared" ref="AB6:BR6" si="4">COUNTA(AB13:AB105)</f>
        <v>32</v>
      </c>
      <c r="AC6" s="26"/>
      <c r="AD6" s="26">
        <f t="shared" si="4"/>
        <v>12</v>
      </c>
      <c r="AE6" s="26"/>
      <c r="AF6" s="26">
        <f t="shared" si="4"/>
        <v>33</v>
      </c>
      <c r="AG6" s="26"/>
      <c r="AH6" s="26">
        <f t="shared" si="4"/>
        <v>36</v>
      </c>
      <c r="AI6" s="26"/>
      <c r="AJ6" s="26">
        <f t="shared" si="4"/>
        <v>7</v>
      </c>
      <c r="AK6" s="26"/>
      <c r="AL6" s="26">
        <f t="shared" si="4"/>
        <v>38</v>
      </c>
      <c r="AM6" s="26"/>
      <c r="AN6" s="26">
        <f t="shared" si="4"/>
        <v>42</v>
      </c>
      <c r="AO6" s="26"/>
      <c r="AP6" s="26">
        <f t="shared" si="4"/>
        <v>14</v>
      </c>
      <c r="AQ6" s="26"/>
      <c r="AR6" s="26">
        <f t="shared" si="4"/>
        <v>20</v>
      </c>
      <c r="AS6" s="26"/>
      <c r="AT6" s="26">
        <f>COUNTA(AT13:AT105)</f>
        <v>43</v>
      </c>
      <c r="AU6" s="26"/>
      <c r="AV6" s="26">
        <f t="shared" si="4"/>
        <v>12</v>
      </c>
      <c r="AW6" s="26"/>
      <c r="AX6" s="26">
        <f>COUNTA(AX13:AX105)</f>
        <v>17</v>
      </c>
      <c r="AY6" s="26"/>
      <c r="AZ6" s="26">
        <f t="shared" si="4"/>
        <v>39</v>
      </c>
      <c r="BA6" s="26"/>
      <c r="BB6" s="26">
        <f t="shared" si="4"/>
        <v>31</v>
      </c>
      <c r="BC6" s="26"/>
      <c r="BD6" s="26">
        <f t="shared" si="4"/>
        <v>26</v>
      </c>
      <c r="BE6" s="26"/>
      <c r="BF6" s="26">
        <f t="shared" si="4"/>
        <v>54</v>
      </c>
      <c r="BG6" s="26"/>
      <c r="BH6" s="26">
        <f t="shared" si="4"/>
        <v>15</v>
      </c>
      <c r="BI6" s="26"/>
      <c r="BJ6" s="26">
        <f t="shared" si="4"/>
        <v>52</v>
      </c>
      <c r="BK6" s="26"/>
      <c r="BL6" s="26">
        <f t="shared" si="4"/>
        <v>39</v>
      </c>
      <c r="BM6" s="26"/>
      <c r="BN6" s="26">
        <f t="shared" si="4"/>
        <v>12</v>
      </c>
      <c r="BO6" s="26"/>
      <c r="BP6" s="26">
        <f t="shared" si="4"/>
        <v>26</v>
      </c>
      <c r="BQ6" s="26"/>
      <c r="BR6" s="26">
        <f t="shared" si="4"/>
        <v>60</v>
      </c>
      <c r="BS6" s="26"/>
    </row>
    <row r="7" spans="1:71" s="6" customFormat="1" x14ac:dyDescent="0.3">
      <c r="A7" s="6" t="s">
        <v>19</v>
      </c>
      <c r="B7" s="20"/>
      <c r="C7" s="20"/>
      <c r="D7" s="20"/>
      <c r="E7" s="20"/>
      <c r="F7" s="20"/>
      <c r="G7" s="20"/>
      <c r="H7" s="20"/>
      <c r="I7" s="20"/>
      <c r="J7" s="27">
        <f>MAX(K13:K231)</f>
        <v>7.175925925925927E-4</v>
      </c>
      <c r="K7" s="27"/>
      <c r="L7" s="27">
        <f t="shared" ref="L7" si="5">MAX(M13:M231)</f>
        <v>5.0925925925925921E-4</v>
      </c>
      <c r="M7" s="27"/>
      <c r="N7" s="27">
        <f t="shared" ref="N7" si="6">MAX(O13:O231)</f>
        <v>8.1018518518518516E-4</v>
      </c>
      <c r="O7" s="27"/>
      <c r="P7" s="27">
        <f t="shared" ref="P7" si="7">MAX(Q13:Q231)</f>
        <v>1.4930555555555556E-3</v>
      </c>
      <c r="Q7" s="27"/>
      <c r="R7" s="27">
        <f t="shared" ref="R7" si="8">MAX(S13:S231)</f>
        <v>1.0763888888888889E-3</v>
      </c>
      <c r="S7" s="27"/>
      <c r="T7" s="27">
        <f t="shared" ref="T7" si="9">MAX(U13:U231)</f>
        <v>3.4722222222222224E-4</v>
      </c>
      <c r="U7" s="27"/>
      <c r="V7" s="27">
        <f t="shared" ref="V7" si="10">MAX(W13:W231)</f>
        <v>9.9537037037037042E-4</v>
      </c>
      <c r="W7" s="27"/>
      <c r="X7" s="27">
        <f t="shared" ref="X7" si="11">MAX(Y13:Y231)</f>
        <v>4.6296296296296294E-5</v>
      </c>
      <c r="Y7" s="27"/>
      <c r="Z7" s="27">
        <f t="shared" ref="Z7" si="12">MAX(AA13:AA231)</f>
        <v>5.0925925925925921E-4</v>
      </c>
      <c r="AA7" s="27"/>
      <c r="AB7" s="27">
        <f t="shared" ref="AB7" si="13">MAX(AC13:AC231)</f>
        <v>3.8194444444444446E-4</v>
      </c>
      <c r="AC7" s="27"/>
      <c r="AD7" s="27">
        <f t="shared" ref="AD7" si="14">MAX(AE13:AE231)</f>
        <v>8.3333333333333339E-4</v>
      </c>
      <c r="AE7" s="27"/>
      <c r="AF7" s="27">
        <f t="shared" ref="AF7" si="15">MAX(AG13:AG231)</f>
        <v>2.3958333333333336E-3</v>
      </c>
      <c r="AG7" s="27"/>
      <c r="AH7" s="27">
        <f t="shared" ref="AH7" si="16">MAX(AI13:AI231)</f>
        <v>9.6064814814814808E-4</v>
      </c>
      <c r="AI7" s="27"/>
      <c r="AJ7" s="27">
        <f t="shared" ref="AJ7" si="17">MAX(AK13:AK231)</f>
        <v>3.5879629629629635E-4</v>
      </c>
      <c r="AK7" s="27"/>
      <c r="AL7" s="27">
        <f t="shared" ref="AL7" si="18">MAX(AM13:AM231)</f>
        <v>7.175925925925927E-4</v>
      </c>
      <c r="AM7" s="27"/>
      <c r="AN7" s="27">
        <f t="shared" ref="AN7" si="19">MAX(AO13:AO231)</f>
        <v>3.2407407407407406E-4</v>
      </c>
      <c r="AO7" s="27"/>
      <c r="AP7" s="27">
        <f t="shared" ref="AP7" si="20">MAX(AQ13:AQ231)</f>
        <v>1.0763888888888889E-3</v>
      </c>
      <c r="AQ7" s="27"/>
      <c r="AR7" s="27">
        <f t="shared" ref="AR7" si="21">MAX(AS13:AS231)</f>
        <v>6.8287037037037025E-4</v>
      </c>
      <c r="AS7" s="27"/>
      <c r="AT7" s="27">
        <f t="shared" ref="AT7" si="22">MAX(AU13:AU231)</f>
        <v>6.4814814814814813E-4</v>
      </c>
      <c r="AU7" s="27"/>
      <c r="AV7" s="27">
        <f t="shared" ref="AV7" si="23">MAX(AW13:AW231)</f>
        <v>8.3333333333333339E-4</v>
      </c>
      <c r="AW7" s="27"/>
      <c r="AX7" s="27">
        <f t="shared" ref="AX7" si="24">MAX(AY13:AY231)</f>
        <v>3.0092592592592595E-4</v>
      </c>
      <c r="AY7" s="27"/>
      <c r="AZ7" s="27">
        <f t="shared" ref="AZ7" si="25">MAX(BA13:BA231)</f>
        <v>1.4004629629629629E-3</v>
      </c>
      <c r="BA7" s="27"/>
      <c r="BB7" s="27">
        <f t="shared" ref="BB7" si="26">MAX(BC13:BC231)</f>
        <v>6.7129629629629625E-4</v>
      </c>
      <c r="BC7" s="27"/>
      <c r="BD7" s="27">
        <f t="shared" ref="BD7" si="27">MAX(BE13:BE231)</f>
        <v>8.9120370370370362E-4</v>
      </c>
      <c r="BE7" s="27"/>
      <c r="BF7" s="27">
        <f t="shared" ref="BF7" si="28">MAX(BG13:BG231)</f>
        <v>8.9120370370370362E-4</v>
      </c>
      <c r="BG7" s="27"/>
      <c r="BH7" s="27">
        <f t="shared" ref="BH7" si="29">MAX(BI13:BI231)</f>
        <v>5.9027777777777778E-4</v>
      </c>
      <c r="BI7" s="27"/>
      <c r="BJ7" s="27">
        <f t="shared" ref="BJ7" si="30">MAX(BK13:BK231)</f>
        <v>1.0763888888888889E-3</v>
      </c>
      <c r="BK7" s="27"/>
      <c r="BL7" s="27">
        <f t="shared" ref="BL7" si="31">MAX(BM13:BM231)</f>
        <v>5.9027777777777778E-4</v>
      </c>
      <c r="BM7" s="27"/>
      <c r="BN7" s="27">
        <f t="shared" ref="BN7" si="32">MAX(BO13:BO231)</f>
        <v>3.5879629629629635E-4</v>
      </c>
      <c r="BO7" s="27"/>
      <c r="BP7" s="27">
        <f t="shared" ref="BP7" si="33">MAX(BQ13:BQ231)</f>
        <v>3.5879629629629635E-4</v>
      </c>
      <c r="BQ7" s="27"/>
      <c r="BR7" s="27">
        <f t="shared" ref="BR7" si="34">MAX(BS13:BS231)</f>
        <v>1.6203703703703703E-3</v>
      </c>
      <c r="BS7" s="27"/>
    </row>
    <row r="9" spans="1:71" s="18" customFormat="1" ht="28.05" customHeight="1" x14ac:dyDescent="0.3">
      <c r="J9" s="15"/>
      <c r="K9" s="16"/>
      <c r="L9" s="28"/>
      <c r="M9" s="28"/>
      <c r="N9" s="15"/>
      <c r="O9" s="17"/>
      <c r="P9" s="15"/>
      <c r="Q9" s="17"/>
      <c r="R9" s="15"/>
      <c r="S9" s="17"/>
      <c r="T9" s="28"/>
      <c r="U9" s="28"/>
      <c r="V9" s="28"/>
      <c r="W9" s="28"/>
      <c r="X9" s="28" t="s">
        <v>9</v>
      </c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 t="s">
        <v>9</v>
      </c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 t="s">
        <v>9</v>
      </c>
      <c r="AW9" s="28"/>
      <c r="AX9" s="28" t="s">
        <v>9</v>
      </c>
      <c r="AY9" s="28"/>
      <c r="AZ9" s="28"/>
      <c r="BA9" s="28"/>
      <c r="BB9" s="28" t="s">
        <v>15</v>
      </c>
      <c r="BC9" s="28"/>
      <c r="BD9" s="28" t="s">
        <v>9</v>
      </c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</row>
    <row r="11" spans="1:71" x14ac:dyDescent="0.3">
      <c r="J11" s="9" t="s">
        <v>8</v>
      </c>
      <c r="K11" s="12" t="s">
        <v>7</v>
      </c>
      <c r="L11" s="9" t="s">
        <v>8</v>
      </c>
      <c r="M11" s="12" t="s">
        <v>7</v>
      </c>
      <c r="N11" s="9" t="s">
        <v>8</v>
      </c>
      <c r="O11" s="12" t="s">
        <v>7</v>
      </c>
      <c r="P11" s="9" t="s">
        <v>8</v>
      </c>
      <c r="Q11" s="12" t="s">
        <v>7</v>
      </c>
      <c r="R11" s="9" t="s">
        <v>8</v>
      </c>
      <c r="S11" s="12" t="s">
        <v>7</v>
      </c>
      <c r="T11" s="9" t="s">
        <v>8</v>
      </c>
      <c r="U11" s="12" t="s">
        <v>7</v>
      </c>
      <c r="V11" s="9" t="s">
        <v>8</v>
      </c>
      <c r="W11" s="12" t="s">
        <v>7</v>
      </c>
      <c r="X11" s="9" t="s">
        <v>8</v>
      </c>
      <c r="Y11" s="12" t="s">
        <v>7</v>
      </c>
      <c r="Z11" s="9" t="s">
        <v>8</v>
      </c>
      <c r="AA11" s="12" t="s">
        <v>7</v>
      </c>
      <c r="AB11" s="9" t="s">
        <v>8</v>
      </c>
      <c r="AC11" s="12" t="s">
        <v>7</v>
      </c>
      <c r="AD11" s="9" t="s">
        <v>8</v>
      </c>
      <c r="AE11" s="12" t="s">
        <v>7</v>
      </c>
      <c r="AF11" s="9" t="s">
        <v>8</v>
      </c>
      <c r="AG11" s="12" t="s">
        <v>7</v>
      </c>
      <c r="AH11" s="9" t="s">
        <v>8</v>
      </c>
      <c r="AI11" s="12" t="s">
        <v>7</v>
      </c>
      <c r="AJ11" s="9" t="s">
        <v>8</v>
      </c>
      <c r="AK11" s="14" t="s">
        <v>7</v>
      </c>
      <c r="AL11" s="9" t="s">
        <v>8</v>
      </c>
      <c r="AM11" s="14" t="s">
        <v>7</v>
      </c>
      <c r="AN11" s="9" t="s">
        <v>8</v>
      </c>
      <c r="AO11" s="14" t="s">
        <v>7</v>
      </c>
      <c r="AP11" s="9" t="s">
        <v>8</v>
      </c>
      <c r="AQ11" s="14" t="s">
        <v>7</v>
      </c>
      <c r="AR11" s="9" t="s">
        <v>8</v>
      </c>
      <c r="AS11" s="14" t="s">
        <v>7</v>
      </c>
      <c r="AT11" s="9" t="s">
        <v>8</v>
      </c>
      <c r="AU11" s="14" t="s">
        <v>7</v>
      </c>
      <c r="AV11" s="9" t="s">
        <v>8</v>
      </c>
      <c r="AW11" s="14" t="s">
        <v>7</v>
      </c>
      <c r="AX11" s="9" t="s">
        <v>8</v>
      </c>
      <c r="AY11" s="14" t="s">
        <v>7</v>
      </c>
      <c r="AZ11" s="9" t="s">
        <v>8</v>
      </c>
      <c r="BA11" s="14" t="s">
        <v>7</v>
      </c>
      <c r="BB11" s="9" t="s">
        <v>8</v>
      </c>
      <c r="BC11" s="14" t="s">
        <v>7</v>
      </c>
      <c r="BD11" s="9" t="s">
        <v>8</v>
      </c>
      <c r="BE11" s="14" t="s">
        <v>7</v>
      </c>
      <c r="BF11" s="9" t="s">
        <v>8</v>
      </c>
      <c r="BG11" s="14" t="s">
        <v>7</v>
      </c>
      <c r="BH11" s="9" t="s">
        <v>8</v>
      </c>
      <c r="BI11" s="14" t="s">
        <v>7</v>
      </c>
      <c r="BJ11" s="9" t="s">
        <v>8</v>
      </c>
      <c r="BK11" s="14" t="s">
        <v>7</v>
      </c>
      <c r="BL11" s="9" t="s">
        <v>8</v>
      </c>
      <c r="BM11" s="14" t="s">
        <v>7</v>
      </c>
      <c r="BN11" s="9" t="s">
        <v>8</v>
      </c>
      <c r="BO11" s="14" t="s">
        <v>7</v>
      </c>
      <c r="BP11" s="9" t="s">
        <v>8</v>
      </c>
      <c r="BQ11" s="14" t="s">
        <v>7</v>
      </c>
      <c r="BR11" s="9" t="s">
        <v>8</v>
      </c>
      <c r="BS11" s="14" t="s">
        <v>7</v>
      </c>
    </row>
    <row r="13" spans="1:71" x14ac:dyDescent="0.3">
      <c r="A13" s="1" t="s">
        <v>14</v>
      </c>
      <c r="B13" s="3"/>
      <c r="C13" s="3"/>
      <c r="D13" s="3"/>
      <c r="E13" s="3"/>
      <c r="F13" s="3"/>
      <c r="G13" s="3"/>
      <c r="H13" s="3"/>
      <c r="I13" s="3"/>
      <c r="J13" s="2">
        <v>44835.381898148145</v>
      </c>
      <c r="K13" s="13">
        <v>5.0925925925925921E-4</v>
      </c>
      <c r="L13" s="2">
        <v>44836.465277777781</v>
      </c>
      <c r="M13" s="11">
        <v>6.9444444444444444E-5</v>
      </c>
      <c r="N13" s="2">
        <v>44837.384398148148</v>
      </c>
      <c r="O13" s="13">
        <v>6.9444444444444444E-5</v>
      </c>
      <c r="P13" s="2">
        <v>44838.4919212963</v>
      </c>
      <c r="Q13" s="13">
        <v>1.5046296296296297E-4</v>
      </c>
      <c r="R13" s="2">
        <v>44839.285810185182</v>
      </c>
      <c r="S13" s="13">
        <v>6.9444444444444444E-5</v>
      </c>
      <c r="T13" s="2">
        <v>44840.283125000002</v>
      </c>
      <c r="U13" s="13">
        <v>1.0416666666666667E-4</v>
      </c>
      <c r="V13" s="2">
        <v>44841.267916666664</v>
      </c>
      <c r="W13" s="13">
        <v>1.273148148148148E-4</v>
      </c>
      <c r="X13" s="2">
        <v>44842.683865740742</v>
      </c>
      <c r="Y13" s="13">
        <v>1.1574074074074073E-5</v>
      </c>
      <c r="Z13" s="2">
        <v>44843.473055555558</v>
      </c>
      <c r="AA13" s="13">
        <v>5.7870370370370366E-5</v>
      </c>
      <c r="AB13" s="2">
        <v>44844.571504629632</v>
      </c>
      <c r="AC13" s="11">
        <v>1.6203703703703703E-4</v>
      </c>
      <c r="AD13" s="2">
        <v>44845.290046296293</v>
      </c>
      <c r="AE13" s="13">
        <v>1.6203703703703703E-4</v>
      </c>
      <c r="AF13" s="2">
        <v>44846.483981481484</v>
      </c>
      <c r="AG13" s="13">
        <v>1.0416666666666667E-4</v>
      </c>
      <c r="AH13" s="2">
        <v>44847.280023148145</v>
      </c>
      <c r="AI13" s="13">
        <v>1.5046296296296297E-4</v>
      </c>
      <c r="AJ13" s="2">
        <v>44848.346134259256</v>
      </c>
      <c r="AK13" s="13">
        <v>2.3148148148148146E-4</v>
      </c>
      <c r="AL13" s="2">
        <v>44849.373379629629</v>
      </c>
      <c r="AM13" s="13">
        <v>1.5046296296296297E-4</v>
      </c>
      <c r="AN13" s="2">
        <v>44850.328750000001</v>
      </c>
      <c r="AO13" s="13">
        <v>1.5046296296296297E-4</v>
      </c>
      <c r="AP13" s="2">
        <v>44851.533032407409</v>
      </c>
      <c r="AQ13" s="13">
        <v>1.3888888888888889E-4</v>
      </c>
      <c r="AR13" s="2">
        <v>44852.308449074073</v>
      </c>
      <c r="AS13" s="13">
        <v>6.8287037037037025E-4</v>
      </c>
      <c r="AT13" s="2">
        <v>44853.283750000002</v>
      </c>
      <c r="AU13" s="13">
        <v>6.9444444444444444E-5</v>
      </c>
      <c r="AV13" s="2">
        <v>44854.314652777779</v>
      </c>
      <c r="AW13" s="13">
        <v>1.1574074074074073E-4</v>
      </c>
      <c r="AX13" s="2">
        <v>44855.340254629627</v>
      </c>
      <c r="AY13" s="13">
        <v>2.6620370370370372E-4</v>
      </c>
      <c r="AZ13" s="2">
        <v>44856.403564814813</v>
      </c>
      <c r="BA13" s="13">
        <v>2.4305555555555552E-4</v>
      </c>
      <c r="BB13" s="2">
        <v>44857.470300925925</v>
      </c>
      <c r="BC13" s="13">
        <v>8.1018518518518516E-5</v>
      </c>
      <c r="BD13" s="2">
        <v>44858.378865740742</v>
      </c>
      <c r="BE13" s="13">
        <v>6.9444444444444444E-5</v>
      </c>
      <c r="BF13" s="2">
        <v>44859.395069444443</v>
      </c>
      <c r="BG13" s="13">
        <v>4.9768518518518521E-4</v>
      </c>
      <c r="BH13" s="2">
        <v>44860.38784722222</v>
      </c>
      <c r="BI13" s="13">
        <v>1.1574074074074073E-4</v>
      </c>
      <c r="BJ13" s="2">
        <v>44861.39675925926</v>
      </c>
      <c r="BK13" s="13">
        <v>5.7870370370370366E-5</v>
      </c>
      <c r="BL13" s="2">
        <v>44862.386087962965</v>
      </c>
      <c r="BM13" s="13">
        <v>1.1574074074074073E-4</v>
      </c>
      <c r="BN13" s="2">
        <v>44863.432083333333</v>
      </c>
      <c r="BO13" s="21">
        <v>3.3564814814814812E-4</v>
      </c>
      <c r="BP13" s="2">
        <v>44864.466481481482</v>
      </c>
      <c r="BQ13" s="21">
        <v>1.273148148148148E-4</v>
      </c>
      <c r="BR13" s="2">
        <v>44865.367708333331</v>
      </c>
      <c r="BS13" s="14">
        <v>1.1574074074074073E-5</v>
      </c>
    </row>
    <row r="14" spans="1:71" x14ac:dyDescent="0.3">
      <c r="B14" s="3"/>
      <c r="C14" s="3"/>
      <c r="D14" s="3"/>
      <c r="E14" s="3"/>
      <c r="F14" s="3"/>
      <c r="G14" s="3"/>
      <c r="H14" s="3"/>
      <c r="I14" s="3"/>
      <c r="J14" s="2">
        <v>44835.38212962963</v>
      </c>
      <c r="K14" s="13">
        <v>6.9444444444444444E-5</v>
      </c>
      <c r="L14" s="2">
        <v>44836.466273148151</v>
      </c>
      <c r="M14" s="11">
        <v>1.273148148148148E-4</v>
      </c>
      <c r="N14" s="2">
        <v>44837.38453703704</v>
      </c>
      <c r="O14" s="13">
        <v>1.1574074074074073E-4</v>
      </c>
      <c r="P14" s="2">
        <v>44838.492615740739</v>
      </c>
      <c r="Q14" s="13">
        <v>2.7777777777777778E-4</v>
      </c>
      <c r="R14" s="2">
        <v>44839.286041666666</v>
      </c>
      <c r="S14" s="13">
        <v>1.3888888888888889E-4</v>
      </c>
      <c r="T14" s="2">
        <v>44840.493055555555</v>
      </c>
      <c r="U14" s="13">
        <v>2.8935185185185189E-4</v>
      </c>
      <c r="V14" s="2">
        <v>44841.400092592594</v>
      </c>
      <c r="W14" s="13">
        <v>7.291666666666667E-4</v>
      </c>
      <c r="X14" s="2">
        <v>44842.762592592589</v>
      </c>
      <c r="Y14" s="13">
        <v>4.6296296296296294E-5</v>
      </c>
      <c r="Z14" s="2">
        <v>44843.47347222222</v>
      </c>
      <c r="AA14" s="13">
        <v>2.199074074074074E-4</v>
      </c>
      <c r="AB14" s="2">
        <v>44844.575810185182</v>
      </c>
      <c r="AC14" s="11">
        <v>3.8194444444444446E-4</v>
      </c>
      <c r="AD14" s="2">
        <v>44845.739814814813</v>
      </c>
      <c r="AE14" s="13">
        <v>5.7870370370370366E-5</v>
      </c>
      <c r="AF14" s="2">
        <v>44846.485462962963</v>
      </c>
      <c r="AG14" s="13">
        <v>2.7777777777777778E-4</v>
      </c>
      <c r="AH14" s="2">
        <v>44847.280162037037</v>
      </c>
      <c r="AI14" s="13">
        <v>1.273148148148148E-4</v>
      </c>
      <c r="AJ14" s="2">
        <v>44848.362453703703</v>
      </c>
      <c r="AK14" s="13">
        <v>1.0416666666666667E-4</v>
      </c>
      <c r="AL14" s="2">
        <v>44849.373564814814</v>
      </c>
      <c r="AM14" s="13">
        <v>1.3888888888888889E-4</v>
      </c>
      <c r="AN14" s="2">
        <v>44850.354560185187</v>
      </c>
      <c r="AO14" s="13">
        <v>1.6203703703703703E-4</v>
      </c>
      <c r="AP14" s="2">
        <v>44851.611620370371</v>
      </c>
      <c r="AQ14" s="13">
        <v>1.1574074074074073E-4</v>
      </c>
      <c r="AR14" s="2">
        <v>44852.451990740738</v>
      </c>
      <c r="AS14" s="13">
        <v>5.7870370370370366E-5</v>
      </c>
      <c r="AT14" s="2">
        <v>44853.283842592595</v>
      </c>
      <c r="AU14" s="13">
        <v>9.2592592592592588E-5</v>
      </c>
      <c r="AV14" s="2">
        <v>44854.484861111108</v>
      </c>
      <c r="AW14" s="13">
        <v>8.3333333333333339E-4</v>
      </c>
      <c r="AX14" s="2">
        <v>44855.340416666666</v>
      </c>
      <c r="AY14" s="13">
        <v>8.1018518518518516E-5</v>
      </c>
      <c r="AZ14" s="2">
        <v>44856.406944444447</v>
      </c>
      <c r="BA14" s="13">
        <v>2.7777777777777778E-4</v>
      </c>
      <c r="BB14" s="2">
        <v>44857.470555555556</v>
      </c>
      <c r="BC14" s="13">
        <v>2.199074074074074E-4</v>
      </c>
      <c r="BD14" s="2">
        <v>44858.379421296297</v>
      </c>
      <c r="BE14" s="13">
        <v>6.9444444444444444E-5</v>
      </c>
      <c r="BF14" s="2">
        <v>44859.39539351852</v>
      </c>
      <c r="BG14" s="13">
        <v>3.1250000000000001E-4</v>
      </c>
      <c r="BH14" s="2">
        <v>44860.403171296297</v>
      </c>
      <c r="BI14" s="13">
        <v>9.2592592592592588E-5</v>
      </c>
      <c r="BJ14" s="2">
        <v>44861.396874999999</v>
      </c>
      <c r="BK14" s="13">
        <v>9.2592592592592588E-5</v>
      </c>
      <c r="BL14" s="2">
        <v>44862.401273148149</v>
      </c>
      <c r="BM14" s="13">
        <v>5.7870370370370366E-5</v>
      </c>
      <c r="BN14" s="2">
        <v>44863.444722222222</v>
      </c>
      <c r="BO14" s="21">
        <v>5.7870370370370366E-5</v>
      </c>
      <c r="BP14" s="2">
        <v>44864.466597222221</v>
      </c>
      <c r="BQ14" s="21">
        <v>1.273148148148148E-4</v>
      </c>
      <c r="BR14" s="2">
        <v>44865.370439814818</v>
      </c>
      <c r="BS14" s="14">
        <v>8.1018518518518516E-5</v>
      </c>
    </row>
    <row r="15" spans="1:71" x14ac:dyDescent="0.3">
      <c r="B15" s="3"/>
      <c r="C15" s="3"/>
      <c r="D15" s="3"/>
      <c r="E15" s="3"/>
      <c r="F15" s="3"/>
      <c r="G15" s="3"/>
      <c r="H15" s="3"/>
      <c r="I15" s="3"/>
      <c r="J15" s="2">
        <v>44835.397083333337</v>
      </c>
      <c r="K15" s="13">
        <v>4.2824074074074075E-4</v>
      </c>
      <c r="L15" s="2">
        <v>44836.466643518521</v>
      </c>
      <c r="M15" s="11">
        <v>3.2407407407407406E-4</v>
      </c>
      <c r="N15" s="2">
        <v>44837.385138888887</v>
      </c>
      <c r="O15" s="13">
        <v>3.5879629629629635E-4</v>
      </c>
      <c r="P15" s="2">
        <v>44838.492986111109</v>
      </c>
      <c r="Q15" s="13">
        <v>2.199074074074074E-4</v>
      </c>
      <c r="R15" s="2">
        <v>44839.315439814818</v>
      </c>
      <c r="S15" s="13">
        <v>6.9444444444444444E-5</v>
      </c>
      <c r="T15" s="2">
        <v>44840.49324074074</v>
      </c>
      <c r="U15" s="13">
        <v>1.8518518518518518E-4</v>
      </c>
      <c r="V15" s="2">
        <v>44841.402245370373</v>
      </c>
      <c r="W15" s="13">
        <v>2.3148148148148146E-4</v>
      </c>
      <c r="X15" s="2">
        <v>44842.765370370369</v>
      </c>
      <c r="Y15" s="13">
        <v>4.6296296296296294E-5</v>
      </c>
      <c r="Z15" s="2">
        <v>44843.47384259259</v>
      </c>
      <c r="AA15" s="13">
        <v>3.1250000000000001E-4</v>
      </c>
      <c r="AB15" s="2">
        <v>44844.588935185187</v>
      </c>
      <c r="AC15" s="11">
        <v>1.1574074074074073E-4</v>
      </c>
      <c r="AD15" s="2">
        <v>44845.740115740744</v>
      </c>
      <c r="AE15" s="13">
        <v>6.9444444444444444E-5</v>
      </c>
      <c r="AF15" s="2">
        <v>44846.524236111109</v>
      </c>
      <c r="AG15" s="13">
        <v>1.1574074074074073E-4</v>
      </c>
      <c r="AH15" s="2">
        <v>44847.280347222222</v>
      </c>
      <c r="AI15" s="13">
        <v>6.9444444444444444E-5</v>
      </c>
      <c r="AJ15" s="2">
        <v>44848.604074074072</v>
      </c>
      <c r="AK15" s="13">
        <v>4.6296296296296294E-5</v>
      </c>
      <c r="AL15" s="2">
        <v>44849.373703703706</v>
      </c>
      <c r="AM15" s="13">
        <v>6.9444444444444444E-5</v>
      </c>
      <c r="AN15" s="2">
        <v>44850.362939814811</v>
      </c>
      <c r="AO15" s="13">
        <v>1.3888888888888889E-4</v>
      </c>
      <c r="AP15" s="2">
        <v>44851.628981481481</v>
      </c>
      <c r="AQ15" s="13">
        <v>1.3888888888888889E-4</v>
      </c>
      <c r="AR15" s="2">
        <v>44852.452175925922</v>
      </c>
      <c r="AS15" s="13">
        <v>5.7870370370370366E-5</v>
      </c>
      <c r="AT15" s="2">
        <v>44853.311712962961</v>
      </c>
      <c r="AU15" s="13">
        <v>9.2592592592592588E-5</v>
      </c>
      <c r="AV15" s="2">
        <v>44854.485069444447</v>
      </c>
      <c r="AW15" s="13">
        <v>2.0833333333333335E-4</v>
      </c>
      <c r="AX15" s="2">
        <v>44855.340648148151</v>
      </c>
      <c r="AY15" s="13">
        <v>2.0833333333333335E-4</v>
      </c>
      <c r="AZ15" s="2">
        <v>44856.407060185185</v>
      </c>
      <c r="BA15" s="13">
        <v>8.1018518518518516E-5</v>
      </c>
      <c r="BB15" s="2">
        <v>44857.498472222222</v>
      </c>
      <c r="BC15" s="13">
        <v>2.199074074074074E-4</v>
      </c>
      <c r="BD15" s="2">
        <v>44858.387407407405</v>
      </c>
      <c r="BE15" s="13">
        <v>6.9444444444444444E-5</v>
      </c>
      <c r="BF15" s="2">
        <v>44859.395601851851</v>
      </c>
      <c r="BG15" s="13">
        <v>1.6203703703703703E-4</v>
      </c>
      <c r="BH15" s="2">
        <v>44860.454421296294</v>
      </c>
      <c r="BI15" s="13">
        <v>1.1574074074074073E-4</v>
      </c>
      <c r="BJ15" s="2">
        <v>44861.397615740738</v>
      </c>
      <c r="BK15" s="13">
        <v>1.1574074074074073E-4</v>
      </c>
      <c r="BL15" s="2">
        <v>44862.407800925925</v>
      </c>
      <c r="BM15" s="13">
        <v>5.7870370370370366E-5</v>
      </c>
      <c r="BN15" s="2">
        <v>44863.444791666669</v>
      </c>
      <c r="BO15" s="21">
        <v>5.7870370370370366E-5</v>
      </c>
      <c r="BP15" s="2">
        <v>44864.46675925926</v>
      </c>
      <c r="BQ15" s="21">
        <v>1.273148148148148E-4</v>
      </c>
      <c r="BR15" s="2">
        <v>44865.370810185188</v>
      </c>
      <c r="BS15" s="14">
        <v>1.1574074074074073E-5</v>
      </c>
    </row>
    <row r="16" spans="1:71" x14ac:dyDescent="0.3">
      <c r="B16" s="3"/>
      <c r="C16" s="3"/>
      <c r="D16" s="3"/>
      <c r="E16" s="3"/>
      <c r="F16" s="3"/>
      <c r="G16" s="3"/>
      <c r="H16" s="3"/>
      <c r="I16" s="3"/>
      <c r="J16" s="2">
        <v>44835.397638888891</v>
      </c>
      <c r="K16" s="13">
        <v>5.3240740740740744E-4</v>
      </c>
      <c r="L16" s="2">
        <v>44836.530277777776</v>
      </c>
      <c r="M16" s="11">
        <v>3.0092592592592595E-4</v>
      </c>
      <c r="N16" s="2">
        <v>44837.688240740739</v>
      </c>
      <c r="O16" s="13">
        <v>1.3888888888888889E-4</v>
      </c>
      <c r="P16" s="2">
        <v>44838.493078703701</v>
      </c>
      <c r="Q16" s="13">
        <v>8.1018518518518516E-5</v>
      </c>
      <c r="R16" s="2">
        <v>44839.423310185186</v>
      </c>
      <c r="S16" s="13">
        <v>1.3888888888888889E-4</v>
      </c>
      <c r="T16" s="2">
        <v>44840.493472222224</v>
      </c>
      <c r="U16" s="13">
        <v>9.2592592592592588E-5</v>
      </c>
      <c r="V16" s="2">
        <v>44841.403055555558</v>
      </c>
      <c r="W16" s="13">
        <v>7.175925925925927E-4</v>
      </c>
      <c r="X16" s="2">
        <v>44842.765694444446</v>
      </c>
      <c r="Y16" s="13">
        <v>4.6296296296296294E-5</v>
      </c>
      <c r="Z16" s="2">
        <v>44843.559930555559</v>
      </c>
      <c r="AA16" s="13">
        <v>5.0925925925925921E-4</v>
      </c>
      <c r="AB16" s="2">
        <v>44844.595000000001</v>
      </c>
      <c r="AC16" s="11">
        <v>2.7777777777777778E-4</v>
      </c>
      <c r="AD16" s="2">
        <v>44845.740231481483</v>
      </c>
      <c r="AE16" s="13">
        <v>6.9444444444444444E-5</v>
      </c>
      <c r="AF16" s="2">
        <v>44846.525902777779</v>
      </c>
      <c r="AG16" s="13">
        <v>6.9444444444444444E-5</v>
      </c>
      <c r="AH16" s="2">
        <v>44847.280601851853</v>
      </c>
      <c r="AI16" s="13">
        <v>1.273148148148148E-4</v>
      </c>
      <c r="AJ16" s="2">
        <v>44848.604259259257</v>
      </c>
      <c r="AK16" s="13">
        <v>4.6296296296296294E-5</v>
      </c>
      <c r="AL16" s="2">
        <v>44849.374745370369</v>
      </c>
      <c r="AM16" s="13">
        <v>3.9351851851851852E-4</v>
      </c>
      <c r="AN16" s="2">
        <v>44850.548148148147</v>
      </c>
      <c r="AO16" s="13">
        <v>3.1250000000000001E-4</v>
      </c>
      <c r="AP16" s="2">
        <v>44851.629143518519</v>
      </c>
      <c r="AQ16" s="13">
        <v>8.1018518518518516E-5</v>
      </c>
      <c r="AR16" s="2">
        <v>44852.453750000001</v>
      </c>
      <c r="AS16" s="13">
        <v>6.134259259259259E-4</v>
      </c>
      <c r="AT16" s="2">
        <v>44853.397685185184</v>
      </c>
      <c r="AU16" s="13">
        <v>1.1574074074074073E-4</v>
      </c>
      <c r="AV16" s="2">
        <v>44854.610949074071</v>
      </c>
      <c r="AW16" s="13">
        <v>1.5046296296296297E-4</v>
      </c>
      <c r="AX16" s="2">
        <v>44855.340763888889</v>
      </c>
      <c r="AY16" s="13">
        <v>9.2592592592592588E-5</v>
      </c>
      <c r="AZ16" s="2">
        <v>44856.40729166667</v>
      </c>
      <c r="BA16" s="13">
        <v>2.0833333333333335E-4</v>
      </c>
      <c r="BB16" s="2">
        <v>44857.525347222225</v>
      </c>
      <c r="BC16" s="13">
        <v>6.7129629629629625E-4</v>
      </c>
      <c r="BD16" s="2">
        <v>44858.38784722222</v>
      </c>
      <c r="BE16" s="13">
        <v>1.1574074074074073E-4</v>
      </c>
      <c r="BF16" s="2">
        <v>44859.39576388889</v>
      </c>
      <c r="BG16" s="13">
        <v>1.273148148148148E-4</v>
      </c>
      <c r="BH16" s="2">
        <v>44860.454791666663</v>
      </c>
      <c r="BI16" s="13">
        <v>3.4722222222222222E-5</v>
      </c>
      <c r="BJ16" s="2">
        <v>44861.397731481484</v>
      </c>
      <c r="BK16" s="13">
        <v>1.0416666666666667E-4</v>
      </c>
      <c r="BL16" s="2">
        <v>44862.443472222221</v>
      </c>
      <c r="BM16" s="13">
        <v>6.9444444444444444E-5</v>
      </c>
      <c r="BN16" s="2">
        <v>44863.456087962964</v>
      </c>
      <c r="BO16" s="21">
        <v>2.5462962962962961E-4</v>
      </c>
      <c r="BP16" s="2">
        <v>44864.466851851852</v>
      </c>
      <c r="BQ16" s="21">
        <v>5.7870370370370366E-5</v>
      </c>
      <c r="BR16" s="2">
        <v>44865.387037037035</v>
      </c>
      <c r="BS16" s="14">
        <v>1.1574074074074073E-4</v>
      </c>
    </row>
    <row r="17" spans="2:71" x14ac:dyDescent="0.3">
      <c r="B17" s="3"/>
      <c r="C17" s="3"/>
      <c r="D17" s="3"/>
      <c r="E17" s="3"/>
      <c r="F17" s="3"/>
      <c r="G17" s="3"/>
      <c r="H17" s="3"/>
      <c r="I17" s="3"/>
      <c r="J17" s="2">
        <v>44835.397777777776</v>
      </c>
      <c r="K17" s="13">
        <v>6.9444444444444444E-5</v>
      </c>
      <c r="L17" s="2">
        <v>44836.532523148147</v>
      </c>
      <c r="M17" s="11">
        <v>9.2592592592592588E-5</v>
      </c>
      <c r="N17" s="2">
        <v>44837.713217592594</v>
      </c>
      <c r="O17" s="13">
        <v>5.7870370370370366E-5</v>
      </c>
      <c r="P17" s="2">
        <v>44838.493564814817</v>
      </c>
      <c r="Q17" s="13">
        <v>2.199074074074074E-4</v>
      </c>
      <c r="R17" s="2">
        <v>44839.423935185187</v>
      </c>
      <c r="S17" s="13">
        <v>2.0833333333333335E-4</v>
      </c>
      <c r="T17" s="2">
        <v>44840.494351851848</v>
      </c>
      <c r="U17" s="13">
        <v>1.3888888888888889E-4</v>
      </c>
      <c r="V17" s="2">
        <v>44841.403217592589</v>
      </c>
      <c r="W17" s="13">
        <v>1.1574074074074073E-4</v>
      </c>
      <c r="X17" s="2"/>
      <c r="Y17" s="13"/>
      <c r="Z17" s="2">
        <v>44843.677175925928</v>
      </c>
      <c r="AA17" s="13">
        <v>9.2592592592592588E-5</v>
      </c>
      <c r="AB17" s="2">
        <v>44844.595810185187</v>
      </c>
      <c r="AC17" s="11">
        <v>6.9444444444444444E-5</v>
      </c>
      <c r="AD17" s="2">
        <v>44845.74046296296</v>
      </c>
      <c r="AE17" s="13">
        <v>1.6203703703703703E-4</v>
      </c>
      <c r="AF17" s="2">
        <v>44846.622847222221</v>
      </c>
      <c r="AG17" s="13">
        <v>8.1018518518518516E-5</v>
      </c>
      <c r="AH17" s="2">
        <v>44847.285787037035</v>
      </c>
      <c r="AI17" s="13">
        <v>1.5046296296296297E-4</v>
      </c>
      <c r="AJ17" s="2">
        <v>44848.604722222219</v>
      </c>
      <c r="AK17" s="14">
        <v>1.3888888888888889E-4</v>
      </c>
      <c r="AL17" s="2">
        <v>44849.374861111108</v>
      </c>
      <c r="AM17" s="13">
        <v>8.1018518518518516E-5</v>
      </c>
      <c r="AN17" s="2">
        <v>44850.548356481479</v>
      </c>
      <c r="AO17" s="13">
        <v>1.8518518518518518E-4</v>
      </c>
      <c r="AP17" s="2">
        <v>44851.633611111109</v>
      </c>
      <c r="AQ17" s="13">
        <v>8.1018518518518516E-5</v>
      </c>
      <c r="AR17" s="2">
        <v>44852.453888888886</v>
      </c>
      <c r="AS17" s="13">
        <v>6.9444444444444444E-5</v>
      </c>
      <c r="AT17" s="2">
        <v>44853.398101851853</v>
      </c>
      <c r="AU17" s="13">
        <v>3.9351851851851852E-4</v>
      </c>
      <c r="AV17" s="2">
        <v>44854.611111111109</v>
      </c>
      <c r="AW17" s="13">
        <v>9.2592592592592588E-5</v>
      </c>
      <c r="AX17" s="2">
        <v>44855.340995370374</v>
      </c>
      <c r="AY17" s="13">
        <v>6.9444444444444444E-5</v>
      </c>
      <c r="AZ17" s="2">
        <v>44856.407523148147</v>
      </c>
      <c r="BA17" s="13">
        <v>8.1018518518518516E-5</v>
      </c>
      <c r="BB17" s="2">
        <v>44857.525509259256</v>
      </c>
      <c r="BC17" s="13">
        <v>5.7870370370370366E-5</v>
      </c>
      <c r="BD17" s="2">
        <v>44858.388865740744</v>
      </c>
      <c r="BE17" s="13">
        <v>5.7870370370370366E-5</v>
      </c>
      <c r="BF17" s="2">
        <v>44859.395879629628</v>
      </c>
      <c r="BG17" s="13">
        <v>9.2592592592592588E-5</v>
      </c>
      <c r="BH17" s="2">
        <v>44860.45516203704</v>
      </c>
      <c r="BI17" s="13">
        <v>2.4305555555555552E-4</v>
      </c>
      <c r="BJ17" s="2">
        <v>44861.421620370369</v>
      </c>
      <c r="BK17" s="13">
        <v>8.1018518518518516E-5</v>
      </c>
      <c r="BL17" s="2">
        <v>44862.445902777778</v>
      </c>
      <c r="BM17" s="13">
        <v>1.3888888888888889E-4</v>
      </c>
      <c r="BN17" s="2">
        <v>44863.49726851852</v>
      </c>
      <c r="BO17" s="13">
        <v>3.5879629629629635E-4</v>
      </c>
      <c r="BP17" s="2">
        <v>44864.467129629629</v>
      </c>
      <c r="BQ17" s="21">
        <v>1.3888888888888889E-4</v>
      </c>
      <c r="BR17" s="2">
        <v>44865.387916666667</v>
      </c>
      <c r="BS17" s="14">
        <v>3.4722222222222222E-5</v>
      </c>
    </row>
    <row r="18" spans="2:71" x14ac:dyDescent="0.3">
      <c r="B18" s="3"/>
      <c r="C18" s="3"/>
      <c r="D18" s="3"/>
      <c r="E18" s="3"/>
      <c r="F18" s="3"/>
      <c r="G18" s="3"/>
      <c r="H18" s="3"/>
      <c r="I18" s="3"/>
      <c r="J18" s="2">
        <v>44835.397847222222</v>
      </c>
      <c r="K18" s="13">
        <v>5.7870370370370366E-5</v>
      </c>
      <c r="L18" s="2">
        <v>44836.560162037036</v>
      </c>
      <c r="M18" s="11">
        <v>1.9675925925925926E-4</v>
      </c>
      <c r="N18" s="2">
        <v>44837.715208333335</v>
      </c>
      <c r="O18" s="13">
        <v>5.5555555555555556E-4</v>
      </c>
      <c r="P18" s="2">
        <v>44838.493773148148</v>
      </c>
      <c r="Q18" s="13">
        <v>9.2592592592592588E-5</v>
      </c>
      <c r="R18" s="2">
        <v>44839.465925925928</v>
      </c>
      <c r="S18" s="13">
        <v>6.9444444444444444E-5</v>
      </c>
      <c r="T18" s="2">
        <v>44840.494837962964</v>
      </c>
      <c r="U18" s="13">
        <v>8.1018518518518516E-5</v>
      </c>
      <c r="V18" s="2">
        <v>44841.403680555559</v>
      </c>
      <c r="W18" s="13">
        <v>5.7870370370370366E-5</v>
      </c>
      <c r="X18" s="2"/>
      <c r="Y18" s="13"/>
      <c r="Z18" s="2">
        <v>44843.677245370367</v>
      </c>
      <c r="AA18" s="13">
        <v>6.9444444444444444E-5</v>
      </c>
      <c r="AB18" s="2">
        <v>44844.596550925926</v>
      </c>
      <c r="AC18" s="11">
        <v>5.7870370370370366E-5</v>
      </c>
      <c r="AD18" s="2">
        <v>44845.753680555557</v>
      </c>
      <c r="AE18" s="13">
        <v>5.7870370370370366E-5</v>
      </c>
      <c r="AF18" s="2">
        <v>44846.626087962963</v>
      </c>
      <c r="AG18" s="13">
        <v>2.5462962962962961E-4</v>
      </c>
      <c r="AH18" s="2">
        <v>44847.32104166667</v>
      </c>
      <c r="AI18" s="13">
        <v>1.0416666666666667E-4</v>
      </c>
      <c r="AJ18" s="2">
        <v>44848.719930555555</v>
      </c>
      <c r="AK18" s="14">
        <v>4.6296296296296294E-5</v>
      </c>
      <c r="AL18" s="2">
        <v>44849.379004629627</v>
      </c>
      <c r="AM18" s="13">
        <v>6.9444444444444444E-5</v>
      </c>
      <c r="AN18" s="2">
        <v>44850.549189814818</v>
      </c>
      <c r="AO18" s="13">
        <v>8.1018518518518516E-5</v>
      </c>
      <c r="AP18" s="2">
        <v>44851.696296296293</v>
      </c>
      <c r="AQ18" s="13">
        <v>5.3240740740740744E-4</v>
      </c>
      <c r="AR18" s="2">
        <v>44852.454189814816</v>
      </c>
      <c r="AS18" s="13">
        <v>2.4305555555555552E-4</v>
      </c>
      <c r="AT18" s="2">
        <v>44853.398333333331</v>
      </c>
      <c r="AU18" s="13">
        <v>5.7870370370370366E-5</v>
      </c>
      <c r="AV18" s="2">
        <v>44854.691504629627</v>
      </c>
      <c r="AW18" s="13">
        <v>1.7361111111111112E-4</v>
      </c>
      <c r="AX18" s="2">
        <v>44855.341273148151</v>
      </c>
      <c r="AY18" s="13">
        <v>2.3148148148148146E-4</v>
      </c>
      <c r="AZ18" s="2">
        <v>44856.435185185182</v>
      </c>
      <c r="BA18" s="13">
        <v>6.9444444444444444E-5</v>
      </c>
      <c r="BB18" s="2">
        <v>44857.537106481483</v>
      </c>
      <c r="BC18" s="13">
        <v>2.0833333333333335E-4</v>
      </c>
      <c r="BD18" s="2">
        <v>44858.390833333331</v>
      </c>
      <c r="BE18" s="13">
        <v>5.7870370370370366E-5</v>
      </c>
      <c r="BF18" s="2">
        <v>44859.396111111113</v>
      </c>
      <c r="BG18" s="13">
        <v>2.3148148148148146E-4</v>
      </c>
      <c r="BH18" s="2">
        <v>44860.465925925928</v>
      </c>
      <c r="BI18" s="13">
        <v>4.6296296296296293E-4</v>
      </c>
      <c r="BJ18" s="2">
        <v>44861.423819444448</v>
      </c>
      <c r="BK18" s="13">
        <v>1.9675925925925926E-4</v>
      </c>
      <c r="BL18" s="2">
        <v>44862.446273148147</v>
      </c>
      <c r="BM18" s="13">
        <v>6.9444444444444444E-5</v>
      </c>
      <c r="BN18" s="2">
        <v>44863.513055555559</v>
      </c>
      <c r="BO18" s="13">
        <v>2.5462962962962961E-4</v>
      </c>
      <c r="BP18" s="2">
        <v>44864.467361111114</v>
      </c>
      <c r="BQ18" s="21">
        <v>5.7870370370370366E-5</v>
      </c>
      <c r="BR18" s="2">
        <v>44865.434189814812</v>
      </c>
      <c r="BS18" s="14">
        <v>2.3148148148148147E-5</v>
      </c>
    </row>
    <row r="19" spans="2:71" x14ac:dyDescent="0.3">
      <c r="B19" s="3"/>
      <c r="C19" s="3"/>
      <c r="D19" s="3"/>
      <c r="E19" s="3"/>
      <c r="F19" s="3"/>
      <c r="G19" s="3"/>
      <c r="H19" s="3"/>
      <c r="I19" s="3"/>
      <c r="J19" s="2">
        <v>44835.399537037039</v>
      </c>
      <c r="K19" s="13">
        <v>1.273148148148148E-4</v>
      </c>
      <c r="L19" s="2">
        <v>44836.560254629629</v>
      </c>
      <c r="M19" s="11">
        <v>9.2592592592592588E-5</v>
      </c>
      <c r="N19" s="2">
        <v>44837.715648148151</v>
      </c>
      <c r="O19" s="13">
        <v>3.7037037037037035E-4</v>
      </c>
      <c r="P19" s="2">
        <v>44838.494027777779</v>
      </c>
      <c r="Q19" s="13">
        <v>1.3888888888888889E-4</v>
      </c>
      <c r="R19" s="2">
        <v>44839.47729166667</v>
      </c>
      <c r="S19" s="13">
        <v>5.7870370370370366E-5</v>
      </c>
      <c r="T19" s="2">
        <v>44840.49490740741</v>
      </c>
      <c r="U19" s="11">
        <v>5.7870370370370366E-5</v>
      </c>
      <c r="V19" s="2">
        <v>44841.403935185182</v>
      </c>
      <c r="W19" s="13">
        <v>1.273148148148148E-4</v>
      </c>
      <c r="X19" s="2"/>
      <c r="Y19" s="13"/>
      <c r="Z19" s="2">
        <v>44843.681319444448</v>
      </c>
      <c r="AA19" s="13">
        <v>1.6203703703703703E-4</v>
      </c>
      <c r="AB19" s="2">
        <v>44844.601273148146</v>
      </c>
      <c r="AC19" s="11">
        <v>1.3888888888888889E-4</v>
      </c>
      <c r="AD19" s="2">
        <v>44845.757314814815</v>
      </c>
      <c r="AE19" s="13">
        <v>8.3333333333333339E-4</v>
      </c>
      <c r="AF19" s="2">
        <v>44846.630231481482</v>
      </c>
      <c r="AG19" s="13">
        <v>1.5046296296296297E-4</v>
      </c>
      <c r="AH19" s="2">
        <v>44847.496249999997</v>
      </c>
      <c r="AI19" s="13">
        <v>2.6620370370370372E-4</v>
      </c>
      <c r="AJ19" s="2">
        <v>44848.793773148151</v>
      </c>
      <c r="AK19" s="14">
        <v>3.5879629629629635E-4</v>
      </c>
      <c r="AL19" s="2">
        <v>44849.379189814812</v>
      </c>
      <c r="AM19" s="13">
        <v>1.1574074074074073E-4</v>
      </c>
      <c r="AN19" s="2">
        <v>44850.575810185182</v>
      </c>
      <c r="AO19" s="13">
        <v>1.273148148148148E-4</v>
      </c>
      <c r="AP19" s="2">
        <v>44851.715578703705</v>
      </c>
      <c r="AQ19" s="13">
        <v>1.0763888888888889E-3</v>
      </c>
      <c r="AR19" s="2">
        <v>44852.454351851855</v>
      </c>
      <c r="AS19" s="13">
        <v>9.2592592592592588E-5</v>
      </c>
      <c r="AT19" s="2">
        <v>44853.399953703702</v>
      </c>
      <c r="AU19" s="13">
        <v>8.1018518518518516E-5</v>
      </c>
      <c r="AV19" s="2">
        <v>44854.691712962966</v>
      </c>
      <c r="AW19" s="13">
        <v>1.7361111111111112E-4</v>
      </c>
      <c r="AX19" s="2">
        <v>44855.610648148147</v>
      </c>
      <c r="AY19" s="13">
        <v>8.1018518518518516E-5</v>
      </c>
      <c r="AZ19" s="2">
        <v>44856.435671296298</v>
      </c>
      <c r="BA19" s="13">
        <v>6.9444444444444444E-5</v>
      </c>
      <c r="BB19" s="2">
        <v>44857.537175925929</v>
      </c>
      <c r="BC19" s="13">
        <v>5.7870370370370366E-5</v>
      </c>
      <c r="BD19" s="2">
        <v>44858.402870370373</v>
      </c>
      <c r="BE19" s="13">
        <v>5.7870370370370366E-5</v>
      </c>
      <c r="BF19" s="2">
        <v>44859.397662037038</v>
      </c>
      <c r="BG19" s="13">
        <v>8.1018518518518516E-5</v>
      </c>
      <c r="BH19" s="2">
        <v>44860.496898148151</v>
      </c>
      <c r="BI19" s="13">
        <v>3.4722222222222222E-5</v>
      </c>
      <c r="BJ19" s="2">
        <v>44861.424537037034</v>
      </c>
      <c r="BK19" s="13">
        <v>4.6296296296296293E-4</v>
      </c>
      <c r="BL19" s="2">
        <v>44862.447916666664</v>
      </c>
      <c r="BM19" s="13">
        <v>1.1574074074074073E-4</v>
      </c>
      <c r="BN19" s="2">
        <v>44863.725949074076</v>
      </c>
      <c r="BO19" s="13">
        <v>4.6296296296296294E-5</v>
      </c>
      <c r="BP19" s="2">
        <v>44864.480069444442</v>
      </c>
      <c r="BQ19" s="21">
        <v>1.6203703703703703E-4</v>
      </c>
      <c r="BR19" s="2">
        <v>44865.434583333335</v>
      </c>
      <c r="BS19" s="14">
        <v>2.199074074074074E-4</v>
      </c>
    </row>
    <row r="20" spans="2:71" x14ac:dyDescent="0.3">
      <c r="B20" s="3"/>
      <c r="C20" s="3"/>
      <c r="D20" s="3"/>
      <c r="E20" s="3"/>
      <c r="F20" s="3"/>
      <c r="G20" s="3"/>
      <c r="H20" s="3"/>
      <c r="I20" s="3"/>
      <c r="J20" s="2">
        <v>44835.399976851855</v>
      </c>
      <c r="K20" s="13">
        <v>3.5879629629629635E-4</v>
      </c>
      <c r="L20" s="2">
        <v>44836.561643518522</v>
      </c>
      <c r="M20" s="11">
        <v>5.7870370370370366E-5</v>
      </c>
      <c r="N20" s="2">
        <v>44837.715833333335</v>
      </c>
      <c r="O20" s="13">
        <v>1.6203703703703703E-4</v>
      </c>
      <c r="P20" s="2">
        <v>44838.498333333337</v>
      </c>
      <c r="Q20" s="13">
        <v>6.9444444444444444E-5</v>
      </c>
      <c r="R20" s="2">
        <v>44839.477361111109</v>
      </c>
      <c r="S20" s="13">
        <v>5.7870370370370366E-5</v>
      </c>
      <c r="T20" s="2">
        <v>44840.511087962965</v>
      </c>
      <c r="U20" s="11">
        <v>6.9444444444444444E-5</v>
      </c>
      <c r="V20" s="2">
        <v>44841.404050925928</v>
      </c>
      <c r="W20" s="13">
        <v>6.9444444444444444E-5</v>
      </c>
      <c r="X20" s="2"/>
      <c r="Y20" s="13"/>
      <c r="Z20" s="2">
        <v>44843.695138888892</v>
      </c>
      <c r="AA20" s="13">
        <v>5.7870370370370366E-5</v>
      </c>
      <c r="AB20" s="2">
        <v>44844.601388888892</v>
      </c>
      <c r="AC20" s="11">
        <v>8.1018518518518516E-5</v>
      </c>
      <c r="AD20" s="2">
        <v>44845.760000000002</v>
      </c>
      <c r="AE20" s="13">
        <v>1.8518518518518518E-4</v>
      </c>
      <c r="AF20" s="2">
        <v>44846.656921296293</v>
      </c>
      <c r="AG20" s="13">
        <v>5.7870370370370366E-5</v>
      </c>
      <c r="AH20" s="2">
        <v>44847.496435185189</v>
      </c>
      <c r="AI20" s="13">
        <v>1.3888888888888889E-4</v>
      </c>
      <c r="AJ20" s="7"/>
      <c r="AL20" s="2">
        <v>44849.379629629628</v>
      </c>
      <c r="AM20" s="13">
        <v>1.8518518518518518E-4</v>
      </c>
      <c r="AN20" s="2">
        <v>44850.583379629628</v>
      </c>
      <c r="AO20" s="13">
        <v>3.2407407407407406E-4</v>
      </c>
      <c r="AP20" s="2">
        <v>44851.739074074074</v>
      </c>
      <c r="AQ20" s="13">
        <v>1.1574074074074073E-5</v>
      </c>
      <c r="AR20" s="2">
        <v>44852.45722222222</v>
      </c>
      <c r="AS20" s="13">
        <v>1.6203703703703703E-4</v>
      </c>
      <c r="AT20" s="2">
        <v>44853.403495370374</v>
      </c>
      <c r="AU20" s="13">
        <v>8.1018518518518516E-5</v>
      </c>
      <c r="AV20" s="2">
        <v>44854.692152777781</v>
      </c>
      <c r="AW20" s="13">
        <v>5.7870370370370366E-5</v>
      </c>
      <c r="AX20" s="2">
        <v>44855.688240740739</v>
      </c>
      <c r="AY20" s="13">
        <v>1.3888888888888889E-4</v>
      </c>
      <c r="AZ20" s="2">
        <v>44856.457731481481</v>
      </c>
      <c r="BA20" s="13">
        <v>9.2592592592592588E-5</v>
      </c>
      <c r="BB20" s="2">
        <v>44857.582638888889</v>
      </c>
      <c r="BC20" s="13">
        <v>6.9444444444444444E-5</v>
      </c>
      <c r="BD20" s="2">
        <v>44858.405162037037</v>
      </c>
      <c r="BE20" s="13">
        <v>8.1018518518518516E-5</v>
      </c>
      <c r="BF20" s="2">
        <v>44859.408935185187</v>
      </c>
      <c r="BG20" s="13">
        <v>5.7870370370370366E-5</v>
      </c>
      <c r="BH20" s="2">
        <v>44860.55641203704</v>
      </c>
      <c r="BI20" s="13">
        <v>5.7870370370370366E-5</v>
      </c>
      <c r="BJ20" s="2">
        <v>44861.425254629627</v>
      </c>
      <c r="BK20" s="13">
        <v>6.5972222222222213E-4</v>
      </c>
      <c r="BL20" s="2">
        <v>44862.471273148149</v>
      </c>
      <c r="BM20" s="13">
        <v>8.1018518518518516E-5</v>
      </c>
      <c r="BN20" s="2">
        <v>44863.765532407408</v>
      </c>
      <c r="BO20" s="13">
        <v>2.3148148148148147E-5</v>
      </c>
      <c r="BP20" s="2">
        <v>44864.48678240741</v>
      </c>
      <c r="BQ20" s="21">
        <v>6.9444444444444444E-5</v>
      </c>
      <c r="BR20" s="2">
        <v>44865.435115740744</v>
      </c>
      <c r="BS20" s="14">
        <v>2.3148148148148147E-5</v>
      </c>
    </row>
    <row r="21" spans="2:71" x14ac:dyDescent="0.3">
      <c r="J21" s="2">
        <v>44835.410740740743</v>
      </c>
      <c r="K21" s="13">
        <v>7.175925925925927E-4</v>
      </c>
      <c r="L21" s="2">
        <v>44836.563125000001</v>
      </c>
      <c r="M21" s="11">
        <v>2.7777777777777778E-4</v>
      </c>
      <c r="N21" s="2">
        <v>44837.716273148151</v>
      </c>
      <c r="O21" s="13">
        <v>1.273148148148148E-4</v>
      </c>
      <c r="P21" s="2">
        <v>44838.498564814814</v>
      </c>
      <c r="Q21" s="13">
        <v>1.6203703703703703E-4</v>
      </c>
      <c r="R21" s="2">
        <v>44839.477453703701</v>
      </c>
      <c r="S21" s="13">
        <v>6.9444444444444444E-5</v>
      </c>
      <c r="T21" s="2">
        <v>44840.619490740741</v>
      </c>
      <c r="U21" s="11">
        <v>6.9444444444444444E-5</v>
      </c>
      <c r="V21" s="2">
        <v>44841.41101851852</v>
      </c>
      <c r="W21" s="13">
        <v>6.9444444444444444E-5</v>
      </c>
      <c r="X21" s="2"/>
      <c r="Y21" s="13"/>
      <c r="Z21" s="2">
        <v>44843.698773148149</v>
      </c>
      <c r="AA21" s="13">
        <v>4.6296296296296293E-4</v>
      </c>
      <c r="AB21" s="2">
        <v>44844.601504629631</v>
      </c>
      <c r="AC21" s="11">
        <v>8.1018518518518516E-5</v>
      </c>
      <c r="AD21" s="2">
        <v>44845.760254629633</v>
      </c>
      <c r="AE21" s="13">
        <v>9.2592592592592588E-5</v>
      </c>
      <c r="AF21" s="2">
        <v>44846.657592592594</v>
      </c>
      <c r="AG21" s="13">
        <v>1.5046296296296297E-4</v>
      </c>
      <c r="AH21" s="2">
        <v>44847.50953703704</v>
      </c>
      <c r="AI21" s="13">
        <v>9.6064814814814808E-4</v>
      </c>
      <c r="AJ21" s="7"/>
      <c r="AL21" s="2">
        <v>44849.37972222222</v>
      </c>
      <c r="AM21" s="13">
        <v>6.9444444444444444E-5</v>
      </c>
      <c r="AN21" s="2">
        <v>44850.583703703705</v>
      </c>
      <c r="AO21" s="13">
        <v>1.7361111111111112E-4</v>
      </c>
      <c r="AP21" s="2">
        <v>44851.747337962966</v>
      </c>
      <c r="AQ21" s="13">
        <v>2.5462962962962961E-4</v>
      </c>
      <c r="AR21" s="2">
        <v>44852.458773148152</v>
      </c>
      <c r="AS21" s="13">
        <v>6.9444444444444444E-5</v>
      </c>
      <c r="AT21" s="2">
        <v>44853.45275462963</v>
      </c>
      <c r="AU21" s="13">
        <v>1.3888888888888889E-4</v>
      </c>
      <c r="AV21" s="2">
        <v>44854.810671296298</v>
      </c>
      <c r="AW21" s="13">
        <v>3.2407407407407406E-4</v>
      </c>
      <c r="AX21" s="2">
        <v>44855.689398148148</v>
      </c>
      <c r="AY21" s="13">
        <v>5.7870370370370366E-5</v>
      </c>
      <c r="AZ21" s="2">
        <v>44856.461180555554</v>
      </c>
      <c r="BA21" s="13">
        <v>8.1018518518518516E-5</v>
      </c>
      <c r="BB21" s="2">
        <v>44857.606296296297</v>
      </c>
      <c r="BC21" s="13">
        <v>6.9444444444444444E-5</v>
      </c>
      <c r="BD21" s="2">
        <v>44858.443402777775</v>
      </c>
      <c r="BE21" s="13">
        <v>9.2592592592592588E-5</v>
      </c>
      <c r="BF21" s="2">
        <v>44859.415925925925</v>
      </c>
      <c r="BG21" s="13">
        <v>6.9444444444444444E-5</v>
      </c>
      <c r="BH21" s="2">
        <v>44860.592986111114</v>
      </c>
      <c r="BI21" s="13">
        <v>5.9027777777777778E-4</v>
      </c>
      <c r="BJ21" s="2">
        <v>44861.43273148148</v>
      </c>
      <c r="BK21" s="13">
        <v>9.2592592592592588E-5</v>
      </c>
      <c r="BL21" s="2">
        <v>44862.485532407409</v>
      </c>
      <c r="BM21" s="13">
        <v>5.9027777777777778E-4</v>
      </c>
      <c r="BN21" s="2">
        <v>44863.765717592592</v>
      </c>
      <c r="BO21" s="13">
        <v>3.4722222222222222E-5</v>
      </c>
      <c r="BP21" s="2">
        <v>44864.487476851849</v>
      </c>
      <c r="BQ21" s="21">
        <v>1.0416666666666667E-4</v>
      </c>
      <c r="BR21" s="2">
        <v>44865.435324074075</v>
      </c>
      <c r="BS21" s="14">
        <v>2.3148148148148147E-5</v>
      </c>
    </row>
    <row r="22" spans="2:71" x14ac:dyDescent="0.3">
      <c r="J22" s="2">
        <v>44835.422222222223</v>
      </c>
      <c r="K22" s="13">
        <v>1.7361111111111112E-4</v>
      </c>
      <c r="L22" s="2">
        <v>44836.564097222225</v>
      </c>
      <c r="M22" s="11">
        <v>1.8518518518518518E-4</v>
      </c>
      <c r="N22" s="2">
        <v>44837.718726851854</v>
      </c>
      <c r="O22" s="13">
        <v>1.5046296296296297E-4</v>
      </c>
      <c r="P22" s="2">
        <v>44838.515694444446</v>
      </c>
      <c r="Q22" s="13">
        <v>5.7870370370370366E-5</v>
      </c>
      <c r="R22" s="2">
        <v>44839.478009259263</v>
      </c>
      <c r="S22" s="13">
        <v>6.9444444444444444E-5</v>
      </c>
      <c r="T22" s="2">
        <v>44840.622916666667</v>
      </c>
      <c r="U22" s="11">
        <v>6.9444444444444444E-5</v>
      </c>
      <c r="V22" s="2">
        <v>44841.41138888889</v>
      </c>
      <c r="W22" s="11">
        <v>1.3888888888888889E-4</v>
      </c>
      <c r="X22" s="2"/>
      <c r="Y22" s="13"/>
      <c r="Z22" s="2">
        <v>44843.699930555558</v>
      </c>
      <c r="AA22" s="13">
        <v>6.9444444444444444E-5</v>
      </c>
      <c r="AB22" s="2">
        <v>44844.601574074077</v>
      </c>
      <c r="AC22" s="11">
        <v>5.7870370370370366E-5</v>
      </c>
      <c r="AD22" s="2">
        <v>44845.803217592591</v>
      </c>
      <c r="AE22" s="13">
        <v>9.2592592592592588E-5</v>
      </c>
      <c r="AF22" s="2">
        <v>44846.666921296295</v>
      </c>
      <c r="AG22" s="13">
        <v>5.7870370370370366E-5</v>
      </c>
      <c r="AH22" s="2">
        <v>44847.509675925925</v>
      </c>
      <c r="AI22" s="13">
        <v>9.2592592592592588E-5</v>
      </c>
      <c r="AJ22" s="7"/>
      <c r="AL22" s="2">
        <v>44849.379791666666</v>
      </c>
      <c r="AM22" s="13">
        <v>6.9444444444444444E-5</v>
      </c>
      <c r="AN22" s="2">
        <v>44850.585879629631</v>
      </c>
      <c r="AO22" s="13">
        <v>1.1574074074074073E-4</v>
      </c>
      <c r="AP22" s="2">
        <v>44851.753379629627</v>
      </c>
      <c r="AQ22" s="13">
        <v>6.9444444444444444E-5</v>
      </c>
      <c r="AR22" s="2">
        <v>44852.459745370368</v>
      </c>
      <c r="AS22" s="13">
        <v>5.7870370370370366E-5</v>
      </c>
      <c r="AT22" s="2">
        <v>44853.452962962961</v>
      </c>
      <c r="AU22" s="13">
        <v>5.7870370370370366E-5</v>
      </c>
      <c r="AV22" s="2">
        <v>44854.818171296298</v>
      </c>
      <c r="AW22" s="13">
        <v>3.0092592592592595E-4</v>
      </c>
      <c r="AX22" s="2">
        <v>44855.68953703704</v>
      </c>
      <c r="AY22" s="13">
        <v>1.0416666666666667E-4</v>
      </c>
      <c r="AZ22" s="2">
        <v>44856.465949074074</v>
      </c>
      <c r="BA22" s="13">
        <v>8.1018518518518516E-5</v>
      </c>
      <c r="BB22" s="2">
        <v>44857.676064814812</v>
      </c>
      <c r="BC22" s="13">
        <v>2.199074074074074E-4</v>
      </c>
      <c r="BD22" s="2">
        <v>44858.443657407406</v>
      </c>
      <c r="BE22" s="13">
        <v>9.2592592592592588E-5</v>
      </c>
      <c r="BF22" s="2">
        <v>44859.416018518517</v>
      </c>
      <c r="BG22" s="13">
        <v>5.7870370370370366E-5</v>
      </c>
      <c r="BH22" s="2">
        <v>44860.730717592596</v>
      </c>
      <c r="BI22" s="13">
        <v>4.6296296296296294E-5</v>
      </c>
      <c r="BJ22" s="2">
        <v>44861.432916666665</v>
      </c>
      <c r="BK22" s="13">
        <v>1.6203703703703703E-4</v>
      </c>
      <c r="BL22" s="2">
        <v>44862.485671296294</v>
      </c>
      <c r="BM22" s="13">
        <v>5.7870370370370366E-5</v>
      </c>
      <c r="BN22" s="2">
        <v>44863.765879629631</v>
      </c>
      <c r="BO22" s="13">
        <v>3.4722222222222222E-5</v>
      </c>
      <c r="BP22" s="2">
        <v>44864.492569444446</v>
      </c>
      <c r="BQ22" s="21">
        <v>1.9675925925925926E-4</v>
      </c>
      <c r="BR22" s="2">
        <v>44865.43550925926</v>
      </c>
      <c r="BS22" s="14">
        <v>3.4722222222222222E-5</v>
      </c>
    </row>
    <row r="23" spans="2:71" x14ac:dyDescent="0.3">
      <c r="J23" s="2">
        <v>44835.422592592593</v>
      </c>
      <c r="K23" s="13">
        <v>2.8935185185185189E-4</v>
      </c>
      <c r="L23" s="2">
        <v>44836.564212962963</v>
      </c>
      <c r="M23" s="11">
        <v>5.7870370370370366E-5</v>
      </c>
      <c r="N23" s="2">
        <v>44837.725532407407</v>
      </c>
      <c r="O23" s="13">
        <v>1.9675925925925926E-4</v>
      </c>
      <c r="P23" s="2">
        <v>44838.521898148145</v>
      </c>
      <c r="Q23" s="13">
        <v>5.7870370370370366E-5</v>
      </c>
      <c r="R23" s="2">
        <v>44839.479143518518</v>
      </c>
      <c r="S23" s="13">
        <v>2.5462962962962961E-4</v>
      </c>
      <c r="T23" s="2">
        <v>44840.623032407406</v>
      </c>
      <c r="U23" s="11">
        <v>9.2592592592592588E-5</v>
      </c>
      <c r="V23" s="2">
        <v>44841.416851851849</v>
      </c>
      <c r="W23" s="11">
        <v>1.8518518518518518E-4</v>
      </c>
      <c r="X23" s="2"/>
      <c r="Y23" s="13"/>
      <c r="Z23" s="2">
        <v>44843.700439814813</v>
      </c>
      <c r="AA23" s="13">
        <v>6.9444444444444444E-5</v>
      </c>
      <c r="AB23" s="2">
        <v>44844.695810185185</v>
      </c>
      <c r="AC23" s="11">
        <v>5.7870370370370366E-5</v>
      </c>
      <c r="AD23" s="2">
        <v>44845.803356481483</v>
      </c>
      <c r="AE23" s="13">
        <v>1.273148148148148E-4</v>
      </c>
      <c r="AF23" s="2">
        <v>44846.691365740742</v>
      </c>
      <c r="AG23" s="13">
        <v>2.0833333333333335E-4</v>
      </c>
      <c r="AH23" s="2">
        <v>44847.509791666664</v>
      </c>
      <c r="AI23" s="13">
        <v>1.1574074074074073E-4</v>
      </c>
      <c r="AJ23" s="7"/>
      <c r="AL23" s="2">
        <v>44849.379953703705</v>
      </c>
      <c r="AM23" s="13">
        <v>1.273148148148148E-4</v>
      </c>
      <c r="AN23" s="2">
        <v>44850.586018518516</v>
      </c>
      <c r="AO23" s="13">
        <v>9.2592592592592588E-5</v>
      </c>
      <c r="AP23" s="2">
        <v>44851.798611111109</v>
      </c>
      <c r="AQ23" s="13">
        <v>4.7453703703703704E-4</v>
      </c>
      <c r="AR23" s="2">
        <v>44852.653958333336</v>
      </c>
      <c r="AS23" s="13">
        <v>6.9444444444444444E-5</v>
      </c>
      <c r="AT23" s="2">
        <v>44853.454375000001</v>
      </c>
      <c r="AU23" s="13">
        <v>3.7037037037037035E-4</v>
      </c>
      <c r="AV23" s="2">
        <v>44854.818981481483</v>
      </c>
      <c r="AW23" s="13">
        <v>8.1018518518518516E-5</v>
      </c>
      <c r="AX23" s="2">
        <v>44855.689675925925</v>
      </c>
      <c r="AY23" s="13">
        <v>5.7870370370370366E-5</v>
      </c>
      <c r="AZ23" s="2">
        <v>44856.509328703702</v>
      </c>
      <c r="BA23" s="13">
        <v>8.1018518518518516E-5</v>
      </c>
      <c r="BB23" s="2">
        <v>44857.676226851851</v>
      </c>
      <c r="BC23" s="13">
        <v>9.2592592592592588E-5</v>
      </c>
      <c r="BD23" s="2">
        <v>44858.444212962961</v>
      </c>
      <c r="BE23" s="13">
        <v>1.9675925925925926E-4</v>
      </c>
      <c r="BF23" s="2">
        <v>44859.418032407404</v>
      </c>
      <c r="BG23" s="13">
        <v>3.1250000000000001E-4</v>
      </c>
      <c r="BH23" s="2">
        <v>44860.734907407408</v>
      </c>
      <c r="BI23" s="13">
        <v>2.199074074074074E-4</v>
      </c>
      <c r="BJ23" s="2">
        <v>44861.433356481481</v>
      </c>
      <c r="BK23" s="13">
        <v>3.4722222222222224E-4</v>
      </c>
      <c r="BL23" s="2">
        <v>44862.486180555556</v>
      </c>
      <c r="BM23" s="13">
        <v>1.273148148148148E-4</v>
      </c>
      <c r="BN23" s="2">
        <v>44863.772361111114</v>
      </c>
      <c r="BO23" s="13">
        <v>4.6296296296296294E-5</v>
      </c>
      <c r="BP23" s="2">
        <v>44864.492939814816</v>
      </c>
      <c r="BQ23" s="21">
        <v>3.4722222222222224E-4</v>
      </c>
      <c r="BR23" s="2">
        <v>44865.437083333331</v>
      </c>
      <c r="BS23" s="14">
        <v>3.4722222222222222E-5</v>
      </c>
    </row>
    <row r="24" spans="2:71" x14ac:dyDescent="0.3">
      <c r="J24" s="2">
        <v>44835.422847222224</v>
      </c>
      <c r="K24" s="13">
        <v>6.9444444444444444E-5</v>
      </c>
      <c r="L24" s="2">
        <v>44836.598703703705</v>
      </c>
      <c r="M24" s="11">
        <v>3.1250000000000001E-4</v>
      </c>
      <c r="N24" s="2">
        <v>44837.725717592592</v>
      </c>
      <c r="O24" s="13">
        <v>1.5046296296296297E-4</v>
      </c>
      <c r="P24" s="2">
        <v>44838.523518518516</v>
      </c>
      <c r="Q24" s="13">
        <v>1.4930555555555556E-3</v>
      </c>
      <c r="R24" s="2">
        <v>44839.479537037034</v>
      </c>
      <c r="S24" s="13">
        <v>3.3564814814814812E-4</v>
      </c>
      <c r="T24" s="2">
        <v>44840.623333333337</v>
      </c>
      <c r="U24" s="11">
        <v>2.8935185185185189E-4</v>
      </c>
      <c r="V24" s="2">
        <v>44841.416921296295</v>
      </c>
      <c r="W24" s="11">
        <v>5.7870370370370366E-5</v>
      </c>
      <c r="X24" s="2"/>
      <c r="Y24" s="13"/>
      <c r="Z24" s="2">
        <v>44843.700648148151</v>
      </c>
      <c r="AA24" s="13">
        <v>1.8518518518518518E-4</v>
      </c>
      <c r="AB24" s="2">
        <v>44844.696782407409</v>
      </c>
      <c r="AC24" s="11">
        <v>2.4305555555555552E-4</v>
      </c>
      <c r="AD24" s="2">
        <v>44845.804236111115</v>
      </c>
      <c r="AE24" s="13">
        <v>1.0416666666666667E-4</v>
      </c>
      <c r="AF24" s="2">
        <v>44846.691666666666</v>
      </c>
      <c r="AG24" s="13">
        <v>1.273148148148148E-4</v>
      </c>
      <c r="AH24" s="2">
        <v>44847.510162037041</v>
      </c>
      <c r="AI24" s="13">
        <v>3.3564814814814812E-4</v>
      </c>
      <c r="AL24" s="2">
        <v>44849.380046296297</v>
      </c>
      <c r="AM24" s="13">
        <v>5.7870370370370366E-5</v>
      </c>
      <c r="AN24" s="2">
        <v>44850.586157407408</v>
      </c>
      <c r="AO24" s="13">
        <v>6.9444444444444444E-5</v>
      </c>
      <c r="AP24" s="2">
        <v>44851.798981481479</v>
      </c>
      <c r="AQ24" s="13">
        <v>2.0833333333333335E-4</v>
      </c>
      <c r="AR24" s="2">
        <v>44852.744976851849</v>
      </c>
      <c r="AS24" s="13">
        <v>9.2592592592592588E-5</v>
      </c>
      <c r="AT24" s="2">
        <v>44853.479143518518</v>
      </c>
      <c r="AU24" s="14">
        <v>3.3564814814814812E-4</v>
      </c>
      <c r="AV24" s="2">
        <v>44854.820856481485</v>
      </c>
      <c r="AW24" s="14">
        <v>3.1250000000000001E-4</v>
      </c>
      <c r="AX24" s="2">
        <v>44855.690532407411</v>
      </c>
      <c r="AY24" s="13">
        <v>2.199074074074074E-4</v>
      </c>
      <c r="AZ24" s="2">
        <v>44856.509953703702</v>
      </c>
      <c r="BA24" s="14">
        <v>1.0416666666666667E-4</v>
      </c>
      <c r="BB24" s="2">
        <v>44857.676504629628</v>
      </c>
      <c r="BC24" s="13">
        <v>1.0416666666666667E-4</v>
      </c>
      <c r="BD24" s="2">
        <v>44858.444282407407</v>
      </c>
      <c r="BE24" s="13">
        <v>6.9444444444444444E-5</v>
      </c>
      <c r="BF24" s="2">
        <v>44859.446203703701</v>
      </c>
      <c r="BG24" s="13">
        <v>4.0509259259259258E-4</v>
      </c>
      <c r="BH24" s="2">
        <v>44860.804606481484</v>
      </c>
      <c r="BI24" s="13">
        <v>1.1574074074074073E-5</v>
      </c>
      <c r="BJ24" s="2">
        <v>44861.433472222219</v>
      </c>
      <c r="BK24" s="13">
        <v>9.2592592592592588E-5</v>
      </c>
      <c r="BL24" s="2">
        <v>44862.48636574074</v>
      </c>
      <c r="BM24" s="13">
        <v>1.9675925925925926E-4</v>
      </c>
      <c r="BN24" s="2">
        <v>44863.880648148152</v>
      </c>
      <c r="BO24" s="13">
        <v>2.3148148148148147E-5</v>
      </c>
      <c r="BP24" s="2">
        <v>44864.493171296293</v>
      </c>
      <c r="BQ24" s="21">
        <v>5.7870370370370366E-5</v>
      </c>
      <c r="BR24" s="2">
        <v>44865.440208333333</v>
      </c>
      <c r="BS24" s="14">
        <v>4.6296296296296294E-5</v>
      </c>
    </row>
    <row r="25" spans="2:71" x14ac:dyDescent="0.3">
      <c r="J25" s="2">
        <v>44835.423194444447</v>
      </c>
      <c r="K25" s="13">
        <v>1.7361111111111112E-4</v>
      </c>
      <c r="L25" s="2">
        <v>44836.602500000001</v>
      </c>
      <c r="M25" s="11">
        <v>5.0925925925925921E-4</v>
      </c>
      <c r="N25" s="2">
        <v>44837.72583333333</v>
      </c>
      <c r="O25" s="13">
        <v>5.7870370370370366E-5</v>
      </c>
      <c r="P25" s="2">
        <v>44838.524004629631</v>
      </c>
      <c r="Q25" s="13">
        <v>4.2824074074074075E-4</v>
      </c>
      <c r="R25" s="2">
        <v>44839.479629629626</v>
      </c>
      <c r="S25" s="13">
        <v>5.7870370370370366E-5</v>
      </c>
      <c r="T25" s="2">
        <v>44840.623425925929</v>
      </c>
      <c r="U25" s="11">
        <v>5.7870370370370366E-5</v>
      </c>
      <c r="V25" s="2">
        <v>44841.41715277778</v>
      </c>
      <c r="W25" s="11">
        <v>1.1574074074074073E-4</v>
      </c>
      <c r="X25" s="2"/>
      <c r="Y25" s="13"/>
      <c r="Z25" s="2">
        <v>44843.749675925923</v>
      </c>
      <c r="AA25" s="13">
        <v>1.9675925925925926E-4</v>
      </c>
      <c r="AB25" s="2">
        <v>44844.697569444441</v>
      </c>
      <c r="AC25" s="11">
        <v>2.0833333333333335E-4</v>
      </c>
      <c r="AD25" s="2"/>
      <c r="AE25" s="13"/>
      <c r="AF25" s="2">
        <v>44846.692291666666</v>
      </c>
      <c r="AG25" s="13">
        <v>3.0092592592592595E-4</v>
      </c>
      <c r="AH25" s="2">
        <v>44847.51048611111</v>
      </c>
      <c r="AI25" s="13">
        <v>1.6203703703703703E-4</v>
      </c>
      <c r="AL25" s="2">
        <v>44849.383888888886</v>
      </c>
      <c r="AM25" s="13">
        <v>5.7870370370370366E-5</v>
      </c>
      <c r="AN25" s="2">
        <v>44850.586481481485</v>
      </c>
      <c r="AO25" s="13">
        <v>6.9444444444444444E-5</v>
      </c>
      <c r="AP25" s="2">
        <v>44851.811550925922</v>
      </c>
      <c r="AQ25" s="13">
        <v>4.6296296296296294E-5</v>
      </c>
      <c r="AR25" s="2">
        <v>44852.750601851854</v>
      </c>
      <c r="AS25" s="13">
        <v>6.9444444444444444E-5</v>
      </c>
      <c r="AT25" s="2">
        <v>44853.480185185188</v>
      </c>
      <c r="AU25" s="14">
        <v>3.9351851851851852E-4</v>
      </c>
      <c r="AV25" s="10"/>
      <c r="AX25" s="2">
        <v>44855.699699074074</v>
      </c>
      <c r="AY25" s="13">
        <v>5.7870370370370366E-5</v>
      </c>
      <c r="AZ25" s="2">
        <v>44856.51803240741</v>
      </c>
      <c r="BA25" s="14">
        <v>1.1574074074074073E-4</v>
      </c>
      <c r="BB25" s="2">
        <v>44857.676944444444</v>
      </c>
      <c r="BC25" s="13">
        <v>2.0833333333333335E-4</v>
      </c>
      <c r="BD25" s="2">
        <v>44858.474930555552</v>
      </c>
      <c r="BE25" s="13">
        <v>2.7777777777777778E-4</v>
      </c>
      <c r="BF25" s="2">
        <v>44859.464166666665</v>
      </c>
      <c r="BG25" s="13">
        <v>2.8935185185185189E-4</v>
      </c>
      <c r="BH25" s="2">
        <v>44860.804907407408</v>
      </c>
      <c r="BI25" s="13">
        <v>1.1574074074074073E-5</v>
      </c>
      <c r="BJ25" s="2">
        <v>44861.450833333336</v>
      </c>
      <c r="BK25" s="13">
        <v>5.3240740740740744E-4</v>
      </c>
      <c r="BL25" s="2">
        <v>44862.490185185183</v>
      </c>
      <c r="BM25" s="13">
        <v>5.7870370370370366E-5</v>
      </c>
      <c r="BN25" s="2"/>
      <c r="BO25" s="13"/>
      <c r="BP25" s="2">
        <v>44864.508333333331</v>
      </c>
      <c r="BQ25" s="21">
        <v>3.1250000000000001E-4</v>
      </c>
      <c r="BR25" s="2">
        <v>44865.444652777776</v>
      </c>
      <c r="BS25" s="14">
        <v>6.9444444444444444E-5</v>
      </c>
    </row>
    <row r="26" spans="2:71" x14ac:dyDescent="0.3">
      <c r="J26" s="2">
        <v>44835.423379629632</v>
      </c>
      <c r="K26" s="13">
        <v>1.273148148148148E-4</v>
      </c>
      <c r="L26" s="2">
        <v>44836.609027777777</v>
      </c>
      <c r="M26" s="11">
        <v>2.3148148148148146E-4</v>
      </c>
      <c r="N26" s="2">
        <v>44837.726435185185</v>
      </c>
      <c r="O26" s="13">
        <v>4.6296296296296293E-4</v>
      </c>
      <c r="P26" s="2">
        <v>44838.524421296293</v>
      </c>
      <c r="Q26" s="13">
        <v>3.8194444444444446E-4</v>
      </c>
      <c r="R26" s="2">
        <v>44839.479722222219</v>
      </c>
      <c r="S26" s="13">
        <v>5.7870370370370366E-5</v>
      </c>
      <c r="T26" s="2">
        <v>44840.623796296299</v>
      </c>
      <c r="U26" s="11">
        <v>5.7870370370370366E-5</v>
      </c>
      <c r="V26" s="2">
        <v>44841.417662037034</v>
      </c>
      <c r="W26" s="11">
        <v>4.0509259259259258E-4</v>
      </c>
      <c r="X26" s="10"/>
      <c r="Z26" s="2">
        <v>44843.749791666669</v>
      </c>
      <c r="AA26" s="11">
        <v>1.0416666666666667E-4</v>
      </c>
      <c r="AB26" s="2">
        <v>44844.697685185187</v>
      </c>
      <c r="AC26" s="11">
        <v>9.2592592592592588E-5</v>
      </c>
      <c r="AD26" s="2"/>
      <c r="AE26" s="13"/>
      <c r="AF26" s="2">
        <v>44846.708495370367</v>
      </c>
      <c r="AG26" s="13">
        <v>6.9444444444444444E-5</v>
      </c>
      <c r="AH26" s="2">
        <v>44847.510694444441</v>
      </c>
      <c r="AI26" s="13">
        <v>9.2592592592592588E-5</v>
      </c>
      <c r="AL26" s="2">
        <v>44849.385254629633</v>
      </c>
      <c r="AM26" s="13">
        <v>6.9444444444444444E-5</v>
      </c>
      <c r="AN26" s="2">
        <v>44850.586574074077</v>
      </c>
      <c r="AO26" s="13">
        <v>5.7870370370370366E-5</v>
      </c>
      <c r="AP26" s="2">
        <v>44851.811944444446</v>
      </c>
      <c r="AQ26" s="13">
        <v>4.6296296296296294E-5</v>
      </c>
      <c r="AR26" s="2">
        <v>44852.751388888886</v>
      </c>
      <c r="AS26" s="13">
        <v>6.9444444444444444E-5</v>
      </c>
      <c r="AT26" s="2">
        <v>44853.480300925927</v>
      </c>
      <c r="AU26" s="14">
        <v>6.9444444444444444E-5</v>
      </c>
      <c r="AV26" s="10"/>
      <c r="AX26" s="2">
        <v>44855.715092592596</v>
      </c>
      <c r="AY26" s="13">
        <v>5.7870370370370366E-5</v>
      </c>
      <c r="AZ26" s="2">
        <v>44856.518935185188</v>
      </c>
      <c r="BA26" s="14">
        <v>1.1574074074074073E-4</v>
      </c>
      <c r="BB26" s="2">
        <v>44857.724976851852</v>
      </c>
      <c r="BC26" s="13">
        <v>2.5462962962962961E-4</v>
      </c>
      <c r="BD26" s="2">
        <v>44858.47997685185</v>
      </c>
      <c r="BE26" s="13">
        <v>1.273148148148148E-4</v>
      </c>
      <c r="BF26" s="2">
        <v>44859.464236111111</v>
      </c>
      <c r="BG26" s="13">
        <v>5.7870370370370366E-5</v>
      </c>
      <c r="BH26" s="2">
        <v>44860.828333333331</v>
      </c>
      <c r="BI26" s="14">
        <v>2.3148148148148147E-5</v>
      </c>
      <c r="BJ26" s="2">
        <v>44861.452916666669</v>
      </c>
      <c r="BK26" s="14">
        <v>2.0833333333333335E-4</v>
      </c>
      <c r="BL26" s="2">
        <v>44862.492129629631</v>
      </c>
      <c r="BM26" s="13">
        <v>1.3888888888888889E-4</v>
      </c>
      <c r="BN26" s="2"/>
      <c r="BO26" s="13"/>
      <c r="BP26" s="2">
        <v>44864.508750000001</v>
      </c>
      <c r="BQ26" s="21">
        <v>2.7777777777777778E-4</v>
      </c>
      <c r="BR26" s="2">
        <v>44865.449490740742</v>
      </c>
      <c r="BS26" s="14">
        <v>1.8518518518518518E-4</v>
      </c>
    </row>
    <row r="27" spans="2:71" x14ac:dyDescent="0.3">
      <c r="J27" s="2">
        <v>44835.445324074077</v>
      </c>
      <c r="K27" s="13">
        <v>5.7870370370370366E-5</v>
      </c>
      <c r="L27" s="2">
        <v>44836.614722222221</v>
      </c>
      <c r="M27" s="11">
        <v>5.7870370370370366E-5</v>
      </c>
      <c r="N27" s="2">
        <v>44837.727060185185</v>
      </c>
      <c r="O27" s="13">
        <v>1.1574074074074073E-4</v>
      </c>
      <c r="P27" s="2">
        <v>44838.565208333333</v>
      </c>
      <c r="Q27" s="13">
        <v>1.1574074074074073E-4</v>
      </c>
      <c r="R27" s="2">
        <v>44839.517592592594</v>
      </c>
      <c r="S27" s="13">
        <v>5.7870370370370366E-5</v>
      </c>
      <c r="T27" s="2">
        <v>44840.624328703707</v>
      </c>
      <c r="U27" s="11">
        <v>6.9444444444444444E-5</v>
      </c>
      <c r="V27" s="2">
        <v>44841.418796296297</v>
      </c>
      <c r="W27" s="11">
        <v>6.9444444444444444E-5</v>
      </c>
      <c r="X27" s="10"/>
      <c r="Z27" s="2">
        <v>44843.769421296296</v>
      </c>
      <c r="AA27" s="11">
        <v>1.8518518518518518E-4</v>
      </c>
      <c r="AB27" s="2">
        <v>44844.697916666664</v>
      </c>
      <c r="AC27" s="11">
        <v>1.0416666666666667E-4</v>
      </c>
      <c r="AD27" s="2"/>
      <c r="AE27" s="13"/>
      <c r="AF27" s="2">
        <v>44846.708773148152</v>
      </c>
      <c r="AG27" s="13">
        <v>2.4305555555555552E-4</v>
      </c>
      <c r="AH27" s="2">
        <v>44847.51152777778</v>
      </c>
      <c r="AI27" s="13">
        <v>1.6203703703703703E-4</v>
      </c>
      <c r="AL27" s="2">
        <v>44849.385601851849</v>
      </c>
      <c r="AM27" s="13">
        <v>3.1250000000000001E-4</v>
      </c>
      <c r="AN27" s="2">
        <v>44850.586643518516</v>
      </c>
      <c r="AO27" s="13">
        <v>5.7870370370370366E-5</v>
      </c>
      <c r="AP27" s="2"/>
      <c r="AQ27" s="13"/>
      <c r="AR27" s="2">
        <v>44852.753564814811</v>
      </c>
      <c r="AS27" s="13">
        <v>5.7870370370370366E-5</v>
      </c>
      <c r="AT27" s="2">
        <v>44853.483263888891</v>
      </c>
      <c r="AU27" s="14">
        <v>5.7870370370370366E-5</v>
      </c>
      <c r="AV27" s="10"/>
      <c r="AX27" s="2">
        <v>44855.736504629633</v>
      </c>
      <c r="AY27" s="13">
        <v>6.9444444444444444E-5</v>
      </c>
      <c r="AZ27" s="2">
        <v>44856.523888888885</v>
      </c>
      <c r="BA27" s="14">
        <v>7.8703703703703705E-4</v>
      </c>
      <c r="BB27" s="2">
        <v>44857.725046296298</v>
      </c>
      <c r="BC27" s="13">
        <v>6.9444444444444444E-5</v>
      </c>
      <c r="BD27" s="2">
        <v>44858.480185185188</v>
      </c>
      <c r="BE27" s="13">
        <v>1.6203703703703703E-4</v>
      </c>
      <c r="BF27" s="2">
        <v>44859.464444444442</v>
      </c>
      <c r="BG27" s="13">
        <v>6.9444444444444444E-5</v>
      </c>
      <c r="BH27" s="2">
        <v>44860.828680555554</v>
      </c>
      <c r="BI27" s="14">
        <v>8.1018518518518516E-5</v>
      </c>
      <c r="BJ27" s="2">
        <v>44861.4530787037</v>
      </c>
      <c r="BK27" s="14">
        <v>1.5046296296296297E-4</v>
      </c>
      <c r="BL27" s="2">
        <v>44862.492337962962</v>
      </c>
      <c r="BM27" s="13">
        <v>1.273148148148148E-4</v>
      </c>
      <c r="BN27" s="2"/>
      <c r="BO27" s="13"/>
      <c r="BP27" s="2">
        <v>44864.508935185186</v>
      </c>
      <c r="BQ27" s="21">
        <v>6.9444444444444444E-5</v>
      </c>
      <c r="BR27" s="2">
        <v>44865.453888888886</v>
      </c>
      <c r="BS27" s="14">
        <v>6.9444444444444444E-5</v>
      </c>
    </row>
    <row r="28" spans="2:71" x14ac:dyDescent="0.3">
      <c r="J28" s="10"/>
      <c r="L28" s="2">
        <v>44836.614814814813</v>
      </c>
      <c r="M28" s="11">
        <v>5.7870370370370366E-5</v>
      </c>
      <c r="N28" s="2">
        <v>44837.734351851854</v>
      </c>
      <c r="O28" s="13">
        <v>8.1018518518518516E-5</v>
      </c>
      <c r="P28" s="2">
        <v>44838.565439814818</v>
      </c>
      <c r="Q28" s="13">
        <v>6.9444444444444444E-5</v>
      </c>
      <c r="R28" s="2">
        <v>44839.517731481479</v>
      </c>
      <c r="S28" s="13">
        <v>1.273148148148148E-4</v>
      </c>
      <c r="T28" s="2">
        <v>44840.624421296299</v>
      </c>
      <c r="U28" s="11">
        <v>8.1018518518518516E-5</v>
      </c>
      <c r="V28" s="2">
        <v>44841.452523148146</v>
      </c>
      <c r="W28" s="11">
        <v>9.2592592592592588E-5</v>
      </c>
      <c r="X28" s="10"/>
      <c r="Z28" s="2">
        <v>44843.769583333335</v>
      </c>
      <c r="AA28" s="11">
        <v>5.7870370370370366E-5</v>
      </c>
      <c r="AB28" s="2">
        <v>44844.703796296293</v>
      </c>
      <c r="AC28" s="11">
        <v>6.9444444444444444E-5</v>
      </c>
      <c r="AD28" s="10"/>
      <c r="AF28" s="2">
        <v>44846.708865740744</v>
      </c>
      <c r="AG28" s="13">
        <v>5.7870370370370366E-5</v>
      </c>
      <c r="AH28" s="2">
        <v>44847.511666666665</v>
      </c>
      <c r="AI28" s="13">
        <v>1.3888888888888889E-4</v>
      </c>
      <c r="AL28" s="2">
        <v>44849.385810185187</v>
      </c>
      <c r="AM28" s="13">
        <v>1.273148148148148E-4</v>
      </c>
      <c r="AN28" s="2">
        <v>44850.586898148147</v>
      </c>
      <c r="AO28" s="13">
        <v>5.7870370370370366E-5</v>
      </c>
      <c r="AP28" s="2"/>
      <c r="AQ28" s="13"/>
      <c r="AR28" s="2">
        <v>44852.754212962966</v>
      </c>
      <c r="AS28" s="13">
        <v>6.9444444444444444E-5</v>
      </c>
      <c r="AT28" s="2">
        <v>44853.48333333333</v>
      </c>
      <c r="AU28" s="14">
        <v>6.9444444444444444E-5</v>
      </c>
      <c r="AV28" s="10"/>
      <c r="AX28" s="2">
        <v>44855.741759259261</v>
      </c>
      <c r="AY28" s="13">
        <v>3.0092592592592595E-4</v>
      </c>
      <c r="AZ28" s="2">
        <v>44856.527129629627</v>
      </c>
      <c r="BA28" s="14">
        <v>3.8194444444444446E-4</v>
      </c>
      <c r="BB28" s="2">
        <v>44857.730578703704</v>
      </c>
      <c r="BC28" s="13">
        <v>4.0509259259259258E-4</v>
      </c>
      <c r="BD28" s="2">
        <v>44858.480254629627</v>
      </c>
      <c r="BE28" s="14">
        <v>5.7870370370370366E-5</v>
      </c>
      <c r="BF28" s="2">
        <v>44859.465833333335</v>
      </c>
      <c r="BG28" s="13">
        <v>4.1666666666666669E-4</v>
      </c>
      <c r="BJ28" s="2">
        <v>44861.453217592592</v>
      </c>
      <c r="BK28" s="14">
        <v>5.7870370370370366E-5</v>
      </c>
      <c r="BL28" s="2">
        <v>44862.4924537037</v>
      </c>
      <c r="BM28" s="13">
        <v>5.7870370370370366E-5</v>
      </c>
      <c r="BN28" s="2"/>
      <c r="BO28" s="13"/>
      <c r="BP28" s="2">
        <v>44864.509282407409</v>
      </c>
      <c r="BQ28" s="21">
        <v>2.7777777777777778E-4</v>
      </c>
      <c r="BR28" s="2">
        <v>44865.455138888887</v>
      </c>
      <c r="BS28" s="14">
        <v>4.5138888888888892E-4</v>
      </c>
    </row>
    <row r="29" spans="2:71" x14ac:dyDescent="0.3">
      <c r="J29" s="10"/>
      <c r="L29" s="2">
        <v>44836.632916666669</v>
      </c>
      <c r="M29" s="11">
        <v>1.0416666666666667E-4</v>
      </c>
      <c r="N29" s="2">
        <v>44837.741203703707</v>
      </c>
      <c r="O29" s="13">
        <v>2.6620370370370372E-4</v>
      </c>
      <c r="P29" s="2">
        <v>44838.612638888888</v>
      </c>
      <c r="Q29" s="13">
        <v>1.8518518518518518E-4</v>
      </c>
      <c r="R29" s="2">
        <v>44839.518125000002</v>
      </c>
      <c r="S29" s="13">
        <v>2.6620370370370372E-4</v>
      </c>
      <c r="T29" s="2">
        <v>44840.624513888892</v>
      </c>
      <c r="U29" s="11">
        <v>9.2592592592592588E-5</v>
      </c>
      <c r="V29" s="2">
        <v>44841.45275462963</v>
      </c>
      <c r="W29" s="11">
        <v>2.0833333333333335E-4</v>
      </c>
      <c r="X29" s="10"/>
      <c r="Z29" s="2">
        <v>44843.770416666666</v>
      </c>
      <c r="AA29" s="11">
        <v>1.7361111111111112E-4</v>
      </c>
      <c r="AB29" s="2">
        <v>44844.71912037037</v>
      </c>
      <c r="AC29" s="11">
        <v>2.8935185185185189E-4</v>
      </c>
      <c r="AD29" s="10"/>
      <c r="AF29" s="2">
        <v>44846.715138888889</v>
      </c>
      <c r="AG29" s="13">
        <v>8.1018518518518516E-5</v>
      </c>
      <c r="AH29" s="2">
        <v>44847.511782407404</v>
      </c>
      <c r="AI29" s="13">
        <v>6.9444444444444444E-5</v>
      </c>
      <c r="AL29" s="2">
        <v>44849.407569444447</v>
      </c>
      <c r="AM29" s="13">
        <v>1.3888888888888889E-4</v>
      </c>
      <c r="AN29" s="2">
        <v>44850.591828703706</v>
      </c>
      <c r="AO29" s="13">
        <v>9.2592592592592588E-5</v>
      </c>
      <c r="AP29" s="2"/>
      <c r="AQ29" s="13"/>
      <c r="AR29" s="2">
        <v>44852.755231481482</v>
      </c>
      <c r="AS29" s="13">
        <v>5.7870370370370366E-5</v>
      </c>
      <c r="AT29" s="2">
        <v>44853.483449074076</v>
      </c>
      <c r="AU29" s="14">
        <v>6.9444444444444444E-5</v>
      </c>
      <c r="AV29" s="10"/>
      <c r="AX29" s="2">
        <v>44855.741898148146</v>
      </c>
      <c r="AY29" s="13">
        <v>1.273148148148148E-4</v>
      </c>
      <c r="AZ29" s="2">
        <v>44856.529166666667</v>
      </c>
      <c r="BA29" s="14">
        <v>3.7037037037037035E-4</v>
      </c>
      <c r="BB29" s="2">
        <v>44857.730763888889</v>
      </c>
      <c r="BC29" s="13">
        <v>8.1018518518518516E-5</v>
      </c>
      <c r="BD29" s="2">
        <v>44858.480879629627</v>
      </c>
      <c r="BE29" s="14">
        <v>5.7870370370370366E-5</v>
      </c>
      <c r="BF29" s="2">
        <v>44859.465925925928</v>
      </c>
      <c r="BG29" s="13">
        <v>9.2592592592592588E-5</v>
      </c>
      <c r="BJ29" s="2">
        <v>44861.481134259258</v>
      </c>
      <c r="BK29" s="14">
        <v>9.2592592592592588E-5</v>
      </c>
      <c r="BL29" s="2">
        <v>44862.492986111109</v>
      </c>
      <c r="BM29" s="13">
        <v>5.7870370370370366E-5</v>
      </c>
      <c r="BN29" s="2"/>
      <c r="BO29" s="13"/>
      <c r="BP29" s="2">
        <v>44864.509513888886</v>
      </c>
      <c r="BQ29" s="21">
        <v>6.9444444444444444E-5</v>
      </c>
      <c r="BR29" s="2">
        <v>44865.495347222219</v>
      </c>
      <c r="BS29" s="14">
        <v>5.7870370370370378E-4</v>
      </c>
    </row>
    <row r="30" spans="2:71" x14ac:dyDescent="0.3">
      <c r="J30" s="10"/>
      <c r="L30" s="2">
        <v>44836.63349537037</v>
      </c>
      <c r="M30" s="11">
        <v>5.0925925925925921E-4</v>
      </c>
      <c r="N30" s="2">
        <v>44837.741342592592</v>
      </c>
      <c r="O30" s="13">
        <v>1.273148148148148E-4</v>
      </c>
      <c r="P30" s="2">
        <v>44838.625416666669</v>
      </c>
      <c r="Q30" s="13">
        <v>9.2592592592592588E-5</v>
      </c>
      <c r="R30" s="2">
        <v>44839.524259259262</v>
      </c>
      <c r="S30" s="13">
        <v>1.1574074074074073E-4</v>
      </c>
      <c r="T30" s="2">
        <v>44840.62604166667</v>
      </c>
      <c r="U30" s="11">
        <v>9.2592592592592588E-5</v>
      </c>
      <c r="V30" s="2">
        <v>44841.48541666667</v>
      </c>
      <c r="W30" s="11">
        <v>1.6203703703703703E-4</v>
      </c>
      <c r="X30" s="10"/>
      <c r="Z30" s="2">
        <v>44843.770532407405</v>
      </c>
      <c r="AA30" s="11">
        <v>5.7870370370370366E-5</v>
      </c>
      <c r="AB30" s="2">
        <v>44844.756921296299</v>
      </c>
      <c r="AC30" s="11">
        <v>8.1018518518518516E-5</v>
      </c>
      <c r="AD30" s="10"/>
      <c r="AF30" s="2">
        <v>44846.715833333335</v>
      </c>
      <c r="AG30" s="13">
        <v>6.3657407407407402E-4</v>
      </c>
      <c r="AH30" s="2">
        <v>44847.513078703705</v>
      </c>
      <c r="AI30" s="13">
        <v>5.7870370370370366E-5</v>
      </c>
      <c r="AL30" s="2">
        <v>44849.430902777778</v>
      </c>
      <c r="AM30" s="13">
        <v>6.9444444444444444E-5</v>
      </c>
      <c r="AN30" s="2">
        <v>44850.616388888891</v>
      </c>
      <c r="AO30" s="13">
        <v>2.3148148148148147E-5</v>
      </c>
      <c r="AP30" s="2"/>
      <c r="AQ30" s="13"/>
      <c r="AR30" s="2">
        <v>44852.788425925923</v>
      </c>
      <c r="AS30" s="13">
        <v>8.1018518518518516E-5</v>
      </c>
      <c r="AT30" s="2">
        <v>44853.483611111114</v>
      </c>
      <c r="AU30" s="14">
        <v>1.1574074074074073E-4</v>
      </c>
      <c r="AX30" s="2"/>
      <c r="AY30" s="13"/>
      <c r="AZ30" s="2">
        <v>44856.568703703706</v>
      </c>
      <c r="BA30" s="14">
        <v>1.1574074074074073E-5</v>
      </c>
      <c r="BB30" s="2">
        <v>44857.731226851851</v>
      </c>
      <c r="BC30" s="13">
        <v>1.7361111111111112E-4</v>
      </c>
      <c r="BD30" s="2">
        <v>44858.708356481482</v>
      </c>
      <c r="BE30" s="14">
        <v>1.1574074074074073E-5</v>
      </c>
      <c r="BF30" s="2">
        <v>44859.466435185182</v>
      </c>
      <c r="BG30" s="14">
        <v>2.8935185185185189E-4</v>
      </c>
      <c r="BJ30" s="2">
        <v>44861.481736111113</v>
      </c>
      <c r="BK30" s="14">
        <v>6.018518518518519E-4</v>
      </c>
      <c r="BL30" s="2">
        <v>44862.493263888886</v>
      </c>
      <c r="BM30" s="14">
        <v>1.0416666666666667E-4</v>
      </c>
      <c r="BN30" s="2"/>
      <c r="BO30" s="13"/>
      <c r="BP30" s="2">
        <v>44864.812777777777</v>
      </c>
      <c r="BQ30" s="21">
        <v>3.5879629629629635E-4</v>
      </c>
      <c r="BR30" s="2">
        <v>44865.497847222221</v>
      </c>
      <c r="BS30" s="14">
        <v>2.7777777777777778E-4</v>
      </c>
    </row>
    <row r="31" spans="2:71" x14ac:dyDescent="0.3">
      <c r="J31" s="10"/>
      <c r="L31" s="2">
        <v>44836.639328703706</v>
      </c>
      <c r="M31" s="11">
        <v>8.1018518518518516E-5</v>
      </c>
      <c r="N31" s="2">
        <v>44837.745370370372</v>
      </c>
      <c r="O31" s="13">
        <v>1.5046296296296297E-4</v>
      </c>
      <c r="P31" s="2">
        <v>44838.625555555554</v>
      </c>
      <c r="Q31" s="13">
        <v>6.9444444444444444E-5</v>
      </c>
      <c r="R31" s="2">
        <v>44839.526388888888</v>
      </c>
      <c r="S31" s="13">
        <v>8.1018518518518516E-5</v>
      </c>
      <c r="T31" s="2">
        <v>44840.631458333337</v>
      </c>
      <c r="U31" s="11">
        <v>5.7870370370370366E-5</v>
      </c>
      <c r="V31" s="2">
        <v>44841.485486111109</v>
      </c>
      <c r="W31" s="11">
        <v>5.7870370370370366E-5</v>
      </c>
      <c r="X31" s="10"/>
      <c r="Z31" s="2">
        <v>44843.770972222221</v>
      </c>
      <c r="AA31" s="11">
        <v>4.2824074074074075E-4</v>
      </c>
      <c r="AB31" s="2">
        <v>44844.778541666667</v>
      </c>
      <c r="AC31" s="11">
        <v>5.7870370370370366E-5</v>
      </c>
      <c r="AD31" s="10"/>
      <c r="AF31" s="2">
        <v>44846.728009259263</v>
      </c>
      <c r="AG31" s="13">
        <v>3.1250000000000001E-4</v>
      </c>
      <c r="AH31" s="2">
        <v>44847.513981481483</v>
      </c>
      <c r="AI31" s="13">
        <v>8.9120370370370362E-4</v>
      </c>
      <c r="AL31" s="2">
        <v>44849.438032407408</v>
      </c>
      <c r="AM31" s="13">
        <v>3.0092592592592595E-4</v>
      </c>
      <c r="AN31" s="2">
        <v>44850.621111111112</v>
      </c>
      <c r="AO31" s="13">
        <v>1.0416666666666667E-4</v>
      </c>
      <c r="AP31" s="2"/>
      <c r="AQ31" s="13"/>
      <c r="AR31" s="2">
        <v>44852.811712962961</v>
      </c>
      <c r="AS31" s="13">
        <v>2.3148148148148146E-4</v>
      </c>
      <c r="AT31" s="2">
        <v>44853.483703703707</v>
      </c>
      <c r="AU31" s="14">
        <v>6.9444444444444444E-5</v>
      </c>
      <c r="AX31" s="2"/>
      <c r="AY31" s="13"/>
      <c r="AZ31" s="2">
        <v>44856.568819444445</v>
      </c>
      <c r="BA31" s="14">
        <v>1.1574074074074073E-5</v>
      </c>
      <c r="BB31" s="2">
        <v>44857.732662037037</v>
      </c>
      <c r="BC31" s="13">
        <v>1.7361111111111112E-4</v>
      </c>
      <c r="BD31" s="2">
        <v>44858.71303240741</v>
      </c>
      <c r="BE31" s="14">
        <v>2.3148148148148147E-5</v>
      </c>
      <c r="BF31" s="2">
        <v>44859.466874999998</v>
      </c>
      <c r="BG31" s="14">
        <v>4.2824074074074075E-4</v>
      </c>
      <c r="BJ31" s="2">
        <v>44861.481944444444</v>
      </c>
      <c r="BK31" s="14">
        <v>1.7361111111111112E-4</v>
      </c>
      <c r="BL31" s="2">
        <v>44862.50571759259</v>
      </c>
      <c r="BM31" s="14">
        <v>3.5879629629629635E-4</v>
      </c>
      <c r="BN31" s="2"/>
      <c r="BO31" s="13"/>
      <c r="BP31" s="2">
        <v>44864.825462962966</v>
      </c>
      <c r="BQ31" s="21">
        <v>8.1018518518518516E-5</v>
      </c>
      <c r="BR31" s="2">
        <v>44865.497939814813</v>
      </c>
      <c r="BS31" s="14">
        <v>6.9444444444444444E-5</v>
      </c>
    </row>
    <row r="32" spans="2:71" x14ac:dyDescent="0.3">
      <c r="J32" s="10"/>
      <c r="L32" s="2">
        <v>44836.639421296299</v>
      </c>
      <c r="M32" s="11">
        <v>6.9444444444444444E-5</v>
      </c>
      <c r="N32" s="2">
        <v>44837.749074074076</v>
      </c>
      <c r="O32" s="13">
        <v>8.1018518518518516E-4</v>
      </c>
      <c r="P32" s="2">
        <v>44838.65185185185</v>
      </c>
      <c r="Q32" s="13">
        <v>6.9444444444444444E-5</v>
      </c>
      <c r="R32" s="2">
        <v>44839.551203703704</v>
      </c>
      <c r="S32" s="13">
        <v>1.0763888888888889E-3</v>
      </c>
      <c r="T32" s="2">
        <v>44840.633425925924</v>
      </c>
      <c r="U32" s="11">
        <v>6.9444444444444444E-5</v>
      </c>
      <c r="V32" s="2">
        <v>44841.495833333334</v>
      </c>
      <c r="W32" s="11">
        <v>9.9537037037037042E-4</v>
      </c>
      <c r="X32" s="10"/>
      <c r="Z32" s="2">
        <v>44843.806111111109</v>
      </c>
      <c r="AA32" s="11">
        <v>6.9444444444444444E-5</v>
      </c>
      <c r="AB32" s="2">
        <v>44844.778703703705</v>
      </c>
      <c r="AC32" s="11">
        <v>6.9444444444444444E-5</v>
      </c>
      <c r="AD32" s="10"/>
      <c r="AF32" s="2">
        <v>44846.749560185184</v>
      </c>
      <c r="AG32" s="13">
        <v>2.4305555555555552E-4</v>
      </c>
      <c r="AH32" s="2">
        <v>44847.514328703706</v>
      </c>
      <c r="AI32" s="11">
        <v>2.4305555555555552E-4</v>
      </c>
      <c r="AL32" s="2">
        <v>44849.450995370367</v>
      </c>
      <c r="AM32" s="13">
        <v>5.7870370370370366E-5</v>
      </c>
      <c r="AN32" s="2">
        <v>44850.635648148149</v>
      </c>
      <c r="AO32" s="13">
        <v>9.2592592592592588E-5</v>
      </c>
      <c r="AP32" s="2"/>
      <c r="AQ32" s="13"/>
      <c r="AR32" s="2">
        <v>44852.836064814815</v>
      </c>
      <c r="AS32" s="13">
        <v>6.9444444444444444E-5</v>
      </c>
      <c r="AT32" s="2">
        <v>44853.484027777777</v>
      </c>
      <c r="AU32" s="14">
        <v>2.0833333333333335E-4</v>
      </c>
      <c r="AX32" s="2"/>
      <c r="AY32" s="13"/>
      <c r="AZ32" s="2">
        <v>44856.568935185183</v>
      </c>
      <c r="BA32" s="14">
        <v>1.1574074074074073E-5</v>
      </c>
      <c r="BB32" s="2">
        <v>44857.732916666668</v>
      </c>
      <c r="BC32" s="13">
        <v>1.5046296296296297E-4</v>
      </c>
      <c r="BD32" s="2">
        <v>44858.713379629633</v>
      </c>
      <c r="BE32" s="14">
        <v>2.6620370370370372E-4</v>
      </c>
      <c r="BF32" s="2">
        <v>44859.469050925924</v>
      </c>
      <c r="BG32" s="14">
        <v>6.9444444444444444E-5</v>
      </c>
      <c r="BJ32" s="2">
        <v>44861.482083333336</v>
      </c>
      <c r="BK32" s="14">
        <v>1.273148148148148E-4</v>
      </c>
      <c r="BL32" s="2">
        <v>44862.505879629629</v>
      </c>
      <c r="BM32" s="14">
        <v>6.9444444444444444E-5</v>
      </c>
      <c r="BN32" s="2"/>
      <c r="BO32" s="13"/>
      <c r="BP32" s="2">
        <v>44864.839768518519</v>
      </c>
      <c r="BQ32" s="21">
        <v>6.9444444444444444E-5</v>
      </c>
      <c r="BR32" s="2">
        <v>44865.498101851852</v>
      </c>
      <c r="BS32" s="14">
        <v>1.5046296296296297E-4</v>
      </c>
    </row>
    <row r="33" spans="10:71" x14ac:dyDescent="0.3">
      <c r="J33" s="10"/>
      <c r="L33" s="2">
        <v>44836.639513888891</v>
      </c>
      <c r="M33" s="11">
        <v>6.9444444444444444E-5</v>
      </c>
      <c r="N33" s="2">
        <v>44837.749143518522</v>
      </c>
      <c r="O33" s="13">
        <v>5.7870370370370366E-5</v>
      </c>
      <c r="P33" s="2">
        <v>44838.651990740742</v>
      </c>
      <c r="Q33" s="13">
        <v>9.2592592592592588E-5</v>
      </c>
      <c r="R33" s="2">
        <v>44839.585509259261</v>
      </c>
      <c r="S33" s="13">
        <v>5.7870370370370366E-5</v>
      </c>
      <c r="T33" s="2">
        <v>44840.636689814812</v>
      </c>
      <c r="U33" s="11">
        <v>1.6203703703703703E-4</v>
      </c>
      <c r="V33" s="2">
        <v>44841.496111111112</v>
      </c>
      <c r="W33" s="11">
        <v>2.4305555555555552E-4</v>
      </c>
      <c r="X33" s="10"/>
      <c r="Z33" s="2">
        <v>44843.806203703702</v>
      </c>
      <c r="AA33" s="11">
        <v>5.7870370370370366E-5</v>
      </c>
      <c r="AB33" s="2">
        <v>44844.778796296298</v>
      </c>
      <c r="AC33" s="11">
        <v>8.1018518518518516E-5</v>
      </c>
      <c r="AD33" s="10"/>
      <c r="AF33" s="2">
        <v>44846.749768518515</v>
      </c>
      <c r="AG33" s="13">
        <v>6.9444444444444444E-5</v>
      </c>
      <c r="AH33" s="2">
        <v>44847.746296296296</v>
      </c>
      <c r="AI33" s="11">
        <v>4.6296296296296294E-5</v>
      </c>
      <c r="AL33" s="2">
        <v>44849.497731481482</v>
      </c>
      <c r="AM33" s="13">
        <v>5.7870370370370366E-5</v>
      </c>
      <c r="AN33" s="2">
        <v>44850.635995370372</v>
      </c>
      <c r="AO33" s="13">
        <v>8.1018518518518516E-5</v>
      </c>
      <c r="AP33" s="2"/>
      <c r="AQ33" s="13"/>
      <c r="AR33" s="2"/>
      <c r="AS33" s="13"/>
      <c r="AT33" s="2">
        <v>44853.4844212963</v>
      </c>
      <c r="AU33" s="14">
        <v>3.1250000000000001E-4</v>
      </c>
      <c r="AX33" s="10"/>
      <c r="AZ33" s="2">
        <v>44856.589166666665</v>
      </c>
      <c r="BA33" s="14">
        <v>3.2407407407407406E-4</v>
      </c>
      <c r="BB33" s="2">
        <v>44857.735208333332</v>
      </c>
      <c r="BC33" s="13">
        <v>2.5462962962962961E-4</v>
      </c>
      <c r="BD33" s="2">
        <v>44858.718055555553</v>
      </c>
      <c r="BE33" s="14">
        <v>1.8518518518518518E-4</v>
      </c>
      <c r="BF33" s="2">
        <v>44859.469351851854</v>
      </c>
      <c r="BG33" s="14">
        <v>2.0833333333333335E-4</v>
      </c>
      <c r="BJ33" s="2">
        <v>44861.483171296299</v>
      </c>
      <c r="BK33" s="14">
        <v>1.0763888888888889E-3</v>
      </c>
      <c r="BL33" s="2">
        <v>44862.583171296297</v>
      </c>
      <c r="BM33" s="14">
        <v>1.273148148148148E-4</v>
      </c>
      <c r="BN33" s="2"/>
      <c r="BO33" s="13"/>
      <c r="BP33" s="2">
        <v>44864.83997685185</v>
      </c>
      <c r="BQ33" s="21">
        <v>1.273148148148148E-4</v>
      </c>
      <c r="BR33" s="2">
        <v>44865.499074074076</v>
      </c>
      <c r="BS33" s="14">
        <v>9.6064814814814808E-4</v>
      </c>
    </row>
    <row r="34" spans="10:71" x14ac:dyDescent="0.3">
      <c r="J34" s="10"/>
      <c r="L34" s="2">
        <v>44836.642824074072</v>
      </c>
      <c r="M34" s="11">
        <v>4.3981481481481481E-4</v>
      </c>
      <c r="N34" s="2">
        <v>44837.749282407407</v>
      </c>
      <c r="O34" s="13">
        <v>5.7870370370370366E-5</v>
      </c>
      <c r="P34" s="2">
        <v>44838.652129629627</v>
      </c>
      <c r="Q34" s="13">
        <v>6.9444444444444444E-5</v>
      </c>
      <c r="R34" s="2">
        <v>44839.677662037036</v>
      </c>
      <c r="S34" s="13">
        <v>6.9444444444444444E-5</v>
      </c>
      <c r="T34" s="2">
        <v>44840.645787037036</v>
      </c>
      <c r="U34" s="11">
        <v>1.5046296296296297E-4</v>
      </c>
      <c r="V34" s="2">
        <v>44841.496319444443</v>
      </c>
      <c r="W34" s="11">
        <v>1.3888888888888889E-4</v>
      </c>
      <c r="X34" s="10"/>
      <c r="Z34" s="2">
        <v>44843.807199074072</v>
      </c>
      <c r="AA34" s="11">
        <v>2.3148148148148146E-4</v>
      </c>
      <c r="AB34" s="2">
        <v>44844.778935185182</v>
      </c>
      <c r="AC34" s="11">
        <v>1.0416666666666667E-4</v>
      </c>
      <c r="AD34" s="10"/>
      <c r="AF34" s="2">
        <v>44846.749837962961</v>
      </c>
      <c r="AG34" s="13">
        <v>5.7870370370370366E-5</v>
      </c>
      <c r="AH34" s="2">
        <v>44847.74759259259</v>
      </c>
      <c r="AI34" s="11">
        <v>4.6296296296296294E-5</v>
      </c>
      <c r="AL34" s="2">
        <v>44849.516226851854</v>
      </c>
      <c r="AM34" s="13">
        <v>5.7870370370370366E-5</v>
      </c>
      <c r="AN34" s="2">
        <v>44850.636921296296</v>
      </c>
      <c r="AO34" s="13">
        <v>2.3148148148148147E-5</v>
      </c>
      <c r="AP34" s="2"/>
      <c r="AQ34" s="13"/>
      <c r="AR34" s="2"/>
      <c r="AS34" s="13"/>
      <c r="AT34" s="2">
        <v>44853.485138888886</v>
      </c>
      <c r="AU34" s="14">
        <v>5.6712962962962956E-4</v>
      </c>
      <c r="AX34" s="10"/>
      <c r="AZ34" s="2">
        <v>44856.590671296297</v>
      </c>
      <c r="BA34" s="14">
        <v>1.4004629629629629E-3</v>
      </c>
      <c r="BB34" s="2">
        <v>44857.74759259259</v>
      </c>
      <c r="BC34" s="13">
        <v>2.5462962962962961E-4</v>
      </c>
      <c r="BD34" s="2">
        <v>44858.794930555552</v>
      </c>
      <c r="BE34" s="14">
        <v>2.3148148148148147E-5</v>
      </c>
      <c r="BF34" s="2">
        <v>44859.469583333332</v>
      </c>
      <c r="BG34" s="14">
        <v>1.8518518518518518E-4</v>
      </c>
      <c r="BJ34" s="2">
        <v>44861.484050925923</v>
      </c>
      <c r="BK34" s="14">
        <v>8.6805555555555551E-4</v>
      </c>
      <c r="BL34" s="2">
        <v>44862.603194444448</v>
      </c>
      <c r="BM34" s="14">
        <v>2.5462962962962961E-4</v>
      </c>
      <c r="BN34" s="2"/>
      <c r="BO34" s="13"/>
      <c r="BP34" s="2">
        <v>44864.840833333335</v>
      </c>
      <c r="BQ34" s="21">
        <v>6.9444444444444444E-5</v>
      </c>
      <c r="BR34" s="2">
        <v>44865.510115740741</v>
      </c>
      <c r="BS34" s="14">
        <v>9.2592592592592588E-5</v>
      </c>
    </row>
    <row r="35" spans="10:71" x14ac:dyDescent="0.3">
      <c r="J35" s="10"/>
      <c r="L35" s="2">
        <v>44836.644328703704</v>
      </c>
      <c r="M35" s="11">
        <v>1.1574074074074073E-4</v>
      </c>
      <c r="N35" s="2">
        <v>44837.749421296299</v>
      </c>
      <c r="O35" s="13">
        <v>1.0416666666666667E-4</v>
      </c>
      <c r="P35" s="2">
        <v>44838.654143518521</v>
      </c>
      <c r="Q35" s="13">
        <v>9.2592592592592588E-5</v>
      </c>
      <c r="R35" s="2">
        <v>44839.677754629629</v>
      </c>
      <c r="S35" s="13">
        <v>5.7870370370370366E-5</v>
      </c>
      <c r="T35" s="2">
        <v>44840.658912037034</v>
      </c>
      <c r="U35" s="11">
        <v>5.7870370370370366E-5</v>
      </c>
      <c r="V35" s="2">
        <v>44841.497060185182</v>
      </c>
      <c r="W35" s="11">
        <v>1.3888888888888889E-4</v>
      </c>
      <c r="X35" s="10"/>
      <c r="Z35" s="2">
        <v>44843.814675925925</v>
      </c>
      <c r="AA35" s="11">
        <v>2.0833333333333335E-4</v>
      </c>
      <c r="AB35" s="2">
        <v>44844.782314814816</v>
      </c>
      <c r="AC35" s="11">
        <v>1.9675925925925926E-4</v>
      </c>
      <c r="AD35" s="10"/>
      <c r="AF35" s="2">
        <v>44846.751620370371</v>
      </c>
      <c r="AG35" s="13">
        <v>2.8935185185185189E-4</v>
      </c>
      <c r="AH35" s="2">
        <v>44847.748032407406</v>
      </c>
      <c r="AI35" s="11">
        <v>9.2592592592592588E-5</v>
      </c>
      <c r="AL35" s="2">
        <v>44849.517800925925</v>
      </c>
      <c r="AM35" s="13">
        <v>5.7870370370370366E-5</v>
      </c>
      <c r="AN35" s="2">
        <v>44850.65215277778</v>
      </c>
      <c r="AO35" s="13">
        <v>8.1018518518518516E-5</v>
      </c>
      <c r="AP35" s="2"/>
      <c r="AQ35" s="13"/>
      <c r="AR35" s="2"/>
      <c r="AS35" s="13"/>
      <c r="AT35" s="2">
        <v>44853.564444444448</v>
      </c>
      <c r="AU35" s="14">
        <v>2.3148148148148147E-5</v>
      </c>
      <c r="AX35" s="10"/>
      <c r="AZ35" s="2">
        <v>44856.626087962963</v>
      </c>
      <c r="BA35" s="14">
        <v>1.273148148148148E-4</v>
      </c>
      <c r="BB35" s="2">
        <v>44857.748541666668</v>
      </c>
      <c r="BC35" s="13">
        <v>6.9444444444444444E-5</v>
      </c>
      <c r="BD35" s="2">
        <v>44858.795925925922</v>
      </c>
      <c r="BE35" s="14">
        <v>8.9120370370370362E-4</v>
      </c>
      <c r="BF35" s="2">
        <v>44859.469722222224</v>
      </c>
      <c r="BG35" s="14">
        <v>1.1574074074074073E-4</v>
      </c>
      <c r="BJ35" s="2">
        <v>44861.484444444446</v>
      </c>
      <c r="BK35" s="14">
        <v>3.3564814814814812E-4</v>
      </c>
      <c r="BL35" s="2">
        <v>44862.631782407407</v>
      </c>
      <c r="BM35" s="14">
        <v>4.6296296296296294E-5</v>
      </c>
      <c r="BN35" s="2"/>
      <c r="BO35" s="13"/>
      <c r="BP35" s="2">
        <v>44864.855208333334</v>
      </c>
      <c r="BQ35" s="21">
        <v>8.1018518518518516E-5</v>
      </c>
      <c r="BR35" s="2">
        <v>44865.513703703706</v>
      </c>
      <c r="BS35" s="14">
        <v>2.4305555555555552E-4</v>
      </c>
    </row>
    <row r="36" spans="10:71" x14ac:dyDescent="0.3">
      <c r="J36" s="10"/>
      <c r="L36" s="2">
        <v>44836.691365740742</v>
      </c>
      <c r="M36" s="11">
        <v>3.1250000000000001E-4</v>
      </c>
      <c r="N36" s="2">
        <v>44837.765509259261</v>
      </c>
      <c r="O36" s="13">
        <v>1.0416666666666667E-4</v>
      </c>
      <c r="P36" s="2">
        <v>44838.654629629629</v>
      </c>
      <c r="Q36" s="13">
        <v>5.7870370370370366E-5</v>
      </c>
      <c r="R36" s="2">
        <v>44839.688125000001</v>
      </c>
      <c r="S36" s="13">
        <v>6.9444444444444444E-5</v>
      </c>
      <c r="T36" s="2">
        <v>44840.73</v>
      </c>
      <c r="U36" s="11">
        <v>1.5046296296296297E-4</v>
      </c>
      <c r="V36" s="2">
        <v>44841.49722222222</v>
      </c>
      <c r="W36" s="11">
        <v>1.5046296296296297E-4</v>
      </c>
      <c r="X36" s="10"/>
      <c r="Z36" s="2">
        <v>44843.823009259257</v>
      </c>
      <c r="AA36" s="11">
        <v>6.9444444444444444E-5</v>
      </c>
      <c r="AB36" s="2">
        <v>44844.782430555555</v>
      </c>
      <c r="AC36" s="11">
        <v>1.0416666666666667E-4</v>
      </c>
      <c r="AD36" s="10"/>
      <c r="AF36" s="2">
        <v>44846.754050925927</v>
      </c>
      <c r="AG36" s="13">
        <v>2.3958333333333336E-3</v>
      </c>
      <c r="AH36" s="2">
        <v>44847.748240740744</v>
      </c>
      <c r="AI36" s="11">
        <v>4.6296296296296294E-5</v>
      </c>
      <c r="AL36" s="2">
        <v>44849.517939814818</v>
      </c>
      <c r="AM36" s="13">
        <v>5.7870370370370366E-5</v>
      </c>
      <c r="AN36" s="2">
        <v>44850.655231481483</v>
      </c>
      <c r="AO36" s="13">
        <v>9.2592592592592588E-5</v>
      </c>
      <c r="AP36" s="2"/>
      <c r="AQ36" s="13"/>
      <c r="AR36" s="2"/>
      <c r="AS36" s="13"/>
      <c r="AT36" s="2">
        <v>44853.60659722222</v>
      </c>
      <c r="AU36" s="14">
        <v>2.5462962962962961E-4</v>
      </c>
      <c r="AX36" s="10"/>
      <c r="AZ36" s="2">
        <v>44856.627175925925</v>
      </c>
      <c r="BA36" s="14">
        <v>1.3888888888888889E-4</v>
      </c>
      <c r="BB36" s="2">
        <v>44857.748657407406</v>
      </c>
      <c r="BC36" s="13">
        <v>8.1018518518518516E-5</v>
      </c>
      <c r="BD36" s="2">
        <v>44858.796249999999</v>
      </c>
      <c r="BE36" s="14">
        <v>3.4722222222222222E-5</v>
      </c>
      <c r="BF36" s="2">
        <v>44859.469861111109</v>
      </c>
      <c r="BG36" s="14">
        <v>6.9444444444444444E-5</v>
      </c>
      <c r="BJ36" s="2">
        <v>44861.549375000002</v>
      </c>
      <c r="BK36" s="14">
        <v>3.0092592592592595E-4</v>
      </c>
      <c r="BL36" s="2">
        <v>44862.674189814818</v>
      </c>
      <c r="BM36" s="14">
        <v>9.2592592592592588E-5</v>
      </c>
      <c r="BN36" s="2"/>
      <c r="BO36" s="13"/>
      <c r="BP36" s="2">
        <v>44864.873449074075</v>
      </c>
      <c r="BQ36" s="21">
        <v>1.6203703703703703E-4</v>
      </c>
      <c r="BR36" s="2">
        <v>44865.518171296295</v>
      </c>
      <c r="BS36" s="14">
        <v>2.199074074074074E-4</v>
      </c>
    </row>
    <row r="37" spans="10:71" x14ac:dyDescent="0.3">
      <c r="J37" s="10"/>
      <c r="L37" s="2">
        <v>44836.691550925927</v>
      </c>
      <c r="M37" s="11">
        <v>1.7361111111111112E-4</v>
      </c>
      <c r="N37" s="2">
        <v>44837.771041666667</v>
      </c>
      <c r="O37" s="13">
        <v>5.7870370370370366E-5</v>
      </c>
      <c r="P37" s="2">
        <v>44838.664467592593</v>
      </c>
      <c r="Q37" s="13">
        <v>5.7870370370370366E-5</v>
      </c>
      <c r="R37" s="2">
        <v>44839.688287037039</v>
      </c>
      <c r="S37" s="13">
        <v>5.7870370370370366E-5</v>
      </c>
      <c r="T37" s="2">
        <v>44840.730069444442</v>
      </c>
      <c r="U37" s="11">
        <v>5.7870370370370366E-5</v>
      </c>
      <c r="V37" s="2">
        <v>44841.497453703705</v>
      </c>
      <c r="W37" s="11">
        <v>5.7870370370370366E-5</v>
      </c>
      <c r="X37" s="10"/>
      <c r="Z37" s="2">
        <v>44843.823194444441</v>
      </c>
      <c r="AA37" s="11">
        <v>5.7870370370370366E-5</v>
      </c>
      <c r="AB37" s="2">
        <v>44844.792685185188</v>
      </c>
      <c r="AC37" s="11">
        <v>8.1018518518518516E-5</v>
      </c>
      <c r="AD37" s="10"/>
      <c r="AF37" s="2">
        <v>44846.801944444444</v>
      </c>
      <c r="AG37" s="13">
        <v>9.2592592592592588E-5</v>
      </c>
      <c r="AH37" s="2">
        <v>44847.748726851853</v>
      </c>
      <c r="AI37" s="11">
        <v>3.8194444444444446E-4</v>
      </c>
      <c r="AL37" s="2">
        <v>44849.519513888888</v>
      </c>
      <c r="AM37" s="13">
        <v>6.9444444444444444E-5</v>
      </c>
      <c r="AN37" s="2">
        <v>44850.669490740744</v>
      </c>
      <c r="AO37" s="13">
        <v>1.7361111111111112E-4</v>
      </c>
      <c r="AP37" s="2"/>
      <c r="AQ37" s="13"/>
      <c r="AR37" s="2"/>
      <c r="AS37" s="13"/>
      <c r="AT37" s="2">
        <v>44853.607268518521</v>
      </c>
      <c r="AU37" s="14">
        <v>1.273148148148148E-4</v>
      </c>
      <c r="AX37" s="10"/>
      <c r="AZ37" s="2">
        <v>44856.627476851849</v>
      </c>
      <c r="BA37" s="14">
        <v>3.4722222222222222E-5</v>
      </c>
      <c r="BB37" s="2">
        <v>44857.751226851855</v>
      </c>
      <c r="BC37" s="13">
        <v>4.2824074074074075E-4</v>
      </c>
      <c r="BD37" s="2">
        <v>44858.7968287037</v>
      </c>
      <c r="BE37" s="14">
        <v>1.273148148148148E-4</v>
      </c>
      <c r="BF37" s="2">
        <v>44859.478125000001</v>
      </c>
      <c r="BG37" s="14">
        <v>1.0416666666666667E-4</v>
      </c>
      <c r="BJ37" s="2">
        <v>44861.629837962966</v>
      </c>
      <c r="BK37" s="14">
        <v>3.4722222222222222E-5</v>
      </c>
      <c r="BL37" s="2">
        <v>44862.678773148145</v>
      </c>
      <c r="BM37" s="14">
        <v>1.3888888888888889E-4</v>
      </c>
      <c r="BN37" s="2"/>
      <c r="BO37" s="13"/>
      <c r="BP37" s="2">
        <v>44864.873657407406</v>
      </c>
      <c r="BQ37" s="14">
        <v>1.9675925925925926E-4</v>
      </c>
      <c r="BR37" s="2">
        <v>44865.542638888888</v>
      </c>
      <c r="BS37" s="14">
        <v>2.6620370370370372E-4</v>
      </c>
    </row>
    <row r="38" spans="10:71" x14ac:dyDescent="0.3">
      <c r="J38" s="10"/>
      <c r="L38" s="2">
        <v>44836.692546296297</v>
      </c>
      <c r="M38" s="11">
        <v>1.6203703703703703E-4</v>
      </c>
      <c r="N38" s="2">
        <v>44837.803402777776</v>
      </c>
      <c r="O38" s="13">
        <v>6.9444444444444444E-5</v>
      </c>
      <c r="P38" s="2">
        <v>44838.664560185185</v>
      </c>
      <c r="Q38" s="13">
        <v>5.7870370370370366E-5</v>
      </c>
      <c r="R38" s="2">
        <v>44839.726319444446</v>
      </c>
      <c r="S38" s="11">
        <v>4.3981481481481481E-4</v>
      </c>
      <c r="T38" s="2">
        <v>44840.731990740744</v>
      </c>
      <c r="U38" s="11">
        <v>3.4722222222222224E-4</v>
      </c>
      <c r="V38" s="2">
        <v>44841.498217592591</v>
      </c>
      <c r="W38" s="11">
        <v>4.7453703703703704E-4</v>
      </c>
      <c r="X38" s="10"/>
      <c r="Z38" s="2">
        <v>44843.846226851849</v>
      </c>
      <c r="AA38" s="11">
        <v>5.7870370370370366E-5</v>
      </c>
      <c r="AB38" s="2">
        <v>44844.79277777778</v>
      </c>
      <c r="AC38" s="11">
        <v>6.9444444444444444E-5</v>
      </c>
      <c r="AD38" s="10"/>
      <c r="AF38" s="2">
        <v>44846.804212962961</v>
      </c>
      <c r="AG38" s="13">
        <v>1.0416666666666667E-4</v>
      </c>
      <c r="AH38" s="2">
        <v>44847.749282407407</v>
      </c>
      <c r="AI38" s="11">
        <v>4.3981481481481481E-4</v>
      </c>
      <c r="AL38" s="2">
        <v>44849.521574074075</v>
      </c>
      <c r="AM38" s="13">
        <v>6.9444444444444444E-5</v>
      </c>
      <c r="AN38" s="2">
        <v>44850.67046296296</v>
      </c>
      <c r="AO38" s="13">
        <v>1.1574074074074073E-5</v>
      </c>
      <c r="AP38" s="2"/>
      <c r="AQ38" s="13"/>
      <c r="AR38" s="2"/>
      <c r="AS38" s="13"/>
      <c r="AT38" s="2">
        <v>44853.610115740739</v>
      </c>
      <c r="AU38" s="14">
        <v>2.5462962962962961E-4</v>
      </c>
      <c r="AX38" s="10"/>
      <c r="AZ38" s="2">
        <v>44856.631898148145</v>
      </c>
      <c r="BA38" s="14">
        <v>1.0416666666666667E-4</v>
      </c>
      <c r="BB38" s="2">
        <v>44857.754212962966</v>
      </c>
      <c r="BC38" s="13">
        <v>4.2824074074074075E-4</v>
      </c>
      <c r="BD38" s="2">
        <v>44858.879490740743</v>
      </c>
      <c r="BE38" s="14">
        <v>1.3888888888888889E-4</v>
      </c>
      <c r="BF38" s="2">
        <v>44859.51798611111</v>
      </c>
      <c r="BG38" s="14">
        <v>8.9120370370370362E-4</v>
      </c>
      <c r="BJ38" s="2">
        <v>44861.630046296297</v>
      </c>
      <c r="BK38" s="14">
        <v>1.273148148148148E-4</v>
      </c>
      <c r="BL38" s="2">
        <v>44862.679629629631</v>
      </c>
      <c r="BM38" s="14">
        <v>1.7361111111111112E-4</v>
      </c>
      <c r="BN38" s="10"/>
      <c r="BP38" s="2">
        <v>44864.873796296299</v>
      </c>
      <c r="BQ38" s="14">
        <v>6.9444444444444444E-5</v>
      </c>
      <c r="BR38" s="2">
        <v>44865.542916666665</v>
      </c>
      <c r="BS38" s="14">
        <v>5.7870370370370366E-5</v>
      </c>
    </row>
    <row r="39" spans="10:71" x14ac:dyDescent="0.3">
      <c r="L39" s="2">
        <v>44836.692754629628</v>
      </c>
      <c r="M39" s="11">
        <v>6.9444444444444444E-5</v>
      </c>
      <c r="N39" s="2">
        <v>44837.803773148145</v>
      </c>
      <c r="O39" s="13">
        <v>5.7870370370370366E-5</v>
      </c>
      <c r="P39" s="2">
        <v>44838.664652777778</v>
      </c>
      <c r="Q39" s="13">
        <v>5.7870370370370366E-5</v>
      </c>
      <c r="R39" s="2">
        <v>44839.726412037038</v>
      </c>
      <c r="S39" s="11">
        <v>5.7870370370370366E-5</v>
      </c>
      <c r="T39" s="2">
        <v>44840.746990740743</v>
      </c>
      <c r="U39" s="11">
        <v>6.9444444444444444E-5</v>
      </c>
      <c r="V39" s="2">
        <v>44841.498333333337</v>
      </c>
      <c r="W39" s="11">
        <v>6.9444444444444444E-5</v>
      </c>
      <c r="X39" s="10"/>
      <c r="Z39" s="2">
        <v>44843.87090277778</v>
      </c>
      <c r="AA39" s="11">
        <v>6.9444444444444444E-5</v>
      </c>
      <c r="AB39" s="2">
        <v>44844.797430555554</v>
      </c>
      <c r="AC39" s="11">
        <v>5.7870370370370366E-5</v>
      </c>
      <c r="AD39" s="10"/>
      <c r="AF39" s="2">
        <v>44846.804328703707</v>
      </c>
      <c r="AG39" s="13">
        <v>5.7870370370370366E-5</v>
      </c>
      <c r="AH39" s="2">
        <v>44847.757685185185</v>
      </c>
      <c r="AI39" s="11">
        <v>5.7870370370370366E-5</v>
      </c>
      <c r="AL39" s="2">
        <v>44849.522106481483</v>
      </c>
      <c r="AM39" s="13">
        <v>4.7453703703703704E-4</v>
      </c>
      <c r="AN39" s="2">
        <v>44850.673194444447</v>
      </c>
      <c r="AO39" s="13">
        <v>2.3148148148148147E-5</v>
      </c>
      <c r="AP39" s="10"/>
      <c r="AR39" s="2"/>
      <c r="AS39" s="13"/>
      <c r="AT39" s="2">
        <v>44853.613217592596</v>
      </c>
      <c r="AU39" s="14">
        <v>2.3148148148148147E-5</v>
      </c>
      <c r="AX39" s="10"/>
      <c r="AZ39" s="2">
        <v>44856.632384259261</v>
      </c>
      <c r="BA39" s="14">
        <v>4.6296296296296294E-5</v>
      </c>
      <c r="BB39" s="2">
        <v>44857.771157407406</v>
      </c>
      <c r="BC39" s="13">
        <v>1.0416666666666667E-4</v>
      </c>
      <c r="BF39" s="2">
        <v>44859.518287037034</v>
      </c>
      <c r="BG39" s="14">
        <v>1.1574074074074073E-5</v>
      </c>
      <c r="BJ39" s="2">
        <v>44861.633217592593</v>
      </c>
      <c r="BK39" s="14">
        <v>1.9675925925925926E-4</v>
      </c>
      <c r="BL39" s="2">
        <v>44862.680185185185</v>
      </c>
      <c r="BM39" s="14">
        <v>5.7870370370370366E-5</v>
      </c>
      <c r="BR39" s="2">
        <v>44865.543217592596</v>
      </c>
      <c r="BS39" s="14">
        <v>1.9675925925925926E-4</v>
      </c>
    </row>
    <row r="40" spans="10:71" x14ac:dyDescent="0.3">
      <c r="L40" s="2">
        <v>44836.693124999998</v>
      </c>
      <c r="M40" s="11">
        <v>6.9444444444444444E-5</v>
      </c>
      <c r="N40" s="2">
        <v>44837.806273148148</v>
      </c>
      <c r="O40" s="13">
        <v>4.7453703703703704E-4</v>
      </c>
      <c r="P40" s="2">
        <v>44838.664768518516</v>
      </c>
      <c r="Q40" s="13">
        <v>1.0416666666666667E-4</v>
      </c>
      <c r="R40" s="2">
        <v>44839.7268287037</v>
      </c>
      <c r="S40" s="11">
        <v>1.5046296296296297E-4</v>
      </c>
      <c r="T40" s="2">
        <v>44840.751689814817</v>
      </c>
      <c r="U40" s="11">
        <v>9.2592592592592588E-5</v>
      </c>
      <c r="V40" s="2">
        <v>44841.507314814815</v>
      </c>
      <c r="W40" s="11">
        <v>1.3888888888888889E-4</v>
      </c>
      <c r="X40" s="10"/>
      <c r="AB40" s="2">
        <v>44844.797546296293</v>
      </c>
      <c r="AC40" s="11">
        <v>5.7870370370370366E-5</v>
      </c>
      <c r="AD40" s="10"/>
      <c r="AF40" s="2">
        <v>44846.8125</v>
      </c>
      <c r="AG40" s="13">
        <v>6.9444444444444444E-5</v>
      </c>
      <c r="AH40" s="2">
        <v>44847.757777777777</v>
      </c>
      <c r="AI40" s="11">
        <v>0</v>
      </c>
      <c r="AL40" s="2">
        <v>44849.543587962966</v>
      </c>
      <c r="AM40" s="14">
        <v>2.0833333333333335E-4</v>
      </c>
      <c r="AN40" s="2">
        <v>44850.679537037038</v>
      </c>
      <c r="AO40" s="14">
        <v>2.199074074074074E-4</v>
      </c>
      <c r="AP40" s="10"/>
      <c r="AR40" s="2"/>
      <c r="AS40" s="13"/>
      <c r="AT40" s="2">
        <v>44853.674560185187</v>
      </c>
      <c r="AU40" s="14">
        <v>5.2083333333333333E-4</v>
      </c>
      <c r="AX40" s="10"/>
      <c r="AZ40" s="2">
        <v>44856.632569444446</v>
      </c>
      <c r="BA40" s="14">
        <v>9.2592592592592588E-5</v>
      </c>
      <c r="BB40" s="2">
        <v>44857.783912037034</v>
      </c>
      <c r="BC40" s="13">
        <v>4.6296296296296293E-4</v>
      </c>
      <c r="BF40" s="2">
        <v>44859.524884259263</v>
      </c>
      <c r="BG40" s="14">
        <v>3.4722222222222222E-5</v>
      </c>
      <c r="BJ40" s="2">
        <v>44861.635300925926</v>
      </c>
      <c r="BK40" s="14">
        <v>4.6296296296296294E-5</v>
      </c>
      <c r="BL40" s="2">
        <v>44862.68037037037</v>
      </c>
      <c r="BM40" s="14">
        <v>5.7870370370370366E-5</v>
      </c>
      <c r="BR40" s="2">
        <v>44865.543703703705</v>
      </c>
      <c r="BS40" s="14">
        <v>4.5138888888888892E-4</v>
      </c>
    </row>
    <row r="41" spans="10:71" x14ac:dyDescent="0.3">
      <c r="L41" s="2">
        <v>44836.695972222224</v>
      </c>
      <c r="M41" s="11">
        <v>1.0416666666666667E-4</v>
      </c>
      <c r="N41" s="2">
        <v>44837.80673611111</v>
      </c>
      <c r="O41" s="13">
        <v>5.7870370370370366E-5</v>
      </c>
      <c r="P41" s="2">
        <v>44838.664861111109</v>
      </c>
      <c r="Q41" s="13">
        <v>8.1018518518518516E-5</v>
      </c>
      <c r="R41" s="2">
        <v>44839.727638888886</v>
      </c>
      <c r="S41" s="11">
        <v>7.8703703703703705E-4</v>
      </c>
      <c r="T41" s="2">
        <v>44840.752083333333</v>
      </c>
      <c r="U41" s="11">
        <v>1.8518518518518518E-4</v>
      </c>
      <c r="V41" s="2">
        <v>44841.5080787037</v>
      </c>
      <c r="W41" s="11">
        <v>5.7870370370370366E-5</v>
      </c>
      <c r="X41" s="10"/>
      <c r="AB41" s="2">
        <v>44844.826412037037</v>
      </c>
      <c r="AC41" s="11">
        <v>2.8935185185185189E-4</v>
      </c>
      <c r="AD41" s="10"/>
      <c r="AF41" s="2">
        <v>44846.822175925925</v>
      </c>
      <c r="AG41" s="13">
        <v>4.5138888888888892E-4</v>
      </c>
      <c r="AH41" s="2">
        <v>44847.757916666669</v>
      </c>
      <c r="AI41" s="11">
        <v>1.1574074074074073E-5</v>
      </c>
      <c r="AL41" s="2">
        <v>44849.554259259261</v>
      </c>
      <c r="AM41" s="14">
        <v>2.5462962962962961E-4</v>
      </c>
      <c r="AN41" s="2">
        <v>44850.680671296293</v>
      </c>
      <c r="AO41" s="14">
        <v>2.3148148148148147E-5</v>
      </c>
      <c r="AP41" s="10"/>
      <c r="AR41" s="2"/>
      <c r="AS41" s="13"/>
      <c r="AT41" s="2">
        <v>44853.674837962964</v>
      </c>
      <c r="AU41" s="14">
        <v>3.4722222222222222E-5</v>
      </c>
      <c r="AX41" s="10"/>
      <c r="AZ41" s="2">
        <v>44856.634004629632</v>
      </c>
      <c r="BA41" s="14">
        <v>4.6296296296296294E-5</v>
      </c>
      <c r="BB41" s="2">
        <v>44857.784097222226</v>
      </c>
      <c r="BC41" s="14">
        <v>1.0416666666666667E-4</v>
      </c>
      <c r="BF41" s="2">
        <v>44859.525300925925</v>
      </c>
      <c r="BG41" s="14">
        <v>2.5462962962962961E-4</v>
      </c>
      <c r="BJ41" s="2">
        <v>44861.655324074076</v>
      </c>
      <c r="BK41" s="14">
        <v>4.6296296296296294E-5</v>
      </c>
      <c r="BL41" s="2">
        <v>44862.681435185186</v>
      </c>
      <c r="BM41" s="14">
        <v>5.7870370370370366E-5</v>
      </c>
      <c r="BR41" s="2">
        <v>44865.544166666667</v>
      </c>
      <c r="BS41" s="14">
        <v>9.2592592592592588E-5</v>
      </c>
    </row>
    <row r="42" spans="10:71" x14ac:dyDescent="0.3">
      <c r="L42" s="2">
        <v>44836.696111111109</v>
      </c>
      <c r="M42" s="11">
        <v>5.7870370370370366E-5</v>
      </c>
      <c r="N42" s="2"/>
      <c r="O42" s="13"/>
      <c r="P42" s="2">
        <v>44838.666666666664</v>
      </c>
      <c r="Q42" s="13">
        <v>9.2592592592592588E-5</v>
      </c>
      <c r="R42" s="2">
        <v>44839.727800925924</v>
      </c>
      <c r="S42" s="11">
        <v>1.5046296296296297E-4</v>
      </c>
      <c r="T42" s="2">
        <v>44840.771087962959</v>
      </c>
      <c r="U42" s="11">
        <v>5.7870370370370366E-5</v>
      </c>
      <c r="V42" s="2">
        <v>44841.508310185185</v>
      </c>
      <c r="W42" s="11">
        <v>1.9675925925925926E-4</v>
      </c>
      <c r="X42" s="10"/>
      <c r="AB42" s="2">
        <v>44844.826550925929</v>
      </c>
      <c r="AC42" s="11">
        <v>1.1574074074074073E-4</v>
      </c>
      <c r="AD42" s="10"/>
      <c r="AF42" s="2">
        <v>44846.822662037041</v>
      </c>
      <c r="AG42" s="11">
        <v>2.7777777777777778E-4</v>
      </c>
      <c r="AH42" s="2">
        <v>44847.764004629629</v>
      </c>
      <c r="AI42" s="11">
        <v>2.4305555555555552E-4</v>
      </c>
      <c r="AL42" s="2">
        <v>44849.563935185186</v>
      </c>
      <c r="AM42" s="14">
        <v>2.4305555555555552E-4</v>
      </c>
      <c r="AN42" s="2">
        <v>44850.680787037039</v>
      </c>
      <c r="AO42" s="14">
        <v>2.3148148148148147E-5</v>
      </c>
      <c r="AP42" s="10"/>
      <c r="AR42" s="2"/>
      <c r="AS42" s="13"/>
      <c r="AT42" s="2">
        <v>44853.675208333334</v>
      </c>
      <c r="AU42" s="14">
        <v>4.6296296296296294E-5</v>
      </c>
      <c r="AX42" s="10"/>
      <c r="AZ42" s="2">
        <v>44856.646087962959</v>
      </c>
      <c r="BA42" s="14">
        <v>3.3564814814814812E-4</v>
      </c>
      <c r="BB42" s="2">
        <v>44857.784444444442</v>
      </c>
      <c r="BC42" s="14">
        <v>1.273148148148148E-4</v>
      </c>
      <c r="BF42" s="2">
        <v>44859.525555555556</v>
      </c>
      <c r="BG42" s="14">
        <v>1.6203703703703703E-4</v>
      </c>
      <c r="BJ42" s="2">
        <v>44861.655509259261</v>
      </c>
      <c r="BK42" s="14">
        <v>4.6296296296296294E-5</v>
      </c>
      <c r="BL42" s="2">
        <v>44862.757152777776</v>
      </c>
      <c r="BM42" s="14">
        <v>4.6296296296296294E-5</v>
      </c>
      <c r="BR42" s="2">
        <v>44865.629791666666</v>
      </c>
      <c r="BS42" s="14">
        <v>1.6203703703703703E-3</v>
      </c>
    </row>
    <row r="43" spans="10:71" x14ac:dyDescent="0.3">
      <c r="L43" s="2">
        <v>44836.696226851855</v>
      </c>
      <c r="M43" s="11">
        <v>9.2592592592592588E-5</v>
      </c>
      <c r="N43" s="2"/>
      <c r="O43" s="13"/>
      <c r="P43" s="2">
        <v>44838.669282407405</v>
      </c>
      <c r="Q43" s="13">
        <v>5.7870370370370366E-5</v>
      </c>
      <c r="R43" s="2">
        <v>44839.727939814817</v>
      </c>
      <c r="S43" s="11">
        <v>1.3888888888888889E-4</v>
      </c>
      <c r="T43" s="2">
        <v>44840.827268518522</v>
      </c>
      <c r="U43" s="11">
        <v>1.8518518518518518E-4</v>
      </c>
      <c r="V43" s="2">
        <v>44841.508518518516</v>
      </c>
      <c r="W43" s="11">
        <v>1.0416666666666667E-4</v>
      </c>
      <c r="X43" s="10"/>
      <c r="AB43" s="2">
        <v>44844.834814814814</v>
      </c>
      <c r="AC43" s="11">
        <v>5.7870370370370366E-5</v>
      </c>
      <c r="AD43" s="10"/>
      <c r="AF43" s="2">
        <v>44846.822870370372</v>
      </c>
      <c r="AG43" s="11">
        <v>1.5046296296296297E-4</v>
      </c>
      <c r="AH43" s="2">
        <v>44847.775949074072</v>
      </c>
      <c r="AI43" s="11">
        <v>7.8703703703703705E-4</v>
      </c>
      <c r="AL43" s="2">
        <v>44849.570138888892</v>
      </c>
      <c r="AM43" s="14">
        <v>1.1574074074074073E-4</v>
      </c>
      <c r="AN43" s="2">
        <v>44850.682222222225</v>
      </c>
      <c r="AO43" s="14">
        <v>2.3148148148148147E-5</v>
      </c>
      <c r="AP43" s="10"/>
      <c r="AR43" s="2"/>
      <c r="AS43" s="13"/>
      <c r="AT43" s="2">
        <v>44853.675509259258</v>
      </c>
      <c r="AU43" s="14">
        <v>4.6296296296296294E-5</v>
      </c>
      <c r="AX43" s="10"/>
      <c r="AZ43" s="2">
        <v>44856.65520833333</v>
      </c>
      <c r="BA43" s="14">
        <v>1.9675925925925926E-4</v>
      </c>
      <c r="BB43" s="2">
        <v>44857.79583333333</v>
      </c>
      <c r="BC43" s="14">
        <v>6.9444444444444444E-5</v>
      </c>
      <c r="BF43" s="2">
        <v>44859.525694444441</v>
      </c>
      <c r="BG43" s="14">
        <v>3.4722222222222222E-5</v>
      </c>
      <c r="BJ43" s="2">
        <v>44861.657037037039</v>
      </c>
      <c r="BK43" s="14">
        <v>5.7870370370370366E-5</v>
      </c>
      <c r="BL43" s="2">
        <v>44862.757268518515</v>
      </c>
      <c r="BM43" s="14">
        <v>4.6296296296296294E-5</v>
      </c>
      <c r="BR43" s="2">
        <v>44865.630300925928</v>
      </c>
      <c r="BS43" s="14">
        <v>4.9768518518518521E-4</v>
      </c>
    </row>
    <row r="44" spans="10:71" x14ac:dyDescent="0.3">
      <c r="L44" s="2">
        <v>44836.707453703704</v>
      </c>
      <c r="M44" s="11">
        <v>1.273148148148148E-4</v>
      </c>
      <c r="N44" s="2"/>
      <c r="O44" s="13"/>
      <c r="P44" s="2">
        <v>44838.66946759259</v>
      </c>
      <c r="Q44" s="13">
        <v>1.1574074074074073E-4</v>
      </c>
      <c r="R44" s="2">
        <v>44839.728356481479</v>
      </c>
      <c r="S44" s="11">
        <v>1.3888888888888889E-4</v>
      </c>
      <c r="V44" s="2">
        <v>44841.510115740741</v>
      </c>
      <c r="W44" s="11">
        <v>2.8935185185185189E-4</v>
      </c>
      <c r="X44" s="10"/>
      <c r="AB44" s="2">
        <v>44844.841574074075</v>
      </c>
      <c r="AC44" s="11">
        <v>1.3888888888888889E-4</v>
      </c>
      <c r="AD44" s="10"/>
      <c r="AF44" s="2">
        <v>44846.877708333333</v>
      </c>
      <c r="AG44" s="11">
        <v>6.9444444444444444E-5</v>
      </c>
      <c r="AH44" s="2">
        <v>44847.779791666668</v>
      </c>
      <c r="AI44" s="11">
        <v>4.8611111111111104E-4</v>
      </c>
      <c r="AL44" s="2">
        <v>44849.570208333331</v>
      </c>
      <c r="AM44" s="14">
        <v>0</v>
      </c>
      <c r="AN44" s="2">
        <v>44850.682314814818</v>
      </c>
      <c r="AO44" s="14">
        <v>3.4722222222222222E-5</v>
      </c>
      <c r="AP44" s="10"/>
      <c r="AR44" s="2"/>
      <c r="AS44" s="13"/>
      <c r="AT44" s="2">
        <v>44853.675763888888</v>
      </c>
      <c r="AU44" s="14">
        <v>4.6296296296296294E-5</v>
      </c>
      <c r="AX44" s="10"/>
      <c r="AZ44" s="2">
        <v>44856.696944444448</v>
      </c>
      <c r="BA44" s="14">
        <v>6.4814814814814813E-4</v>
      </c>
      <c r="BB44" s="2"/>
      <c r="BF44" s="2">
        <v>44859.525856481479</v>
      </c>
      <c r="BG44" s="14">
        <v>3.4722222222222222E-5</v>
      </c>
      <c r="BJ44" s="2">
        <v>44861.662546296298</v>
      </c>
      <c r="BK44" s="14">
        <v>3.1250000000000001E-4</v>
      </c>
      <c r="BL44" s="2">
        <v>44862.757476851853</v>
      </c>
      <c r="BM44" s="14">
        <v>4.6296296296296294E-5</v>
      </c>
      <c r="BR44" s="2">
        <v>44865.630416666667</v>
      </c>
      <c r="BS44" s="14">
        <v>9.2592592592592588E-5</v>
      </c>
    </row>
    <row r="45" spans="10:71" x14ac:dyDescent="0.3">
      <c r="L45" s="2">
        <v>44836.707962962966</v>
      </c>
      <c r="M45" s="11">
        <v>4.1666666666666669E-4</v>
      </c>
      <c r="N45" s="2"/>
      <c r="O45" s="13"/>
      <c r="P45" s="2">
        <v>44838.669537037036</v>
      </c>
      <c r="Q45" s="13">
        <v>9.2592592592592588E-5</v>
      </c>
      <c r="R45" s="2">
        <v>44839.728472222225</v>
      </c>
      <c r="S45" s="11">
        <v>1.1574074074074073E-4</v>
      </c>
      <c r="V45" s="2">
        <v>44841.510300925926</v>
      </c>
      <c r="W45" s="11">
        <v>1.6203703703703703E-4</v>
      </c>
      <c r="X45" s="10"/>
      <c r="AD45" s="10"/>
      <c r="AF45" s="2">
        <v>44846.877939814818</v>
      </c>
      <c r="AG45" s="11">
        <v>1.273148148148148E-4</v>
      </c>
      <c r="AH45" s="2">
        <v>44847.780023148145</v>
      </c>
      <c r="AI45" s="11">
        <v>2.3148148148148147E-5</v>
      </c>
      <c r="AL45" s="2">
        <v>44849.574699074074</v>
      </c>
      <c r="AM45" s="14">
        <v>7.175925925925927E-4</v>
      </c>
      <c r="AN45" s="2">
        <v>44850.687986111108</v>
      </c>
      <c r="AO45" s="14">
        <v>1.6203703703703703E-4</v>
      </c>
      <c r="AP45" s="10"/>
      <c r="AR45" s="2"/>
      <c r="AS45" s="13"/>
      <c r="AT45" s="2">
        <v>44853.676087962966</v>
      </c>
      <c r="AU45" s="14">
        <v>4.6296296296296294E-5</v>
      </c>
      <c r="AX45" s="10"/>
      <c r="AZ45" s="2">
        <v>44856.703564814816</v>
      </c>
      <c r="BA45" s="14">
        <v>1.1574074074074073E-5</v>
      </c>
      <c r="BB45" s="2"/>
      <c r="BF45" s="2">
        <v>44859.526226851849</v>
      </c>
      <c r="BG45" s="14">
        <v>2.6620370370370372E-4</v>
      </c>
      <c r="BJ45" s="2">
        <v>44861.669444444444</v>
      </c>
      <c r="BK45" s="14">
        <v>6.9444444444444444E-5</v>
      </c>
      <c r="BL45" s="2">
        <v>44862.758009259262</v>
      </c>
      <c r="BM45" s="14">
        <v>4.6296296296296294E-5</v>
      </c>
      <c r="BR45" s="2">
        <v>44865.793240740742</v>
      </c>
      <c r="BS45" s="14">
        <v>6.9444444444444447E-4</v>
      </c>
    </row>
    <row r="46" spans="10:71" x14ac:dyDescent="0.3">
      <c r="L46" s="2">
        <v>44836.71634259259</v>
      </c>
      <c r="M46" s="11">
        <v>4.2824074074074075E-4</v>
      </c>
      <c r="N46" s="2"/>
      <c r="O46" s="13"/>
      <c r="P46" s="2">
        <v>44838.669768518521</v>
      </c>
      <c r="Q46" s="13">
        <v>6.9444444444444444E-5</v>
      </c>
      <c r="R46" s="2">
        <v>44839.72865740741</v>
      </c>
      <c r="S46" s="11">
        <v>6.9444444444444444E-5</v>
      </c>
      <c r="V46" s="2">
        <v>44841.51053240741</v>
      </c>
      <c r="W46" s="11">
        <v>2.0833333333333335E-4</v>
      </c>
      <c r="X46" s="10"/>
      <c r="AD46" s="10"/>
      <c r="AF46" s="7"/>
      <c r="AH46" s="2">
        <v>44847.78020833333</v>
      </c>
      <c r="AI46" s="11">
        <v>2.3148148148148147E-5</v>
      </c>
      <c r="AL46" s="2">
        <v>44849.631851851853</v>
      </c>
      <c r="AM46" s="14">
        <v>3.4722222222222222E-5</v>
      </c>
      <c r="AN46" s="2">
        <v>44850.726990740739</v>
      </c>
      <c r="AO46" s="14">
        <v>4.6296296296296294E-5</v>
      </c>
      <c r="AP46" s="10"/>
      <c r="AR46" s="2"/>
      <c r="AS46" s="13"/>
      <c r="AT46" s="2">
        <v>44853.67696759259</v>
      </c>
      <c r="AU46" s="14">
        <v>5.7870370370370366E-5</v>
      </c>
      <c r="AX46" s="10"/>
      <c r="AZ46" s="2">
        <v>44856.754583333335</v>
      </c>
      <c r="BA46" s="14">
        <v>2.3148148148148147E-5</v>
      </c>
      <c r="BB46" s="2"/>
      <c r="BF46" s="2">
        <v>44859.526550925926</v>
      </c>
      <c r="BG46" s="14">
        <v>3.4722222222222222E-5</v>
      </c>
      <c r="BJ46" s="2">
        <v>44861.683171296296</v>
      </c>
      <c r="BK46" s="14">
        <v>2.3148148148148147E-5</v>
      </c>
      <c r="BL46" s="2">
        <v>44862.767708333333</v>
      </c>
      <c r="BM46" s="14">
        <v>5.7870370370370366E-5</v>
      </c>
      <c r="BR46" s="2">
        <v>44865.793402777781</v>
      </c>
      <c r="BS46" s="14">
        <v>1.273148148148148E-4</v>
      </c>
    </row>
    <row r="47" spans="10:71" x14ac:dyDescent="0.3">
      <c r="L47" s="2">
        <v>44836.718842592592</v>
      </c>
      <c r="M47" s="11">
        <v>2.4305555555555552E-4</v>
      </c>
      <c r="N47" s="2"/>
      <c r="O47" s="13"/>
      <c r="P47" s="2">
        <v>44838.670046296298</v>
      </c>
      <c r="Q47" s="13">
        <v>1.7361111111111112E-4</v>
      </c>
      <c r="R47" s="2">
        <v>44839.728773148148</v>
      </c>
      <c r="S47" s="11">
        <v>6.9444444444444444E-5</v>
      </c>
      <c r="V47" s="2">
        <v>44841.526412037034</v>
      </c>
      <c r="W47" s="11">
        <v>2.3148148148148146E-4</v>
      </c>
      <c r="X47" s="10"/>
      <c r="AD47" s="10"/>
      <c r="AF47" s="7"/>
      <c r="AH47" s="2">
        <v>44847.780509259261</v>
      </c>
      <c r="AI47" s="11">
        <v>1.7361111111111112E-4</v>
      </c>
      <c r="AL47" s="2">
        <v>44849.697615740741</v>
      </c>
      <c r="AM47" s="14">
        <v>3.4722222222222222E-5</v>
      </c>
      <c r="AN47" s="2">
        <v>44850.727175925924</v>
      </c>
      <c r="AO47" s="14">
        <v>4.6296296296296294E-5</v>
      </c>
      <c r="AP47" s="10"/>
      <c r="AT47" s="2">
        <v>44853.677337962959</v>
      </c>
      <c r="AU47" s="14">
        <v>1.1574074074074073E-4</v>
      </c>
      <c r="AX47" s="10"/>
      <c r="AZ47" s="2">
        <v>44856.755555555559</v>
      </c>
      <c r="BA47" s="14">
        <v>3.4722222222222222E-5</v>
      </c>
      <c r="BB47" s="2"/>
      <c r="BF47" s="2">
        <v>44859.526689814818</v>
      </c>
      <c r="BG47" s="14">
        <v>3.4722222222222222E-5</v>
      </c>
      <c r="BJ47" s="2">
        <v>44861.690509259257</v>
      </c>
      <c r="BK47" s="14">
        <v>2.3148148148148147E-5</v>
      </c>
      <c r="BL47" s="2">
        <v>44862.767824074072</v>
      </c>
      <c r="BM47" s="14">
        <v>0</v>
      </c>
      <c r="BR47" s="2">
        <v>44865.79347222222</v>
      </c>
      <c r="BS47" s="14">
        <v>5.7870370370370366E-5</v>
      </c>
    </row>
    <row r="48" spans="10:71" x14ac:dyDescent="0.3">
      <c r="L48" s="2">
        <v>44836.719074074077</v>
      </c>
      <c r="M48" s="11">
        <v>1.8518518518518518E-4</v>
      </c>
      <c r="N48" s="2"/>
      <c r="O48" s="13"/>
      <c r="P48" s="2">
        <v>44838.670231481483</v>
      </c>
      <c r="Q48" s="13">
        <v>6.9444444444444444E-5</v>
      </c>
      <c r="R48" s="2">
        <v>44839.736342592594</v>
      </c>
      <c r="S48" s="11">
        <v>1.273148148148148E-4</v>
      </c>
      <c r="V48" s="2">
        <v>44841.526504629626</v>
      </c>
      <c r="W48" s="11">
        <v>8.1018518518518516E-5</v>
      </c>
      <c r="X48" s="10"/>
      <c r="AD48" s="10"/>
      <c r="AF48" s="7"/>
      <c r="AH48" s="2">
        <v>44847.884027777778</v>
      </c>
      <c r="AI48" s="11">
        <v>4.6296296296296294E-5</v>
      </c>
      <c r="AL48" s="2">
        <v>44849.697893518518</v>
      </c>
      <c r="AM48" s="14">
        <v>3.4722222222222222E-5</v>
      </c>
      <c r="AN48" s="2">
        <v>44850.727361111109</v>
      </c>
      <c r="AO48" s="14">
        <v>4.6296296296296294E-5</v>
      </c>
      <c r="AP48" s="10"/>
      <c r="AT48" s="2">
        <v>44853.700648148151</v>
      </c>
      <c r="AU48" s="14">
        <v>2.5462962962962961E-4</v>
      </c>
      <c r="AX48" s="10"/>
      <c r="AZ48" s="2">
        <v>44856.75571759259</v>
      </c>
      <c r="BA48" s="14">
        <v>3.4722222222222222E-5</v>
      </c>
      <c r="BB48" s="2"/>
      <c r="BF48" s="2">
        <v>44859.526898148149</v>
      </c>
      <c r="BG48" s="14">
        <v>9.2592592592592588E-5</v>
      </c>
      <c r="BJ48" s="2">
        <v>44861.695949074077</v>
      </c>
      <c r="BK48" s="14">
        <v>3.4722222222222222E-5</v>
      </c>
      <c r="BL48" s="2">
        <v>44862.768171296295</v>
      </c>
      <c r="BM48" s="14">
        <v>2.199074074074074E-4</v>
      </c>
      <c r="BR48" s="2">
        <v>44865.793726851851</v>
      </c>
      <c r="BS48" s="14">
        <v>1.6203703703703703E-4</v>
      </c>
    </row>
    <row r="49" spans="12:71" x14ac:dyDescent="0.3">
      <c r="L49" s="2">
        <v>44836.719259259262</v>
      </c>
      <c r="M49" s="11">
        <v>6.9444444444444444E-5</v>
      </c>
      <c r="N49" s="2"/>
      <c r="O49" s="13"/>
      <c r="P49" s="2">
        <v>44838.670300925929</v>
      </c>
      <c r="Q49" s="13">
        <v>5.7870370370370366E-5</v>
      </c>
      <c r="R49" s="2">
        <v>44839.751435185186</v>
      </c>
      <c r="S49" s="11">
        <v>1.273148148148148E-4</v>
      </c>
      <c r="V49" s="2">
        <v>44841.547569444447</v>
      </c>
      <c r="W49" s="11">
        <v>1.3888888888888889E-4</v>
      </c>
      <c r="X49" s="10"/>
      <c r="AD49" s="10"/>
      <c r="AF49" s="7"/>
      <c r="AL49" s="2">
        <v>44849.778541666667</v>
      </c>
      <c r="AM49" s="14">
        <v>6.9444444444444444E-5</v>
      </c>
      <c r="AN49" s="2">
        <v>44850.727569444447</v>
      </c>
      <c r="AO49" s="14">
        <v>5.7870370370370366E-5</v>
      </c>
      <c r="AP49" s="10"/>
      <c r="AT49" s="2">
        <v>44853.701921296299</v>
      </c>
      <c r="AU49" s="14">
        <v>6.4814814814814813E-4</v>
      </c>
      <c r="AX49" s="10"/>
      <c r="AZ49" s="2">
        <v>44856.784791666665</v>
      </c>
      <c r="BA49" s="14">
        <v>0</v>
      </c>
      <c r="BB49" s="2"/>
      <c r="BF49" s="2">
        <v>44859.527268518519</v>
      </c>
      <c r="BG49" s="14">
        <v>4.6296296296296294E-5</v>
      </c>
      <c r="BJ49" s="2">
        <v>44861.704282407409</v>
      </c>
      <c r="BK49" s="14">
        <v>4.6296296296296294E-5</v>
      </c>
      <c r="BL49" s="2">
        <v>44862.768819444442</v>
      </c>
      <c r="BM49" s="14">
        <v>1.1574074074074073E-5</v>
      </c>
      <c r="BR49" s="2">
        <v>44865.794861111113</v>
      </c>
      <c r="BS49" s="14">
        <v>2.3148148148148146E-4</v>
      </c>
    </row>
    <row r="50" spans="12:71" x14ac:dyDescent="0.3">
      <c r="L50" s="2">
        <v>44836.722291666665</v>
      </c>
      <c r="M50" s="11">
        <v>1.8518518518518518E-4</v>
      </c>
      <c r="N50" s="2"/>
      <c r="O50" s="13"/>
      <c r="P50" s="2">
        <v>44838.671388888892</v>
      </c>
      <c r="Q50" s="13">
        <v>6.9444444444444444E-5</v>
      </c>
      <c r="R50" s="2">
        <v>44839.765810185185</v>
      </c>
      <c r="S50" s="11">
        <v>1.1574074074074073E-4</v>
      </c>
      <c r="V50" s="2">
        <v>44841.560717592591</v>
      </c>
      <c r="W50" s="11">
        <v>1.273148148148148E-4</v>
      </c>
      <c r="X50" s="10"/>
      <c r="AD50" s="10"/>
      <c r="AF50" s="7"/>
      <c r="AL50" s="2">
        <v>44849.783634259256</v>
      </c>
      <c r="AM50" s="14">
        <v>1.7361111111111112E-4</v>
      </c>
      <c r="AN50" s="2">
        <v>44850.727754629632</v>
      </c>
      <c r="AO50" s="14">
        <v>5.7870370370370366E-5</v>
      </c>
      <c r="AP50" s="10"/>
      <c r="AT50" s="2">
        <v>44853.702175925922</v>
      </c>
      <c r="AU50" s="14">
        <v>2.3148148148148147E-5</v>
      </c>
      <c r="AX50" s="10"/>
      <c r="AZ50" s="2">
        <v>44856.814953703702</v>
      </c>
      <c r="BA50" s="14">
        <v>2.0833333333333335E-4</v>
      </c>
      <c r="BB50" s="2"/>
      <c r="BF50" s="2">
        <v>44859.527453703704</v>
      </c>
      <c r="BG50" s="14">
        <v>4.6296296296296294E-5</v>
      </c>
      <c r="BJ50" s="2">
        <v>44861.704467592594</v>
      </c>
      <c r="BK50" s="14">
        <v>4.6296296296296294E-5</v>
      </c>
      <c r="BL50" s="2">
        <v>44862.768958333334</v>
      </c>
      <c r="BM50" s="14">
        <v>1.1574074074074073E-5</v>
      </c>
      <c r="BR50" s="2">
        <v>44865.795069444444</v>
      </c>
      <c r="BS50" s="14">
        <v>1.9675925925925926E-4</v>
      </c>
    </row>
    <row r="51" spans="12:71" x14ac:dyDescent="0.3">
      <c r="L51" s="2">
        <v>44836.722500000003</v>
      </c>
      <c r="M51" s="11">
        <v>1.273148148148148E-4</v>
      </c>
      <c r="N51" s="2"/>
      <c r="O51" s="13"/>
      <c r="P51" s="2">
        <v>44838.676898148151</v>
      </c>
      <c r="Q51" s="13">
        <v>8.1018518518518516E-5</v>
      </c>
      <c r="R51" s="2">
        <v>44839.771435185183</v>
      </c>
      <c r="S51" s="11">
        <v>1.6203703703703703E-4</v>
      </c>
      <c r="V51" s="2">
        <v>44841.701412037037</v>
      </c>
      <c r="W51" s="11">
        <v>6.9444444444444444E-5</v>
      </c>
      <c r="X51" s="10"/>
      <c r="AF51" s="7"/>
      <c r="AL51" s="10"/>
      <c r="AN51" s="2">
        <v>44850.728078703702</v>
      </c>
      <c r="AO51" s="14">
        <v>5.7870370370370366E-5</v>
      </c>
      <c r="AP51" s="10"/>
      <c r="AT51" s="2">
        <v>44853.702453703707</v>
      </c>
      <c r="AU51" s="14">
        <v>2.3148148148148147E-5</v>
      </c>
      <c r="AX51" s="10"/>
      <c r="AZ51" s="2">
        <v>44856.883726851855</v>
      </c>
      <c r="BA51" s="14">
        <v>1.1574074074074073E-4</v>
      </c>
      <c r="BB51" s="2"/>
      <c r="BF51" s="2">
        <v>44859.546898148146</v>
      </c>
      <c r="BG51" s="14">
        <v>1.1574074074074073E-5</v>
      </c>
      <c r="BJ51" s="2">
        <v>44861.704629629632</v>
      </c>
      <c r="BK51" s="14">
        <v>4.6296296296296294E-5</v>
      </c>
      <c r="BL51" s="2">
        <v>44862.772777777776</v>
      </c>
      <c r="BM51" s="14">
        <v>6.9444444444444444E-5</v>
      </c>
      <c r="BR51" s="2">
        <v>44865.795972222222</v>
      </c>
      <c r="BS51" s="14">
        <v>7.175925925925927E-4</v>
      </c>
    </row>
    <row r="52" spans="12:71" x14ac:dyDescent="0.3">
      <c r="L52" s="2">
        <v>44836.732708333337</v>
      </c>
      <c r="M52" s="11">
        <v>3.1250000000000001E-4</v>
      </c>
      <c r="N52" s="2"/>
      <c r="O52" s="13"/>
      <c r="P52" s="2">
        <v>44838.677407407406</v>
      </c>
      <c r="Q52" s="13">
        <v>4.9768518518518521E-4</v>
      </c>
      <c r="R52" s="2">
        <v>44839.771527777775</v>
      </c>
      <c r="S52" s="11">
        <v>8.1018518518518516E-5</v>
      </c>
      <c r="V52" s="2">
        <v>44841.704004629632</v>
      </c>
      <c r="W52" s="11">
        <v>5.5555555555555556E-4</v>
      </c>
      <c r="X52" s="10"/>
      <c r="AF52" s="7"/>
      <c r="AL52" s="10"/>
      <c r="AN52" s="2">
        <v>44850.743171296293</v>
      </c>
      <c r="AO52" s="14">
        <v>1.1574074074074073E-5</v>
      </c>
      <c r="AP52" s="10"/>
      <c r="AT52" s="2">
        <v>44853.70652777778</v>
      </c>
      <c r="AU52" s="14">
        <v>3.4722222222222222E-5</v>
      </c>
      <c r="AX52" s="10"/>
      <c r="BB52" s="2"/>
      <c r="BF52" s="2">
        <v>44859.551666666666</v>
      </c>
      <c r="BG52" s="14">
        <v>1.1574074074074073E-5</v>
      </c>
      <c r="BJ52" s="2">
        <v>44861.704861111109</v>
      </c>
      <c r="BK52" s="14">
        <v>5.7870370370370366E-5</v>
      </c>
      <c r="BR52" s="2">
        <v>44865.796342592592</v>
      </c>
      <c r="BS52" s="14">
        <v>1.273148148148148E-4</v>
      </c>
    </row>
    <row r="53" spans="12:71" x14ac:dyDescent="0.3">
      <c r="L53" s="2">
        <v>44836.735277777778</v>
      </c>
      <c r="M53" s="11">
        <v>5.7870370370370366E-5</v>
      </c>
      <c r="P53" s="2">
        <v>44838.706574074073</v>
      </c>
      <c r="Q53" s="13">
        <v>1.7361111111111112E-4</v>
      </c>
      <c r="R53" s="2">
        <v>44839.772685185184</v>
      </c>
      <c r="S53" s="11">
        <v>1.3888888888888889E-4</v>
      </c>
      <c r="V53" s="2">
        <v>44841.704375000001</v>
      </c>
      <c r="W53" s="11">
        <v>6.9444444444444444E-5</v>
      </c>
      <c r="X53" s="10"/>
      <c r="AF53" s="7"/>
      <c r="AL53" s="10"/>
      <c r="AN53" s="2">
        <v>44850.779421296298</v>
      </c>
      <c r="AO53" s="14">
        <v>3.4722222222222222E-5</v>
      </c>
      <c r="AP53" s="10"/>
      <c r="AT53" s="2">
        <v>44853.754351851851</v>
      </c>
      <c r="AU53" s="14">
        <v>3.2407407407407406E-4</v>
      </c>
      <c r="AX53" s="10"/>
      <c r="BB53" s="2"/>
      <c r="BF53" s="2">
        <v>44859.551898148151</v>
      </c>
      <c r="BG53" s="14">
        <v>1.1574074074074073E-5</v>
      </c>
      <c r="BJ53" s="2">
        <v>44861.705231481479</v>
      </c>
      <c r="BK53" s="14">
        <v>2.199074074074074E-4</v>
      </c>
      <c r="BR53" s="2">
        <v>44865.796736111108</v>
      </c>
      <c r="BS53" s="14">
        <v>6.9444444444444444E-5</v>
      </c>
    </row>
    <row r="54" spans="12:71" x14ac:dyDescent="0.3">
      <c r="L54" s="2">
        <v>44836.760324074072</v>
      </c>
      <c r="M54" s="11">
        <v>9.2592592592592588E-5</v>
      </c>
      <c r="P54" s="2">
        <v>44838.706828703704</v>
      </c>
      <c r="Q54" s="13">
        <v>1.8518518518518518E-4</v>
      </c>
      <c r="R54" s="2">
        <v>44839.773217592592</v>
      </c>
      <c r="S54" s="11">
        <v>4.9768518518518521E-4</v>
      </c>
      <c r="V54" s="2">
        <v>44841.724004629628</v>
      </c>
      <c r="W54" s="11">
        <v>5.7870370370370366E-5</v>
      </c>
      <c r="X54" s="10"/>
      <c r="AF54" s="7"/>
      <c r="AL54" s="10"/>
      <c r="AN54" s="2">
        <v>44850.793634259258</v>
      </c>
      <c r="AO54" s="14">
        <v>2.199074074074074E-4</v>
      </c>
      <c r="AP54" s="10"/>
      <c r="AT54" s="2">
        <v>44853.755740740744</v>
      </c>
      <c r="AU54" s="14">
        <v>5.7870370370370366E-5</v>
      </c>
      <c r="AX54" s="10"/>
      <c r="BB54" s="2"/>
      <c r="BF54" s="2">
        <v>44859.552175925928</v>
      </c>
      <c r="BG54" s="14">
        <v>2.3148148148148147E-5</v>
      </c>
      <c r="BJ54" s="2">
        <v>44861.705439814818</v>
      </c>
      <c r="BK54" s="14">
        <v>5.7870370370370366E-5</v>
      </c>
      <c r="BR54" s="2">
        <v>44865.796805555554</v>
      </c>
      <c r="BS54" s="14">
        <v>6.9444444444444444E-5</v>
      </c>
    </row>
    <row r="55" spans="12:71" x14ac:dyDescent="0.3">
      <c r="L55" s="2">
        <v>44836.769583333335</v>
      </c>
      <c r="M55" s="11">
        <v>2.3148148148148146E-4</v>
      </c>
      <c r="P55" s="2">
        <v>44838.76898148148</v>
      </c>
      <c r="Q55" s="13">
        <v>3.0092592592592595E-4</v>
      </c>
      <c r="R55" s="2">
        <v>44839.786574074074</v>
      </c>
      <c r="S55" s="11">
        <v>3.2407407407407406E-4</v>
      </c>
      <c r="V55" s="2">
        <v>44841.724814814814</v>
      </c>
      <c r="W55" s="11">
        <v>4.7453703703703704E-4</v>
      </c>
      <c r="X55" s="10"/>
      <c r="AF55" s="7"/>
      <c r="AL55" s="10"/>
      <c r="AN55" s="10"/>
      <c r="AP55" s="10"/>
      <c r="AT55" s="2">
        <v>44853.75608796296</v>
      </c>
      <c r="AU55" s="14">
        <v>5.7870370370370366E-5</v>
      </c>
      <c r="AX55" s="10"/>
      <c r="BB55" s="10"/>
      <c r="BF55" s="2">
        <v>44859.555439814816</v>
      </c>
      <c r="BG55" s="14">
        <v>2.3148148148148147E-5</v>
      </c>
      <c r="BJ55" s="2">
        <v>44861.706782407404</v>
      </c>
      <c r="BK55" s="14">
        <v>5.7870370370370366E-5</v>
      </c>
      <c r="BR55" s="2">
        <v>44865.797013888892</v>
      </c>
      <c r="BS55" s="14">
        <v>1.6203703703703703E-4</v>
      </c>
    </row>
    <row r="56" spans="12:71" x14ac:dyDescent="0.3">
      <c r="L56" s="2">
        <v>44836.769814814812</v>
      </c>
      <c r="M56" s="11">
        <v>1.6203703703703703E-4</v>
      </c>
      <c r="P56" s="2">
        <v>44838.775555555556</v>
      </c>
      <c r="Q56" s="13">
        <v>1.0416666666666667E-4</v>
      </c>
      <c r="R56" s="2">
        <v>44839.786874999998</v>
      </c>
      <c r="S56" s="11">
        <v>8.1018518518518516E-5</v>
      </c>
      <c r="V56" s="2">
        <v>44841.728773148148</v>
      </c>
      <c r="W56" s="11">
        <v>6.9444444444444444E-5</v>
      </c>
      <c r="X56" s="10"/>
      <c r="AF56" s="7"/>
      <c r="AL56" s="10"/>
      <c r="AN56" s="10"/>
      <c r="AP56" s="10"/>
      <c r="AT56" s="10"/>
      <c r="AX56" s="10"/>
      <c r="BB56" s="10"/>
      <c r="BF56" s="2">
        <v>44859.555856481478</v>
      </c>
      <c r="BG56" s="14">
        <v>2.5462962962962961E-4</v>
      </c>
      <c r="BJ56" s="2">
        <v>44861.728310185186</v>
      </c>
      <c r="BK56" s="14">
        <v>1.1574074074074073E-5</v>
      </c>
      <c r="BR56" s="2">
        <v>44865.797152777777</v>
      </c>
      <c r="BS56" s="14">
        <v>6.9444444444444444E-5</v>
      </c>
    </row>
    <row r="57" spans="12:71" x14ac:dyDescent="0.3">
      <c r="L57" s="2">
        <v>44836.770995370367</v>
      </c>
      <c r="M57" s="11">
        <v>1.0416666666666667E-4</v>
      </c>
      <c r="P57" s="2">
        <v>44838.77615740741</v>
      </c>
      <c r="Q57" s="13">
        <v>4.5138888888888892E-4</v>
      </c>
      <c r="R57" s="2">
        <v>44839.787037037036</v>
      </c>
      <c r="S57" s="11">
        <v>1.6203703703703703E-4</v>
      </c>
      <c r="V57" s="2">
        <v>44841.832199074073</v>
      </c>
      <c r="W57" s="11">
        <v>9.2592592592592588E-5</v>
      </c>
      <c r="X57" s="10"/>
      <c r="AF57" s="7"/>
      <c r="AL57" s="10"/>
      <c r="AN57" s="10"/>
      <c r="AP57" s="10"/>
      <c r="AX57" s="10"/>
      <c r="BB57" s="10"/>
      <c r="BF57" s="2">
        <v>44859.607569444444</v>
      </c>
      <c r="BG57" s="14">
        <v>5.7870370370370366E-5</v>
      </c>
      <c r="BJ57" s="2">
        <v>44861.738587962966</v>
      </c>
      <c r="BK57" s="14">
        <v>2.3148148148148147E-5</v>
      </c>
      <c r="BR57" s="2">
        <v>44865.797291666669</v>
      </c>
      <c r="BS57" s="14">
        <v>6.9444444444444444E-5</v>
      </c>
    </row>
    <row r="58" spans="12:71" x14ac:dyDescent="0.3">
      <c r="L58" s="2">
        <v>44836.77134259259</v>
      </c>
      <c r="M58" s="11">
        <v>3.0092592592592595E-4</v>
      </c>
      <c r="P58" s="2">
        <v>44838.792893518519</v>
      </c>
      <c r="Q58" s="13">
        <v>1.273148148148148E-4</v>
      </c>
      <c r="R58" s="2">
        <v>44839.787662037037</v>
      </c>
      <c r="S58" s="11">
        <v>6.9444444444444444E-5</v>
      </c>
      <c r="V58" s="2">
        <v>44841.837592592594</v>
      </c>
      <c r="W58" s="11">
        <v>2.0833333333333335E-4</v>
      </c>
      <c r="X58" s="10"/>
      <c r="AF58" s="7"/>
      <c r="AL58" s="10"/>
      <c r="AN58" s="10"/>
      <c r="AP58" s="10"/>
      <c r="AX58" s="10"/>
      <c r="BB58" s="10"/>
      <c r="BF58" s="2">
        <v>44859.616828703707</v>
      </c>
      <c r="BG58" s="14">
        <v>1.1574074074074073E-5</v>
      </c>
      <c r="BJ58" s="2">
        <v>44861.761203703703</v>
      </c>
      <c r="BK58" s="14">
        <v>3.4722222222222222E-5</v>
      </c>
      <c r="BR58" s="2">
        <v>44865.797384259262</v>
      </c>
      <c r="BS58" s="14">
        <v>5.7870370370370366E-5</v>
      </c>
    </row>
    <row r="59" spans="12:71" x14ac:dyDescent="0.3">
      <c r="L59" s="2">
        <v>44836.771643518521</v>
      </c>
      <c r="M59" s="11">
        <v>1.273148148148148E-4</v>
      </c>
      <c r="P59" s="2">
        <v>44838.806967592594</v>
      </c>
      <c r="Q59" s="13">
        <v>6.9444444444444444E-5</v>
      </c>
      <c r="R59" s="2">
        <v>44839.787893518522</v>
      </c>
      <c r="S59" s="11">
        <v>1.9675925925925926E-4</v>
      </c>
      <c r="V59" s="2">
        <v>44841.837870370371</v>
      </c>
      <c r="W59" s="11">
        <v>1.9675925925925926E-4</v>
      </c>
      <c r="X59" s="10"/>
      <c r="AF59" s="7"/>
      <c r="AL59" s="10"/>
      <c r="AN59" s="10"/>
      <c r="AP59" s="10"/>
      <c r="AX59" s="10"/>
      <c r="BB59" s="10"/>
      <c r="BF59" s="2">
        <v>44859.617060185185</v>
      </c>
      <c r="BG59" s="14">
        <v>2.3148148148148147E-5</v>
      </c>
      <c r="BJ59" s="2">
        <v>44861.770925925928</v>
      </c>
      <c r="BK59" s="14">
        <v>4.6296296296296294E-5</v>
      </c>
      <c r="BR59" s="2">
        <v>44865.799351851849</v>
      </c>
      <c r="BS59" s="14">
        <v>5.7870370370370366E-5</v>
      </c>
    </row>
    <row r="60" spans="12:71" x14ac:dyDescent="0.3">
      <c r="L60" s="2">
        <v>44836.795347222222</v>
      </c>
      <c r="M60" s="11">
        <v>4.3981481481481481E-4</v>
      </c>
      <c r="P60" s="2">
        <v>44838.837731481479</v>
      </c>
      <c r="Q60" s="13">
        <v>2.5462962962962961E-4</v>
      </c>
      <c r="R60" s="2">
        <v>44839.788055555553</v>
      </c>
      <c r="S60" s="11">
        <v>1.5046296296296297E-4</v>
      </c>
      <c r="V60" s="2">
        <v>44841.83803240741</v>
      </c>
      <c r="W60" s="11">
        <v>1.6203703703703703E-4</v>
      </c>
      <c r="X60" s="10"/>
      <c r="AF60" s="7"/>
      <c r="AL60" s="10"/>
      <c r="AN60" s="10"/>
      <c r="AP60" s="10"/>
      <c r="AX60" s="10"/>
      <c r="BB60" s="10"/>
      <c r="BF60" s="2">
        <v>44859.617523148147</v>
      </c>
      <c r="BG60" s="14">
        <v>2.3148148148148147E-5</v>
      </c>
      <c r="BJ60" s="2">
        <v>44861.779398148145</v>
      </c>
      <c r="BK60" s="14">
        <v>4.6296296296296294E-5</v>
      </c>
      <c r="BR60" s="2">
        <v>44865.803287037037</v>
      </c>
      <c r="BS60" s="14">
        <v>2.7777777777777778E-4</v>
      </c>
    </row>
    <row r="61" spans="12:71" x14ac:dyDescent="0.3">
      <c r="L61" s="2">
        <v>44836.813217592593</v>
      </c>
      <c r="M61" s="11">
        <v>9.2592592592592588E-5</v>
      </c>
      <c r="P61" s="2"/>
      <c r="Q61" s="13"/>
      <c r="R61" s="2">
        <v>44839.788240740738</v>
      </c>
      <c r="S61" s="11">
        <v>6.9444444444444444E-5</v>
      </c>
      <c r="V61" s="2">
        <v>44841.854398148149</v>
      </c>
      <c r="W61" s="11">
        <v>3.4722222222222224E-4</v>
      </c>
      <c r="X61" s="10"/>
      <c r="AF61" s="7"/>
      <c r="AL61" s="10"/>
      <c r="AN61" s="10"/>
      <c r="AP61" s="10"/>
      <c r="AX61" s="10"/>
      <c r="BB61" s="10"/>
      <c r="BF61" s="2">
        <v>44859.742291666669</v>
      </c>
      <c r="BG61" s="14">
        <v>1.1574074074074073E-5</v>
      </c>
      <c r="BJ61" s="2">
        <v>44861.779629629629</v>
      </c>
      <c r="BK61" s="14">
        <v>4.6296296296296294E-5</v>
      </c>
      <c r="BR61" s="2">
        <v>44865.803611111114</v>
      </c>
      <c r="BS61" s="14">
        <v>3.1250000000000001E-4</v>
      </c>
    </row>
    <row r="62" spans="12:71" x14ac:dyDescent="0.3">
      <c r="L62" s="2">
        <v>44836.865486111114</v>
      </c>
      <c r="M62" s="11">
        <v>6.9444444444444444E-5</v>
      </c>
      <c r="P62" s="2"/>
      <c r="Q62" s="13"/>
      <c r="R62" s="2">
        <v>44839.856249999997</v>
      </c>
      <c r="S62" s="11">
        <v>8.1018518518518516E-5</v>
      </c>
      <c r="V62" s="10"/>
      <c r="X62" s="10"/>
      <c r="AL62" s="10"/>
      <c r="AN62" s="10"/>
      <c r="AP62" s="10"/>
      <c r="AX62" s="10"/>
      <c r="BF62" s="2">
        <v>44859.742824074077</v>
      </c>
      <c r="BG62" s="14">
        <v>2.3148148148148147E-5</v>
      </c>
      <c r="BJ62" s="2">
        <v>44861.782592592594</v>
      </c>
      <c r="BK62" s="14">
        <v>1.1574074074074073E-5</v>
      </c>
      <c r="BR62" s="2">
        <v>44865.803935185184</v>
      </c>
      <c r="BS62" s="14">
        <v>2.0833333333333335E-4</v>
      </c>
    </row>
    <row r="63" spans="12:71" x14ac:dyDescent="0.3">
      <c r="L63" s="2">
        <v>44836.865717592591</v>
      </c>
      <c r="M63" s="11">
        <v>1.9675925925925926E-4</v>
      </c>
      <c r="P63" s="2"/>
      <c r="Q63" s="13"/>
      <c r="V63" s="10"/>
      <c r="X63" s="10"/>
      <c r="AL63" s="10"/>
      <c r="AN63" s="10"/>
      <c r="AP63" s="10"/>
      <c r="AX63" s="10"/>
      <c r="BF63" s="2">
        <v>44859.743101851855</v>
      </c>
      <c r="BG63" s="14">
        <v>2.3148148148148147E-5</v>
      </c>
      <c r="BJ63" s="2">
        <v>44861.784884259258</v>
      </c>
      <c r="BK63" s="14">
        <v>2.3148148148148147E-5</v>
      </c>
      <c r="BR63" s="2">
        <v>44865.804074074076</v>
      </c>
      <c r="BS63" s="14">
        <v>5.7870370370370366E-5</v>
      </c>
    </row>
    <row r="64" spans="12:71" x14ac:dyDescent="0.3">
      <c r="P64" s="2"/>
      <c r="Q64" s="13"/>
      <c r="V64" s="10"/>
      <c r="X64" s="10"/>
      <c r="AN64" s="10"/>
      <c r="AP64" s="10"/>
      <c r="AX64" s="10"/>
      <c r="BF64" s="2">
        <v>44859.743379629632</v>
      </c>
      <c r="BG64" s="14">
        <v>2.3148148148148147E-5</v>
      </c>
      <c r="BJ64" s="2">
        <v>44861.786226851851</v>
      </c>
      <c r="BK64" s="14">
        <v>2.3148148148148147E-5</v>
      </c>
      <c r="BR64" s="2">
        <v>44865.804305555554</v>
      </c>
      <c r="BS64" s="14">
        <v>8.1018518518518516E-5</v>
      </c>
    </row>
    <row r="65" spans="16:71" x14ac:dyDescent="0.3">
      <c r="P65" s="2"/>
      <c r="Q65" s="13"/>
      <c r="V65" s="10"/>
      <c r="X65" s="10"/>
      <c r="AN65" s="10"/>
      <c r="AX65" s="10"/>
      <c r="BF65" s="2">
        <v>44859.743634259263</v>
      </c>
      <c r="BG65" s="14">
        <v>2.3148148148148147E-5</v>
      </c>
      <c r="BR65" s="2">
        <v>44865.806203703702</v>
      </c>
      <c r="BS65" s="14">
        <v>2.8935185185185189E-4</v>
      </c>
    </row>
    <row r="66" spans="16:71" x14ac:dyDescent="0.3">
      <c r="P66" s="2"/>
      <c r="Q66" s="13"/>
      <c r="V66" s="10"/>
      <c r="X66" s="10"/>
      <c r="AN66" s="10"/>
      <c r="AX66" s="10"/>
      <c r="BF66" s="2">
        <v>44859.875023148146</v>
      </c>
      <c r="BG66" s="14">
        <v>4.6296296296296294E-5</v>
      </c>
      <c r="BR66" s="2">
        <v>44865.806574074071</v>
      </c>
      <c r="BS66" s="14">
        <v>3.5879629629629635E-4</v>
      </c>
    </row>
    <row r="67" spans="16:71" x14ac:dyDescent="0.3">
      <c r="P67" s="2"/>
      <c r="Q67" s="13"/>
      <c r="V67" s="10"/>
      <c r="X67" s="10"/>
      <c r="AN67" s="10"/>
      <c r="AX67" s="10"/>
      <c r="BR67" s="2">
        <v>44865.806759259256</v>
      </c>
      <c r="BS67" s="14">
        <v>1.273148148148148E-4</v>
      </c>
    </row>
    <row r="68" spans="16:71" x14ac:dyDescent="0.3">
      <c r="P68" s="2"/>
      <c r="Q68" s="13"/>
      <c r="V68" s="10"/>
      <c r="AX68" s="10"/>
      <c r="BR68" s="2">
        <v>44865.806921296295</v>
      </c>
      <c r="BS68" s="14">
        <v>1.1574074074074073E-4</v>
      </c>
    </row>
    <row r="69" spans="16:71" x14ac:dyDescent="0.3">
      <c r="P69" s="2"/>
      <c r="Q69" s="13"/>
      <c r="V69" s="10"/>
      <c r="AX69" s="10"/>
      <c r="BR69" s="2">
        <v>44865.807268518518</v>
      </c>
      <c r="BS69" s="14">
        <v>3.2407407407407406E-4</v>
      </c>
    </row>
    <row r="70" spans="16:71" x14ac:dyDescent="0.3">
      <c r="P70" s="2"/>
      <c r="Q70" s="13"/>
      <c r="V70" s="10"/>
      <c r="AX70" s="10"/>
      <c r="BR70" s="2">
        <v>44865.807476851849</v>
      </c>
      <c r="BS70" s="14">
        <v>1.8518518518518518E-4</v>
      </c>
    </row>
    <row r="71" spans="16:71" x14ac:dyDescent="0.3">
      <c r="P71" s="2"/>
      <c r="Q71" s="13"/>
      <c r="AX71" s="10"/>
      <c r="BR71" s="2">
        <v>44865.807662037034</v>
      </c>
      <c r="BS71" s="14">
        <v>1.7361111111111112E-4</v>
      </c>
    </row>
    <row r="72" spans="16:71" x14ac:dyDescent="0.3">
      <c r="P72" s="2"/>
      <c r="Q72" s="13"/>
      <c r="AX72" s="10"/>
      <c r="BR72" s="2">
        <v>44865.81523148148</v>
      </c>
      <c r="BS72" s="14">
        <v>6.5972222222222213E-4</v>
      </c>
    </row>
    <row r="73" spans="16:71" x14ac:dyDescent="0.3">
      <c r="P73" s="2"/>
      <c r="Q73" s="13"/>
      <c r="AX73" s="10"/>
    </row>
    <row r="74" spans="16:71" x14ac:dyDescent="0.3">
      <c r="P74" s="2"/>
      <c r="Q74" s="13"/>
      <c r="AX74" s="10"/>
    </row>
    <row r="75" spans="16:71" x14ac:dyDescent="0.3">
      <c r="P75" s="2"/>
      <c r="Q75" s="13"/>
      <c r="AX75" s="10"/>
    </row>
    <row r="76" spans="16:71" x14ac:dyDescent="0.3">
      <c r="P76" s="2"/>
      <c r="Q76" s="13"/>
      <c r="AX76" s="10"/>
    </row>
    <row r="77" spans="16:71" x14ac:dyDescent="0.3">
      <c r="P77" s="2"/>
      <c r="Q77" s="13"/>
      <c r="AX77" s="10"/>
    </row>
    <row r="78" spans="16:71" x14ac:dyDescent="0.3">
      <c r="P78" s="2"/>
      <c r="Q78" s="13"/>
      <c r="AX78" s="10"/>
    </row>
    <row r="79" spans="16:71" x14ac:dyDescent="0.3">
      <c r="AX79" s="10"/>
    </row>
    <row r="80" spans="16:71" x14ac:dyDescent="0.3">
      <c r="AX80" s="10"/>
    </row>
    <row r="81" spans="50:50" x14ac:dyDescent="0.3">
      <c r="AX81" s="10"/>
    </row>
    <row r="82" spans="50:50" x14ac:dyDescent="0.3">
      <c r="AX82" s="10"/>
    </row>
    <row r="83" spans="50:50" x14ac:dyDescent="0.3">
      <c r="AX83" s="10"/>
    </row>
    <row r="84" spans="50:50" x14ac:dyDescent="0.3">
      <c r="AX84" s="10"/>
    </row>
    <row r="85" spans="50:50" x14ac:dyDescent="0.3">
      <c r="AX85" s="10"/>
    </row>
    <row r="86" spans="50:50" x14ac:dyDescent="0.3">
      <c r="AX86" s="10"/>
    </row>
    <row r="87" spans="50:50" x14ac:dyDescent="0.3">
      <c r="AX87" s="10"/>
    </row>
    <row r="88" spans="50:50" x14ac:dyDescent="0.3">
      <c r="AX88" s="10"/>
    </row>
    <row r="89" spans="50:50" x14ac:dyDescent="0.3">
      <c r="AX89" s="10"/>
    </row>
    <row r="90" spans="50:50" x14ac:dyDescent="0.3">
      <c r="AX90" s="10"/>
    </row>
    <row r="91" spans="50:50" x14ac:dyDescent="0.3">
      <c r="AX91" s="10"/>
    </row>
    <row r="92" spans="50:50" x14ac:dyDescent="0.3">
      <c r="AX92" s="10"/>
    </row>
    <row r="93" spans="50:50" x14ac:dyDescent="0.3">
      <c r="AX93" s="10"/>
    </row>
    <row r="94" spans="50:50" x14ac:dyDescent="0.3">
      <c r="AX94" s="10"/>
    </row>
    <row r="95" spans="50:50" x14ac:dyDescent="0.3">
      <c r="AX95" s="10"/>
    </row>
    <row r="96" spans="50:50" x14ac:dyDescent="0.3">
      <c r="AX96" s="10"/>
    </row>
    <row r="97" spans="50:50" x14ac:dyDescent="0.3">
      <c r="AX97" s="10"/>
    </row>
    <row r="98" spans="50:50" x14ac:dyDescent="0.3">
      <c r="AX98" s="10"/>
    </row>
    <row r="99" spans="50:50" x14ac:dyDescent="0.3">
      <c r="AX99" s="10"/>
    </row>
    <row r="100" spans="50:50" x14ac:dyDescent="0.3">
      <c r="AX100" s="10"/>
    </row>
    <row r="101" spans="50:50" x14ac:dyDescent="0.3">
      <c r="AX101" s="10"/>
    </row>
    <row r="102" spans="50:50" x14ac:dyDescent="0.3">
      <c r="AX102" s="10"/>
    </row>
    <row r="103" spans="50:50" x14ac:dyDescent="0.3">
      <c r="AX103" s="10"/>
    </row>
    <row r="104" spans="50:50" x14ac:dyDescent="0.3">
      <c r="AX104" s="10"/>
    </row>
    <row r="105" spans="50:50" x14ac:dyDescent="0.3">
      <c r="AX105" s="10"/>
    </row>
    <row r="106" spans="50:50" x14ac:dyDescent="0.3">
      <c r="AX106" s="10"/>
    </row>
    <row r="107" spans="50:50" x14ac:dyDescent="0.3">
      <c r="AX107" s="10"/>
    </row>
    <row r="108" spans="50:50" x14ac:dyDescent="0.3">
      <c r="AX108" s="10"/>
    </row>
    <row r="109" spans="50:50" x14ac:dyDescent="0.3">
      <c r="AX109" s="10"/>
    </row>
    <row r="110" spans="50:50" x14ac:dyDescent="0.3">
      <c r="AX110" s="10"/>
    </row>
    <row r="111" spans="50:50" x14ac:dyDescent="0.3">
      <c r="AX111" s="10"/>
    </row>
    <row r="112" spans="50:50" x14ac:dyDescent="0.3">
      <c r="AX112" s="10"/>
    </row>
    <row r="113" spans="50:50" x14ac:dyDescent="0.3">
      <c r="AX113" s="10"/>
    </row>
    <row r="114" spans="50:50" x14ac:dyDescent="0.3">
      <c r="AX114" s="10"/>
    </row>
    <row r="115" spans="50:50" x14ac:dyDescent="0.3">
      <c r="AX115" s="10"/>
    </row>
    <row r="116" spans="50:50" x14ac:dyDescent="0.3">
      <c r="AX116" s="10"/>
    </row>
    <row r="117" spans="50:50" x14ac:dyDescent="0.3">
      <c r="AX117" s="10"/>
    </row>
    <row r="118" spans="50:50" x14ac:dyDescent="0.3">
      <c r="AX118" s="10"/>
    </row>
    <row r="119" spans="50:50" x14ac:dyDescent="0.3">
      <c r="AX119" s="10"/>
    </row>
    <row r="120" spans="50:50" x14ac:dyDescent="0.3">
      <c r="AX120" s="10"/>
    </row>
    <row r="121" spans="50:50" x14ac:dyDescent="0.3">
      <c r="AX121" s="10"/>
    </row>
    <row r="122" spans="50:50" x14ac:dyDescent="0.3">
      <c r="AX122" s="10"/>
    </row>
    <row r="123" spans="50:50" x14ac:dyDescent="0.3">
      <c r="AX123" s="10"/>
    </row>
    <row r="124" spans="50:50" x14ac:dyDescent="0.3">
      <c r="AX124" s="10"/>
    </row>
  </sheetData>
  <mergeCells count="214">
    <mergeCell ref="BL9:BM9"/>
    <mergeCell ref="BN9:BO9"/>
    <mergeCell ref="BP9:BQ9"/>
    <mergeCell ref="BR9:BS9"/>
    <mergeCell ref="AZ9:BA9"/>
    <mergeCell ref="BB9:BC9"/>
    <mergeCell ref="BD9:BE9"/>
    <mergeCell ref="BF9:BG9"/>
    <mergeCell ref="BH9:BI9"/>
    <mergeCell ref="BJ9:BK9"/>
    <mergeCell ref="AN9:AO9"/>
    <mergeCell ref="AP9:AQ9"/>
    <mergeCell ref="AR9:AS9"/>
    <mergeCell ref="AT9:AU9"/>
    <mergeCell ref="AV9:AW9"/>
    <mergeCell ref="AX9:AY9"/>
    <mergeCell ref="AB9:AC9"/>
    <mergeCell ref="AD9:AE9"/>
    <mergeCell ref="AF9:AG9"/>
    <mergeCell ref="AH9:AI9"/>
    <mergeCell ref="AJ9:AK9"/>
    <mergeCell ref="AL9:AM9"/>
    <mergeCell ref="BJ7:BK7"/>
    <mergeCell ref="BL7:BM7"/>
    <mergeCell ref="BN7:BO7"/>
    <mergeCell ref="BP7:BQ7"/>
    <mergeCell ref="BR7:BS7"/>
    <mergeCell ref="L9:M9"/>
    <mergeCell ref="T9:U9"/>
    <mergeCell ref="V9:W9"/>
    <mergeCell ref="X9:Y9"/>
    <mergeCell ref="Z9:AA9"/>
    <mergeCell ref="AX7:AY7"/>
    <mergeCell ref="AZ7:BA7"/>
    <mergeCell ref="BB7:BC7"/>
    <mergeCell ref="BD7:BE7"/>
    <mergeCell ref="BF7:BG7"/>
    <mergeCell ref="BH7:BI7"/>
    <mergeCell ref="AL7:AM7"/>
    <mergeCell ref="AN7:AO7"/>
    <mergeCell ref="AP7:AQ7"/>
    <mergeCell ref="AR7:AS7"/>
    <mergeCell ref="AT7:AU7"/>
    <mergeCell ref="AV7:AW7"/>
    <mergeCell ref="Z7:AA7"/>
    <mergeCell ref="AB7:AC7"/>
    <mergeCell ref="AD7:AE7"/>
    <mergeCell ref="AF7:AG7"/>
    <mergeCell ref="AH7:AI7"/>
    <mergeCell ref="AJ7:AK7"/>
    <mergeCell ref="BP6:BQ6"/>
    <mergeCell ref="BR6:BS6"/>
    <mergeCell ref="J7:K7"/>
    <mergeCell ref="L7:M7"/>
    <mergeCell ref="N7:O7"/>
    <mergeCell ref="P7:Q7"/>
    <mergeCell ref="R7:S7"/>
    <mergeCell ref="T7:U7"/>
    <mergeCell ref="V7:W7"/>
    <mergeCell ref="X7:Y7"/>
    <mergeCell ref="BD6:BE6"/>
    <mergeCell ref="BF6:BG6"/>
    <mergeCell ref="BH6:BI6"/>
    <mergeCell ref="BJ6:BK6"/>
    <mergeCell ref="BL6:BM6"/>
    <mergeCell ref="BN6:BO6"/>
    <mergeCell ref="AR6:AS6"/>
    <mergeCell ref="AT6:AU6"/>
    <mergeCell ref="AV6:AW6"/>
    <mergeCell ref="AX6:AY6"/>
    <mergeCell ref="AZ6:BA6"/>
    <mergeCell ref="BB6:BC6"/>
    <mergeCell ref="AF6:AG6"/>
    <mergeCell ref="AH6:AI6"/>
    <mergeCell ref="AJ6:AK6"/>
    <mergeCell ref="AL6:AM6"/>
    <mergeCell ref="AN6:AO6"/>
    <mergeCell ref="AP6:AQ6"/>
    <mergeCell ref="T6:U6"/>
    <mergeCell ref="V6:W6"/>
    <mergeCell ref="X6:Y6"/>
    <mergeCell ref="Z6:AA6"/>
    <mergeCell ref="AB6:AC6"/>
    <mergeCell ref="AD6:AE6"/>
    <mergeCell ref="BJ5:BK5"/>
    <mergeCell ref="BL5:BM5"/>
    <mergeCell ref="BN5:BO5"/>
    <mergeCell ref="BP5:BQ5"/>
    <mergeCell ref="BR5:BS5"/>
    <mergeCell ref="J6:K6"/>
    <mergeCell ref="L6:M6"/>
    <mergeCell ref="N6:O6"/>
    <mergeCell ref="P6:Q6"/>
    <mergeCell ref="R6:S6"/>
    <mergeCell ref="AX5:AY5"/>
    <mergeCell ref="AZ5:BA5"/>
    <mergeCell ref="BB5:BC5"/>
    <mergeCell ref="BD5:BE5"/>
    <mergeCell ref="BF5:BG5"/>
    <mergeCell ref="BH5:BI5"/>
    <mergeCell ref="AL5:AM5"/>
    <mergeCell ref="AN5:AO5"/>
    <mergeCell ref="AP5:AQ5"/>
    <mergeCell ref="AR5:AS5"/>
    <mergeCell ref="AT5:AU5"/>
    <mergeCell ref="AV5:AW5"/>
    <mergeCell ref="Z5:AA5"/>
    <mergeCell ref="AB5:AC5"/>
    <mergeCell ref="AD5:AE5"/>
    <mergeCell ref="AF5:AG5"/>
    <mergeCell ref="AH5:AI5"/>
    <mergeCell ref="AJ5:AK5"/>
    <mergeCell ref="BP4:BQ4"/>
    <mergeCell ref="BR4:BS4"/>
    <mergeCell ref="J5:K5"/>
    <mergeCell ref="L5:M5"/>
    <mergeCell ref="N5:O5"/>
    <mergeCell ref="P5:Q5"/>
    <mergeCell ref="R5:S5"/>
    <mergeCell ref="T5:U5"/>
    <mergeCell ref="V5:W5"/>
    <mergeCell ref="X5:Y5"/>
    <mergeCell ref="BD4:BE4"/>
    <mergeCell ref="BF4:BG4"/>
    <mergeCell ref="BH4:BI4"/>
    <mergeCell ref="BJ4:BK4"/>
    <mergeCell ref="BL4:BM4"/>
    <mergeCell ref="BN4:BO4"/>
    <mergeCell ref="AR4:AS4"/>
    <mergeCell ref="AT4:AU4"/>
    <mergeCell ref="AV4:AW4"/>
    <mergeCell ref="AX4:AY4"/>
    <mergeCell ref="AJ4:AK4"/>
    <mergeCell ref="AL4:AM4"/>
    <mergeCell ref="AN4:AO4"/>
    <mergeCell ref="AP4:AQ4"/>
    <mergeCell ref="T4:U4"/>
    <mergeCell ref="V4:W4"/>
    <mergeCell ref="X4:Y4"/>
    <mergeCell ref="Z4:AA4"/>
    <mergeCell ref="AB4:AC4"/>
    <mergeCell ref="AD4:AE4"/>
    <mergeCell ref="BR2:BS2"/>
    <mergeCell ref="J4:K4"/>
    <mergeCell ref="L4:M4"/>
    <mergeCell ref="N4:O4"/>
    <mergeCell ref="P4:Q4"/>
    <mergeCell ref="R4:S4"/>
    <mergeCell ref="AX2:AY2"/>
    <mergeCell ref="AZ2:BA2"/>
    <mergeCell ref="BB2:BC2"/>
    <mergeCell ref="BD2:BE2"/>
    <mergeCell ref="BF2:BG2"/>
    <mergeCell ref="BH2:BI2"/>
    <mergeCell ref="AL2:AM2"/>
    <mergeCell ref="AN2:AO2"/>
    <mergeCell ref="AP2:AQ2"/>
    <mergeCell ref="AR2:AS2"/>
    <mergeCell ref="AT2:AU2"/>
    <mergeCell ref="AV2:AW2"/>
    <mergeCell ref="Z2:AA2"/>
    <mergeCell ref="AB2:AC2"/>
    <mergeCell ref="AZ4:BA4"/>
    <mergeCell ref="BB4:BC4"/>
    <mergeCell ref="AF4:AG4"/>
    <mergeCell ref="AH4:AI4"/>
    <mergeCell ref="BP1:BQ1"/>
    <mergeCell ref="BR1:BS1"/>
    <mergeCell ref="J2:K2"/>
    <mergeCell ref="L2:M2"/>
    <mergeCell ref="N2:O2"/>
    <mergeCell ref="P2:Q2"/>
    <mergeCell ref="R2:S2"/>
    <mergeCell ref="T2:U2"/>
    <mergeCell ref="V2:W2"/>
    <mergeCell ref="X2:Y2"/>
    <mergeCell ref="BD1:BE1"/>
    <mergeCell ref="BF1:BG1"/>
    <mergeCell ref="BH1:BI1"/>
    <mergeCell ref="BJ1:BK1"/>
    <mergeCell ref="BL1:BM1"/>
    <mergeCell ref="BN1:BO1"/>
    <mergeCell ref="AR1:AS1"/>
    <mergeCell ref="AT1:AU1"/>
    <mergeCell ref="AV1:AW1"/>
    <mergeCell ref="AX1:AY1"/>
    <mergeCell ref="BJ2:BK2"/>
    <mergeCell ref="BL2:BM2"/>
    <mergeCell ref="BN2:BO2"/>
    <mergeCell ref="BP2:BQ2"/>
    <mergeCell ref="A1:A2"/>
    <mergeCell ref="J1:K1"/>
    <mergeCell ref="L1:M1"/>
    <mergeCell ref="N1:O1"/>
    <mergeCell ref="P1:Q1"/>
    <mergeCell ref="R1:S1"/>
    <mergeCell ref="AZ1:BA1"/>
    <mergeCell ref="BB1:BC1"/>
    <mergeCell ref="AF1:AG1"/>
    <mergeCell ref="AH1:AI1"/>
    <mergeCell ref="AJ1:AK1"/>
    <mergeCell ref="AL1:AM1"/>
    <mergeCell ref="AN1:AO1"/>
    <mergeCell ref="AP1:AQ1"/>
    <mergeCell ref="T1:U1"/>
    <mergeCell ref="V1:W1"/>
    <mergeCell ref="X1:Y1"/>
    <mergeCell ref="Z1:AA1"/>
    <mergeCell ref="AB1:AC1"/>
    <mergeCell ref="AD1:AE1"/>
    <mergeCell ref="AD2:AE2"/>
    <mergeCell ref="AF2:AG2"/>
    <mergeCell ref="AH2:AI2"/>
    <mergeCell ref="AJ2:AK2"/>
  </mergeCells>
  <phoneticPr fontId="1" type="noConversion"/>
  <conditionalFormatting sqref="J13:BS259">
    <cfRule type="notContainsBlanks" dxfId="0" priority="1">
      <formula>LEN(TRIM(J13))&gt;0</formula>
    </cfRule>
  </conditionalFormatting>
  <pageMargins left="0.25" right="0.25" top="0.75" bottom="0.75" header="0.3" footer="0.3"/>
  <pageSetup paperSize="9" orientation="portrait" r:id="rId1"/>
  <ignoredErrors>
    <ignoredError xmlns:x16r3="http://schemas.microsoft.com/office/spreadsheetml/2018/08/main" sqref="BR4" x16r3:misleadingForma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9E4B03-7DAD-4C91-9EDC-B15D049322A4}">
  <sheetPr codeName="Feuil10"/>
  <dimension ref="B3:D38"/>
  <sheetViews>
    <sheetView workbookViewId="0">
      <selection activeCell="F4" sqref="F4"/>
    </sheetView>
  </sheetViews>
  <sheetFormatPr baseColWidth="10" defaultRowHeight="14.4" x14ac:dyDescent="0.3"/>
  <cols>
    <col min="1" max="1" width="11.5546875" style="2"/>
    <col min="2" max="2" width="26.44140625" style="2" customWidth="1"/>
    <col min="3" max="3" width="7" style="2" customWidth="1"/>
    <col min="4" max="7" width="11.5546875" style="2"/>
    <col min="8" max="8" width="18.21875" style="2" bestFit="1" customWidth="1"/>
    <col min="9" max="16384" width="11.5546875" style="2"/>
  </cols>
  <sheetData>
    <row r="3" spans="2:4" x14ac:dyDescent="0.3">
      <c r="B3" s="2" t="s">
        <v>20</v>
      </c>
    </row>
    <row r="4" spans="2:4" x14ac:dyDescent="0.3">
      <c r="B4" s="2" t="s">
        <v>10</v>
      </c>
    </row>
    <row r="5" spans="2:4" x14ac:dyDescent="0.3">
      <c r="B5" s="2" t="s">
        <v>11</v>
      </c>
      <c r="C5" s="2" t="s">
        <v>12</v>
      </c>
      <c r="D5" s="2" t="s">
        <v>13</v>
      </c>
    </row>
    <row r="6" spans="2:4" x14ac:dyDescent="0.3">
      <c r="B6" s="2" t="s">
        <v>21</v>
      </c>
      <c r="C6" s="2" t="s">
        <v>22</v>
      </c>
      <c r="D6" s="2">
        <v>44957.703449074077</v>
      </c>
    </row>
    <row r="7" spans="2:4" x14ac:dyDescent="0.3">
      <c r="B7" s="2" t="s">
        <v>23</v>
      </c>
      <c r="C7" s="2" t="s">
        <v>24</v>
      </c>
      <c r="D7" s="2">
        <v>44957.705763888887</v>
      </c>
    </row>
    <row r="8" spans="2:4" x14ac:dyDescent="0.3">
      <c r="B8" s="2" t="s">
        <v>25</v>
      </c>
      <c r="C8" s="2" t="s">
        <v>26</v>
      </c>
      <c r="D8" s="2">
        <v>44957.705972222226</v>
      </c>
    </row>
    <row r="9" spans="2:4" x14ac:dyDescent="0.3">
      <c r="B9" s="2" t="s">
        <v>27</v>
      </c>
      <c r="C9" s="2" t="s">
        <v>28</v>
      </c>
      <c r="D9" s="2">
        <v>44957.706388888888</v>
      </c>
    </row>
    <row r="10" spans="2:4" x14ac:dyDescent="0.3">
      <c r="B10" s="2" t="s">
        <v>29</v>
      </c>
      <c r="C10" s="2" t="s">
        <v>30</v>
      </c>
      <c r="D10" s="2">
        <v>44957.706504629627</v>
      </c>
    </row>
    <row r="11" spans="2:4" x14ac:dyDescent="0.3">
      <c r="B11" s="2" t="s">
        <v>31</v>
      </c>
      <c r="C11" s="2" t="s">
        <v>32</v>
      </c>
      <c r="D11" s="2">
        <v>44957.706574074073</v>
      </c>
    </row>
    <row r="12" spans="2:4" x14ac:dyDescent="0.3">
      <c r="B12" s="2" t="s">
        <v>33</v>
      </c>
      <c r="C12" s="2" t="s">
        <v>34</v>
      </c>
      <c r="D12" s="2">
        <v>44957.706967592596</v>
      </c>
    </row>
    <row r="13" spans="2:4" x14ac:dyDescent="0.3">
      <c r="B13" s="2" t="s">
        <v>35</v>
      </c>
      <c r="C13" s="2" t="s">
        <v>36</v>
      </c>
      <c r="D13" s="2">
        <v>44957.707430555558</v>
      </c>
    </row>
    <row r="14" spans="2:4" x14ac:dyDescent="0.3">
      <c r="B14" s="2" t="s">
        <v>37</v>
      </c>
      <c r="C14" s="2" t="s">
        <v>38</v>
      </c>
      <c r="D14" s="2">
        <v>44957.708865740744</v>
      </c>
    </row>
    <row r="15" spans="2:4" x14ac:dyDescent="0.3">
      <c r="B15" s="2" t="s">
        <v>39</v>
      </c>
      <c r="C15" s="2" t="s">
        <v>40</v>
      </c>
      <c r="D15" s="2">
        <v>44957.709027777775</v>
      </c>
    </row>
    <row r="16" spans="2:4" x14ac:dyDescent="0.3">
      <c r="B16" s="2" t="s">
        <v>41</v>
      </c>
      <c r="C16" s="2" t="s">
        <v>32</v>
      </c>
      <c r="D16" s="2">
        <v>44957.70921296296</v>
      </c>
    </row>
    <row r="17" spans="2:4" x14ac:dyDescent="0.3">
      <c r="B17" s="2" t="s">
        <v>42</v>
      </c>
      <c r="C17" s="2" t="s">
        <v>43</v>
      </c>
      <c r="D17" s="2">
        <v>44957.709467592591</v>
      </c>
    </row>
    <row r="18" spans="2:4" x14ac:dyDescent="0.3">
      <c r="B18" s="2" t="s">
        <v>44</v>
      </c>
      <c r="C18" s="2" t="s">
        <v>45</v>
      </c>
      <c r="D18" s="2">
        <v>44957.709791666668</v>
      </c>
    </row>
    <row r="19" spans="2:4" x14ac:dyDescent="0.3">
      <c r="B19" s="2" t="s">
        <v>46</v>
      </c>
      <c r="C19" s="2" t="s">
        <v>47</v>
      </c>
      <c r="D19" s="2">
        <v>44957.709907407407</v>
      </c>
    </row>
    <row r="20" spans="2:4" x14ac:dyDescent="0.3">
      <c r="B20" s="2" t="s">
        <v>48</v>
      </c>
      <c r="C20" s="2" t="s">
        <v>32</v>
      </c>
      <c r="D20" s="2">
        <v>44957.710023148145</v>
      </c>
    </row>
    <row r="21" spans="2:4" x14ac:dyDescent="0.3">
      <c r="B21" s="2" t="s">
        <v>49</v>
      </c>
      <c r="C21" s="2" t="s">
        <v>50</v>
      </c>
      <c r="D21" s="2">
        <v>44957.710300925923</v>
      </c>
    </row>
    <row r="22" spans="2:4" x14ac:dyDescent="0.3">
      <c r="B22" s="2" t="s">
        <v>51</v>
      </c>
      <c r="C22" s="2" t="s">
        <v>28</v>
      </c>
      <c r="D22" s="2">
        <v>44957.710416666669</v>
      </c>
    </row>
    <row r="23" spans="2:4" x14ac:dyDescent="0.3">
      <c r="B23" s="2" t="s">
        <v>52</v>
      </c>
      <c r="C23" s="2" t="s">
        <v>53</v>
      </c>
      <c r="D23" s="2">
        <v>44958.31050925926</v>
      </c>
    </row>
    <row r="24" spans="2:4" x14ac:dyDescent="0.3">
      <c r="B24" s="2" t="s">
        <v>54</v>
      </c>
      <c r="C24" s="2" t="s">
        <v>55</v>
      </c>
      <c r="D24" s="2">
        <v>44958.316712962966</v>
      </c>
    </row>
    <row r="25" spans="2:4" x14ac:dyDescent="0.3">
      <c r="B25" s="2" t="s">
        <v>56</v>
      </c>
      <c r="C25" s="2" t="s">
        <v>57</v>
      </c>
      <c r="D25" s="2">
        <v>44958.317870370367</v>
      </c>
    </row>
    <row r="26" spans="2:4" x14ac:dyDescent="0.3">
      <c r="B26" s="2" t="s">
        <v>58</v>
      </c>
      <c r="C26" s="2" t="s">
        <v>59</v>
      </c>
      <c r="D26" s="2">
        <v>44958.319606481484</v>
      </c>
    </row>
    <row r="27" spans="2:4" x14ac:dyDescent="0.3">
      <c r="B27" s="2" t="s">
        <v>60</v>
      </c>
      <c r="C27" s="2" t="s">
        <v>61</v>
      </c>
      <c r="D27" s="2">
        <v>44958.319930555554</v>
      </c>
    </row>
    <row r="28" spans="2:4" x14ac:dyDescent="0.3">
      <c r="B28" s="2" t="s">
        <v>62</v>
      </c>
      <c r="C28" s="2" t="s">
        <v>63</v>
      </c>
      <c r="D28" s="2">
        <v>44958.320231481484</v>
      </c>
    </row>
    <row r="29" spans="2:4" x14ac:dyDescent="0.3">
      <c r="B29" s="2" t="s">
        <v>64</v>
      </c>
      <c r="C29" s="2" t="s">
        <v>63</v>
      </c>
      <c r="D29" s="2">
        <v>44958.320439814815</v>
      </c>
    </row>
    <row r="30" spans="2:4" x14ac:dyDescent="0.3">
      <c r="B30" s="2" t="s">
        <v>65</v>
      </c>
      <c r="C30" s="2" t="s">
        <v>66</v>
      </c>
      <c r="D30" s="2">
        <v>44958.320717592593</v>
      </c>
    </row>
    <row r="31" spans="2:4" x14ac:dyDescent="0.3">
      <c r="B31" s="2" t="s">
        <v>67</v>
      </c>
      <c r="C31" s="2" t="s">
        <v>68</v>
      </c>
      <c r="D31" s="2">
        <v>44958.321805555555</v>
      </c>
    </row>
    <row r="32" spans="2:4" x14ac:dyDescent="0.3">
      <c r="B32" s="2" t="s">
        <v>69</v>
      </c>
      <c r="C32" s="2" t="s">
        <v>70</v>
      </c>
      <c r="D32" s="2">
        <v>44958.322268518517</v>
      </c>
    </row>
    <row r="33" spans="2:4" x14ac:dyDescent="0.3">
      <c r="B33" s="2" t="s">
        <v>71</v>
      </c>
      <c r="C33" s="2" t="s">
        <v>72</v>
      </c>
      <c r="D33" s="2">
        <v>44958.32236111111</v>
      </c>
    </row>
    <row r="34" spans="2:4" x14ac:dyDescent="0.3">
      <c r="B34" s="2" t="s">
        <v>73</v>
      </c>
      <c r="C34" s="2" t="s">
        <v>74</v>
      </c>
      <c r="D34" s="2">
        <v>44958.323495370372</v>
      </c>
    </row>
    <row r="35" spans="2:4" x14ac:dyDescent="0.3">
      <c r="B35" s="2" t="s">
        <v>75</v>
      </c>
      <c r="C35" s="2" t="s">
        <v>76</v>
      </c>
      <c r="D35" s="2">
        <v>44958.324097222219</v>
      </c>
    </row>
    <row r="36" spans="2:4" x14ac:dyDescent="0.3">
      <c r="B36" s="2" t="s">
        <v>77</v>
      </c>
      <c r="C36" s="2" t="s">
        <v>78</v>
      </c>
      <c r="D36" s="2">
        <v>44958.324999999997</v>
      </c>
    </row>
    <row r="37" spans="2:4" x14ac:dyDescent="0.3">
      <c r="B37" s="2" t="s">
        <v>79</v>
      </c>
      <c r="C37" s="2" t="s">
        <v>80</v>
      </c>
      <c r="D37" s="2">
        <v>44958.326574074075</v>
      </c>
    </row>
    <row r="38" spans="2:4" x14ac:dyDescent="0.3">
      <c r="B38" s="2" t="s">
        <v>81</v>
      </c>
      <c r="C38" s="2" t="s">
        <v>59</v>
      </c>
      <c r="D38" s="2">
        <v>44958.327361111114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Octobre 2022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Nous</cp:lastModifiedBy>
  <cp:lastPrinted>2022-10-16T20:57:33Z</cp:lastPrinted>
  <dcterms:created xsi:type="dcterms:W3CDTF">2022-07-14T17:26:20Z</dcterms:created>
  <dcterms:modified xsi:type="dcterms:W3CDTF">2023-02-04T15:25:29Z</dcterms:modified>
</cp:coreProperties>
</file>