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28730\Desktop\"/>
    </mc:Choice>
  </mc:AlternateContent>
  <bookViews>
    <workbookView xWindow="0" yWindow="0" windowWidth="28800" windowHeight="12432"/>
  </bookViews>
  <sheets>
    <sheet name="Feuil1" sheetId="1" r:id="rId1"/>
  </sheets>
  <calcPr calcId="162913" iterate="1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 s="1"/>
  <c r="F5" i="1" s="1"/>
  <c r="F6" i="1" s="1"/>
  <c r="F7" i="1" s="1"/>
  <c r="F8" i="1" s="1"/>
  <c r="F9" i="1" s="1"/>
  <c r="F10" i="1" s="1"/>
  <c r="F11" i="1" s="1"/>
  <c r="G3" i="1"/>
  <c r="H3" i="1"/>
  <c r="I3" i="1"/>
  <c r="G4" i="1"/>
  <c r="G5" i="1" s="1"/>
  <c r="G6" i="1" s="1"/>
  <c r="G7" i="1" s="1"/>
  <c r="G8" i="1" s="1"/>
  <c r="G9" i="1" s="1"/>
  <c r="G10" i="1" s="1"/>
  <c r="G11" i="1" s="1"/>
  <c r="H4" i="1"/>
  <c r="I4" i="1"/>
  <c r="H5" i="1"/>
  <c r="I5" i="1"/>
  <c r="H6" i="1"/>
  <c r="H7" i="1" s="1"/>
  <c r="H8" i="1" s="1"/>
  <c r="I6" i="1"/>
  <c r="I7" i="1"/>
  <c r="I8" i="1"/>
  <c r="H9" i="1"/>
  <c r="I9" i="1"/>
  <c r="H10" i="1"/>
  <c r="H11" i="1" s="1"/>
  <c r="I10" i="1"/>
  <c r="I11" i="1"/>
  <c r="G2" i="1"/>
  <c r="H2" i="1"/>
  <c r="I2" i="1"/>
  <c r="F2" i="1"/>
  <c r="J3" i="1"/>
  <c r="J2" i="1"/>
  <c r="J11" i="1" l="1"/>
  <c r="J9" i="1"/>
  <c r="J4" i="1"/>
  <c r="J10" i="1"/>
  <c r="J8" i="1"/>
  <c r="J7" i="1"/>
  <c r="J6" i="1"/>
  <c r="J5" i="1"/>
</calcChain>
</file>

<file path=xl/sharedStrings.xml><?xml version="1.0" encoding="utf-8"?>
<sst xmlns="http://schemas.openxmlformats.org/spreadsheetml/2006/main" count="34" uniqueCount="19">
  <si>
    <t>Niveau</t>
  </si>
  <si>
    <t>Type appro</t>
  </si>
  <si>
    <t>Fab</t>
  </si>
  <si>
    <t>Achat</t>
  </si>
  <si>
    <t>Résultat souhaité</t>
  </si>
  <si>
    <t>Achat nv sup</t>
  </si>
  <si>
    <t>Article</t>
  </si>
  <si>
    <t>Pate sablée</t>
  </si>
  <si>
    <t>Tarte citron</t>
  </si>
  <si>
    <t>Sel</t>
  </si>
  <si>
    <t>Ions sodium</t>
  </si>
  <si>
    <t>Sucre</t>
  </si>
  <si>
    <t>Farine</t>
  </si>
  <si>
    <t>Beurre</t>
  </si>
  <si>
    <t>Lait</t>
  </si>
  <si>
    <t>Eau</t>
  </si>
  <si>
    <t>Matière grasse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</si>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</sst>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sz val="8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 wrapText="1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 indent="1"/>
    </xf>
    <xf numFmtId="0" fontId="0" fillId="5" borderId="0" xfId="0" applyFill="1" applyAlignment="1">
      <alignment horizontal="left" indent="2"/>
    </xf>
    <xf numFmtId="0" fontId="0" fillId="6" borderId="0" xfId="0" applyFill="1" applyAlignment="1">
      <alignment horizontal="left" indent="3"/>
    </xf>
    <xf numFmtId="0" fontId="0" fillId="7" borderId="0" xfId="0" applyFill="1" applyAlignment="1">
      <alignment horizontal="left" indent="4"/>
    </xf>
    <xf numFmtId="49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/>
  </sheetViews>
  <sheetFormatPr baseColWidth="10" defaultRowHeight="14.4" x14ac:dyDescent="0.3"/>
  <cols>
    <col min="1" max="1" width="7.77734375" bestFit="1" customWidth="1"/>
    <col min="2" max="2" width="17.77734375" bestFit="1" customWidth="1"/>
    <col min="3" max="3" width="11.88671875" customWidth="1"/>
    <col min="4" max="4" width="3.44140625" customWidth="1"/>
    <col min="5" max="5" width="18.44140625" customWidth="1"/>
  </cols>
  <sheetData>
    <row r="1" spans="1:10" ht="28.2" x14ac:dyDescent="0.3">
      <c r="A1" s="1" t="s">
        <v>0</v>
      </c>
      <c r="B1" s="1" t="s">
        <v>6</v>
      </c>
      <c r="C1" s="1" t="s">
        <v>1</v>
      </c>
      <c r="E1" s="1" t="s">
        <v>4</v>
      </c>
      <c r="F1">
        <v>1</v>
      </c>
      <c r="G1">
        <v>2</v>
      </c>
      <c r="H1">
        <v>3</v>
      </c>
      <c r="I1">
        <v>4</v>
      </c>
    </row>
    <row r="2" spans="1:10" x14ac:dyDescent="0.3">
      <c r="A2" s="2">
        <v>0</v>
      </c>
      <c r="B2" t="s">
        <v>8</v>
      </c>
      <c r="C2" s="7" t="s">
        <v>17</v>
      </c>
      <c r="E2" t="s">
        <v>2</v>
      </c>
      <c r="F2" s="8" t="str">
        <f>IF($A2=F$1,IF($A2&gt;$A1,$C1,F1),IF($A2&gt;F$1,F1,""))</f>
        <v/>
      </c>
      <c r="G2" s="8" t="str">
        <f t="shared" ref="G2:I2" si="0">IF($A2=G$1,IF($A2&gt;$A1,$C1,G1),IF($A2&gt;G$1,G1,""))</f>
        <v/>
      </c>
      <c r="H2" s="8" t="str">
        <f t="shared" si="0"/>
        <v/>
      </c>
      <c r="I2" s="8" t="str">
        <f t="shared" si="0"/>
        <v/>
      </c>
      <c r="J2" t="str">
        <f>IF(C2="E","Fabriqué",IF(IFERROR(SEARCH("F",CONCATENATE(F2,G2,H2,I2)),0),"HA nv sup","Achat"))</f>
        <v>Fabriqué</v>
      </c>
    </row>
    <row r="3" spans="1:10" x14ac:dyDescent="0.3">
      <c r="A3" s="3">
        <v>1</v>
      </c>
      <c r="B3" t="s">
        <v>7</v>
      </c>
      <c r="C3" s="7" t="s">
        <v>17</v>
      </c>
      <c r="E3" t="s">
        <v>2</v>
      </c>
      <c r="F3" s="8" t="str">
        <f t="shared" ref="F3:F11" si="1">IF($A3=F$1,IF($A3&gt;$A2,$C2,F2),IF($A3&gt;F$1,F2,""))</f>
        <v>E</v>
      </c>
      <c r="G3" s="8" t="str">
        <f t="shared" ref="G3:G11" si="2">IF($A3=G$1,IF($A3&gt;$A2,$C2,G2),IF($A3&gt;G$1,G2,""))</f>
        <v/>
      </c>
      <c r="H3" s="8" t="str">
        <f t="shared" ref="H3:H11" si="3">IF($A3=H$1,IF($A3&gt;$A2,$C2,H2),IF($A3&gt;H$1,H2,""))</f>
        <v/>
      </c>
      <c r="I3" s="8" t="str">
        <f t="shared" ref="I3:I11" si="4">IF($A3=I$1,IF($A3&gt;$A2,$C2,I2),IF($A3&gt;I$1,I2,""))</f>
        <v/>
      </c>
      <c r="J3" t="str">
        <f t="shared" ref="J3:J11" si="5">IF(C3="E","Fabriqué",IF(IFERROR(SEARCH("F",CONCATENATE(F3,G3,H3,I3)),0),"HA nv sup","Achat"))</f>
        <v>Fabriqué</v>
      </c>
    </row>
    <row r="4" spans="1:10" x14ac:dyDescent="0.3">
      <c r="A4" s="4">
        <v>2</v>
      </c>
      <c r="B4" t="s">
        <v>12</v>
      </c>
      <c r="C4" s="7" t="s">
        <v>18</v>
      </c>
      <c r="E4" t="s">
        <v>3</v>
      </c>
      <c r="F4" s="8" t="str">
        <f t="shared" si="1"/>
        <v>E</v>
      </c>
      <c r="G4" s="8" t="str">
        <f t="shared" si="2"/>
        <v>E</v>
      </c>
      <c r="H4" s="8" t="str">
        <f t="shared" si="3"/>
        <v/>
      </c>
      <c r="I4" s="8" t="str">
        <f t="shared" si="4"/>
        <v/>
      </c>
      <c r="J4" t="str">
        <f t="shared" si="5"/>
        <v>Achat</v>
      </c>
    </row>
    <row r="5" spans="1:10" x14ac:dyDescent="0.3">
      <c r="A5" s="4">
        <v>2</v>
      </c>
      <c r="B5" t="s">
        <v>13</v>
      </c>
      <c r="C5" s="7" t="s">
        <v>18</v>
      </c>
      <c r="E5" s="9" t="s">
        <v>3</v>
      </c>
      <c r="F5" s="8" t="str">
        <f t="shared" si="1"/>
        <v>E</v>
      </c>
      <c r="G5" s="8" t="str">
        <f t="shared" si="2"/>
        <v>E</v>
      </c>
      <c r="H5" s="8" t="str">
        <f t="shared" si="3"/>
        <v/>
      </c>
      <c r="I5" s="8" t="str">
        <f t="shared" si="4"/>
        <v/>
      </c>
      <c r="J5" t="str">
        <f t="shared" si="5"/>
        <v>Achat</v>
      </c>
    </row>
    <row r="6" spans="1:10" x14ac:dyDescent="0.3">
      <c r="A6" s="5">
        <v>3</v>
      </c>
      <c r="B6" t="s">
        <v>14</v>
      </c>
      <c r="C6" s="7" t="s">
        <v>18</v>
      </c>
      <c r="E6" t="s">
        <v>5</v>
      </c>
      <c r="F6" s="8" t="str">
        <f t="shared" si="1"/>
        <v>E</v>
      </c>
      <c r="G6" s="8" t="str">
        <f t="shared" si="2"/>
        <v>E</v>
      </c>
      <c r="H6" s="8" t="str">
        <f t="shared" si="3"/>
        <v>F</v>
      </c>
      <c r="I6" s="8" t="str">
        <f t="shared" si="4"/>
        <v/>
      </c>
      <c r="J6" t="str">
        <f t="shared" si="5"/>
        <v>HA nv sup</v>
      </c>
    </row>
    <row r="7" spans="1:10" x14ac:dyDescent="0.3">
      <c r="A7" s="6">
        <v>4</v>
      </c>
      <c r="B7" t="s">
        <v>15</v>
      </c>
      <c r="C7" s="7" t="s">
        <v>18</v>
      </c>
      <c r="E7" t="s">
        <v>5</v>
      </c>
      <c r="F7" s="8" t="str">
        <f t="shared" si="1"/>
        <v>E</v>
      </c>
      <c r="G7" s="8" t="str">
        <f t="shared" si="2"/>
        <v>E</v>
      </c>
      <c r="H7" s="8" t="str">
        <f t="shared" si="3"/>
        <v>F</v>
      </c>
      <c r="I7" s="8" t="str">
        <f t="shared" si="4"/>
        <v>F</v>
      </c>
      <c r="J7" t="str">
        <f t="shared" si="5"/>
        <v>HA nv sup</v>
      </c>
    </row>
    <row r="8" spans="1:10" x14ac:dyDescent="0.3">
      <c r="A8" s="5">
        <v>3</v>
      </c>
      <c r="B8" t="s">
        <v>16</v>
      </c>
      <c r="C8" s="7" t="s">
        <v>18</v>
      </c>
      <c r="E8" s="9" t="s">
        <v>5</v>
      </c>
      <c r="F8" s="8" t="str">
        <f t="shared" si="1"/>
        <v>E</v>
      </c>
      <c r="G8" s="8" t="str">
        <f t="shared" si="2"/>
        <v>E</v>
      </c>
      <c r="H8" s="8" t="str">
        <f t="shared" si="3"/>
        <v>F</v>
      </c>
      <c r="I8" s="8" t="str">
        <f t="shared" si="4"/>
        <v/>
      </c>
      <c r="J8" t="str">
        <f t="shared" si="5"/>
        <v>HA nv sup</v>
      </c>
    </row>
    <row r="9" spans="1:10" x14ac:dyDescent="0.3">
      <c r="A9" s="4">
        <v>2</v>
      </c>
      <c r="B9" t="s">
        <v>11</v>
      </c>
      <c r="C9" s="7" t="s">
        <v>18</v>
      </c>
      <c r="E9" t="s">
        <v>3</v>
      </c>
      <c r="F9" s="8" t="str">
        <f t="shared" si="1"/>
        <v>E</v>
      </c>
      <c r="G9" s="8" t="str">
        <f t="shared" si="2"/>
        <v>E</v>
      </c>
      <c r="H9" s="8" t="str">
        <f t="shared" si="3"/>
        <v/>
      </c>
      <c r="I9" s="8" t="str">
        <f t="shared" si="4"/>
        <v/>
      </c>
      <c r="J9" t="str">
        <f t="shared" si="5"/>
        <v>Achat</v>
      </c>
    </row>
    <row r="10" spans="1:10" x14ac:dyDescent="0.3">
      <c r="A10" s="5">
        <v>3</v>
      </c>
      <c r="B10" t="s">
        <v>9</v>
      </c>
      <c r="C10" s="7" t="s">
        <v>18</v>
      </c>
      <c r="E10" t="s">
        <v>5</v>
      </c>
      <c r="F10" s="8" t="str">
        <f t="shared" si="1"/>
        <v>E</v>
      </c>
      <c r="G10" s="8" t="str">
        <f t="shared" si="2"/>
        <v>E</v>
      </c>
      <c r="H10" s="8" t="str">
        <f t="shared" si="3"/>
        <v>F</v>
      </c>
      <c r="I10" s="8" t="str">
        <f t="shared" si="4"/>
        <v/>
      </c>
      <c r="J10" t="str">
        <f t="shared" si="5"/>
        <v>HA nv sup</v>
      </c>
    </row>
    <row r="11" spans="1:10" x14ac:dyDescent="0.3">
      <c r="A11" s="5">
        <v>3</v>
      </c>
      <c r="B11" t="s">
        <v>10</v>
      </c>
      <c r="C11" s="7" t="s">
        <v>18</v>
      </c>
      <c r="E11" t="s">
        <v>5</v>
      </c>
      <c r="F11" s="8" t="str">
        <f t="shared" si="1"/>
        <v>E</v>
      </c>
      <c r="G11" s="8" t="str">
        <f t="shared" si="2"/>
        <v>E</v>
      </c>
      <c r="H11" s="8" t="str">
        <f t="shared" si="3"/>
        <v>F</v>
      </c>
      <c r="I11" s="8" t="str">
        <f t="shared" si="4"/>
        <v/>
      </c>
      <c r="J11" t="str">
        <f t="shared" si="5"/>
        <v>HA nv sup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vincent.bonnet</dc:creator>
  <cp:lastModifiedBy>vincent.bonnet</cp:lastModifiedBy>
  <dcterms:created xsi:type="dcterms:W3CDTF">2023-02-03T13:50:56Z</dcterms:created>
  <dcterms:modified xsi:type="dcterms:W3CDTF">2023-02-06T17:42:21Z</dcterms:modified>
</cp:coreProperties>
</file>