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asca\Documents\"/>
    </mc:Choice>
  </mc:AlternateContent>
  <xr:revisionPtr revIDLastSave="0" documentId="13_ncr:1_{C3D8548A-8330-4F88-8A26-047EB1F6E941}" xr6:coauthVersionLast="47" xr6:coauthVersionMax="47" xr10:uidLastSave="{00000000-0000-0000-0000-000000000000}"/>
  <bookViews>
    <workbookView xWindow="-120" yWindow="-120" windowWidth="29040" windowHeight="16440" xr2:uid="{9E1F65E5-C68F-4655-876A-4BB9AC43356F}"/>
  </bookViews>
  <sheets>
    <sheet name="Feuil1" sheetId="1" r:id="rId1"/>
  </sheets>
  <calcPr calcId="191029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55" i="1" l="1"/>
  <c r="M55" i="1"/>
  <c r="L55" i="1"/>
  <c r="O54" i="1"/>
  <c r="M54" i="1"/>
  <c r="L54" i="1"/>
  <c r="O53" i="1"/>
  <c r="M53" i="1"/>
  <c r="L53" i="1"/>
  <c r="O52" i="1"/>
  <c r="M52" i="1"/>
  <c r="L52" i="1"/>
  <c r="O51" i="1"/>
  <c r="M51" i="1"/>
  <c r="L51" i="1"/>
  <c r="O50" i="1"/>
  <c r="M50" i="1"/>
  <c r="L50" i="1"/>
  <c r="O49" i="1"/>
  <c r="M49" i="1"/>
  <c r="L49" i="1"/>
  <c r="O48" i="1"/>
  <c r="M48" i="1"/>
  <c r="L48" i="1"/>
  <c r="O47" i="1"/>
  <c r="M47" i="1"/>
  <c r="L47" i="1"/>
  <c r="O46" i="1"/>
  <c r="M46" i="1"/>
  <c r="L46" i="1"/>
  <c r="O45" i="1"/>
  <c r="M45" i="1"/>
  <c r="L45" i="1"/>
  <c r="O44" i="1"/>
  <c r="M44" i="1"/>
  <c r="L44" i="1"/>
  <c r="O43" i="1"/>
  <c r="M43" i="1"/>
  <c r="L43" i="1"/>
  <c r="O42" i="1"/>
  <c r="M42" i="1"/>
  <c r="L42" i="1"/>
  <c r="O41" i="1"/>
  <c r="M41" i="1"/>
  <c r="L41" i="1"/>
  <c r="O40" i="1"/>
  <c r="M40" i="1"/>
  <c r="L40" i="1"/>
  <c r="O39" i="1"/>
  <c r="M39" i="1"/>
  <c r="L39" i="1"/>
  <c r="O38" i="1"/>
  <c r="M38" i="1"/>
  <c r="L38" i="1"/>
  <c r="O37" i="1"/>
  <c r="M37" i="1"/>
  <c r="L37" i="1"/>
  <c r="O36" i="1"/>
  <c r="M36" i="1"/>
  <c r="L36" i="1"/>
  <c r="O35" i="1"/>
  <c r="M35" i="1"/>
  <c r="L35" i="1"/>
  <c r="O34" i="1"/>
  <c r="M34" i="1"/>
  <c r="L34" i="1"/>
  <c r="O33" i="1"/>
  <c r="M33" i="1"/>
  <c r="L33" i="1"/>
  <c r="O32" i="1"/>
  <c r="M32" i="1"/>
  <c r="L32" i="1"/>
  <c r="O31" i="1"/>
  <c r="M31" i="1"/>
  <c r="L31" i="1"/>
  <c r="O30" i="1"/>
  <c r="M30" i="1"/>
  <c r="L30" i="1"/>
  <c r="O29" i="1"/>
  <c r="M29" i="1"/>
  <c r="L29" i="1"/>
  <c r="O28" i="1"/>
  <c r="M28" i="1"/>
  <c r="L28" i="1"/>
  <c r="O27" i="1"/>
  <c r="M27" i="1"/>
  <c r="L27" i="1"/>
  <c r="O26" i="1"/>
  <c r="M26" i="1"/>
  <c r="L26" i="1"/>
  <c r="O25" i="1"/>
  <c r="M25" i="1"/>
  <c r="L25" i="1"/>
  <c r="O24" i="1"/>
  <c r="M24" i="1"/>
  <c r="L24" i="1"/>
  <c r="O23" i="1"/>
  <c r="M23" i="1"/>
  <c r="L23" i="1"/>
  <c r="O22" i="1"/>
  <c r="M22" i="1"/>
  <c r="L22" i="1"/>
  <c r="O21" i="1"/>
  <c r="M21" i="1"/>
  <c r="L21" i="1"/>
  <c r="O20" i="1"/>
  <c r="M20" i="1"/>
  <c r="L20" i="1"/>
  <c r="O19" i="1"/>
  <c r="M19" i="1"/>
  <c r="L19" i="1"/>
  <c r="O18" i="1"/>
  <c r="M18" i="1"/>
  <c r="L18" i="1"/>
  <c r="O17" i="1"/>
  <c r="M17" i="1"/>
  <c r="L17" i="1"/>
  <c r="O16" i="1"/>
  <c r="M16" i="1"/>
  <c r="L16" i="1"/>
  <c r="O15" i="1"/>
  <c r="M15" i="1"/>
  <c r="L15" i="1"/>
  <c r="O14" i="1"/>
  <c r="M14" i="1"/>
  <c r="L14" i="1"/>
  <c r="O13" i="1"/>
  <c r="M13" i="1"/>
  <c r="L13" i="1"/>
  <c r="O12" i="1"/>
  <c r="M12" i="1"/>
  <c r="L12" i="1"/>
  <c r="O11" i="1"/>
  <c r="M11" i="1"/>
  <c r="L11" i="1"/>
  <c r="O10" i="1"/>
  <c r="M10" i="1"/>
  <c r="L10" i="1"/>
  <c r="O9" i="1"/>
  <c r="M9" i="1"/>
  <c r="L9" i="1"/>
  <c r="O8" i="1"/>
  <c r="M8" i="1"/>
  <c r="L8" i="1"/>
  <c r="O7" i="1"/>
  <c r="M7" i="1"/>
  <c r="L7" i="1"/>
  <c r="O6" i="1"/>
  <c r="M6" i="1"/>
  <c r="L6" i="1"/>
  <c r="O5" i="1"/>
  <c r="M5" i="1"/>
  <c r="L5" i="1"/>
  <c r="O4" i="1"/>
  <c r="M4" i="1"/>
  <c r="L4" i="1"/>
  <c r="O3" i="1"/>
  <c r="M3" i="1"/>
  <c r="L3" i="1"/>
  <c r="O2" i="1"/>
  <c r="M2" i="1"/>
  <c r="L2" i="1"/>
  <c r="K51" i="1" a="1"/>
  <c r="K43" i="1" a="1"/>
  <c r="K35" i="1" a="1"/>
  <c r="K27" i="1" a="1"/>
  <c r="K19" i="1" a="1"/>
  <c r="K11" i="1" a="1"/>
  <c r="K3" i="1" a="1"/>
  <c r="K46" i="1" a="1"/>
  <c r="K30" i="1" a="1"/>
  <c r="K14" i="1" a="1"/>
  <c r="K18" i="1" a="1"/>
  <c r="K54" i="1" a="1"/>
  <c r="K38" i="1" a="1"/>
  <c r="K22" i="1" a="1"/>
  <c r="K6" i="1" a="1"/>
  <c r="K49" i="1" a="1"/>
  <c r="K41" i="1" a="1"/>
  <c r="K33" i="1" a="1"/>
  <c r="K25" i="1" a="1"/>
  <c r="K17" i="1" a="1"/>
  <c r="K9" i="1" a="1"/>
  <c r="K55" i="1" a="1"/>
  <c r="K31" i="1" a="1"/>
  <c r="K15" i="1" a="1"/>
  <c r="K2" i="1" a="1"/>
  <c r="K52" i="1" a="1"/>
  <c r="K44" i="1" a="1"/>
  <c r="K36" i="1" a="1"/>
  <c r="K28" i="1" a="1"/>
  <c r="K20" i="1" a="1"/>
  <c r="K12" i="1" a="1"/>
  <c r="K4" i="1" a="1"/>
  <c r="K47" i="1" a="1"/>
  <c r="K39" i="1" a="1"/>
  <c r="K23" i="1" a="1"/>
  <c r="K7" i="1" a="1"/>
  <c r="K10" i="1" a="1"/>
  <c r="K50" i="1" a="1"/>
  <c r="K42" i="1" a="1"/>
  <c r="K34" i="1" a="1"/>
  <c r="K26" i="1" a="1"/>
  <c r="K53" i="1" a="1"/>
  <c r="K45" i="1" a="1"/>
  <c r="K37" i="1" a="1"/>
  <c r="K29" i="1" a="1"/>
  <c r="K21" i="1" a="1"/>
  <c r="K13" i="1" a="1"/>
  <c r="K5" i="1" a="1"/>
  <c r="K48" i="1" a="1"/>
  <c r="K40" i="1" a="1"/>
  <c r="K32" i="1" a="1"/>
  <c r="K24" i="1" a="1"/>
  <c r="K16" i="1" a="1"/>
  <c r="K8" i="1" a="1"/>
  <c r="K8" i="1" l="1"/>
  <c r="K16" i="1"/>
  <c r="K24" i="1"/>
  <c r="K32" i="1"/>
  <c r="K40" i="1"/>
  <c r="K48" i="1"/>
  <c r="K5" i="1"/>
  <c r="K13" i="1"/>
  <c r="K21" i="1"/>
  <c r="K29" i="1"/>
  <c r="K37" i="1"/>
  <c r="K45" i="1"/>
  <c r="K53" i="1"/>
  <c r="K26" i="1"/>
  <c r="K34" i="1"/>
  <c r="K42" i="1"/>
  <c r="K50" i="1"/>
  <c r="K10" i="1"/>
  <c r="K7" i="1"/>
  <c r="K23" i="1"/>
  <c r="K39" i="1"/>
  <c r="K47" i="1"/>
  <c r="K4" i="1"/>
  <c r="K12" i="1"/>
  <c r="K20" i="1"/>
  <c r="K28" i="1"/>
  <c r="K36" i="1"/>
  <c r="K44" i="1"/>
  <c r="K52" i="1"/>
  <c r="K2" i="1"/>
  <c r="K15" i="1"/>
  <c r="K31" i="1"/>
  <c r="K55" i="1"/>
  <c r="K9" i="1"/>
  <c r="K17" i="1"/>
  <c r="K25" i="1"/>
  <c r="K33" i="1"/>
  <c r="K41" i="1"/>
  <c r="K49" i="1"/>
  <c r="K6" i="1"/>
  <c r="K22" i="1"/>
  <c r="K38" i="1"/>
  <c r="K54" i="1"/>
  <c r="K18" i="1"/>
  <c r="K14" i="1"/>
  <c r="K30" i="1"/>
  <c r="K46" i="1"/>
  <c r="K3" i="1"/>
  <c r="K11" i="1"/>
  <c r="K19" i="1"/>
  <c r="K27" i="1"/>
  <c r="K35" i="1"/>
  <c r="K43" i="1"/>
  <c r="K51" i="1"/>
</calcChain>
</file>

<file path=xl/sharedStrings.xml><?xml version="1.0" encoding="utf-8"?>
<sst xmlns="http://schemas.openxmlformats.org/spreadsheetml/2006/main" count="14199" uniqueCount="1693">
  <si>
    <t>SEMAINE</t>
  </si>
  <si>
    <t>ID EXTERNE</t>
  </si>
  <si>
    <t>NOM AGENCE</t>
  </si>
  <si>
    <t>NOM SITE</t>
  </si>
  <si>
    <t>CODE POSTAL SITE</t>
  </si>
  <si>
    <t>VILLE SITE</t>
  </si>
  <si>
    <t>DESCRIPTION</t>
  </si>
  <si>
    <t>CODE TYPE INTERVENTION</t>
  </si>
  <si>
    <t>NOM TECHNICIEN</t>
  </si>
  <si>
    <t>PRENOM TECHNICIEN</t>
  </si>
  <si>
    <t>Nb FONTAINES</t>
  </si>
  <si>
    <t>DUREE</t>
  </si>
  <si>
    <t>DATE DEBUT</t>
  </si>
  <si>
    <t>DATE SOLDE</t>
  </si>
  <si>
    <t>DEP</t>
  </si>
  <si>
    <t>ACTIVITES</t>
  </si>
  <si>
    <t>COMPTE-RENDU</t>
  </si>
  <si>
    <t>S04</t>
  </si>
  <si>
    <t>production_intervention_158925</t>
  </si>
  <si>
    <t>SUD OUEST 2</t>
  </si>
  <si>
    <t>COUFIDOU - AGEN 238 (7767)</t>
  </si>
  <si>
    <t>SAINTE-LIVRADE-SUR-LOT</t>
  </si>
  <si>
    <t xml:space="preserve">	- 2 Fontaine filtrante
- Tous les 12 mois
- 18065085
- Fuite: bidon vide 
- Fiona DUBOIS  05 53 36 11 52
- Propriétaire
- </t>
  </si>
  <si>
    <t>MAINTENANCE</t>
  </si>
  <si>
    <t>Gil</t>
  </si>
  <si>
    <t>Alexandre G</t>
  </si>
  <si>
    <t>INTERVENTION=ALE_GIL=2023/01/23 14:52=2023/01/23 16:35</t>
  </si>
  <si>
    <t>INTER_REAL=Oui</t>
  </si>
  <si>
    <t>GROUPE_MACH=Fontaine filtrante</t>
  </si>
  <si>
    <t>MODELE=FT-4 EF/ET/EC</t>
  </si>
  <si>
    <t>NUM_SERIE=18100233</t>
  </si>
  <si>
    <t>EMPL_MACH=Usine</t>
  </si>
  <si>
    <t>PRIVATE_COMP_N1=</t>
  </si>
  <si>
    <t>ACC_MACH=Oui</t>
  </si>
  <si>
    <t>POUR_ACC_MAC=</t>
  </si>
  <si>
    <t>AUTRE_NON_ACC=</t>
  </si>
  <si>
    <t>QU_BARCODE=Oui</t>
  </si>
  <si>
    <t>FLAS_COD_BAR=18100233</t>
  </si>
  <si>
    <t>REL_NUM_SERIE=</t>
  </si>
  <si>
    <t>EMPL_OK=Oui</t>
  </si>
  <si>
    <t>NOUV_EMPL=</t>
  </si>
  <si>
    <t>ETAT_MACH=3 - Sale</t>
  </si>
  <si>
    <t>PRIVATE_DEP_REQ=Non</t>
  </si>
  <si>
    <t>CAT_PAN=</t>
  </si>
  <si>
    <t>PRIVATE_SOUSCAT_PAN=</t>
  </si>
  <si>
    <t>PRIVATE_AUTRES1=</t>
  </si>
  <si>
    <t>TRAV_EFF=</t>
  </si>
  <si>
    <t>DEP_TERM=</t>
  </si>
  <si>
    <t>MAINT_REAL=OUI</t>
  </si>
  <si>
    <t>GROUPE_MACH_NON=Fontaine filtrante</t>
  </si>
  <si>
    <t>COMPT_VOL=8424</t>
  </si>
  <si>
    <t>DES_FONT=Fait</t>
  </si>
  <si>
    <t>CHGT_SYS_FILT=Pas fait</t>
  </si>
  <si>
    <t>CHA_FILTRE_AIT=</t>
  </si>
  <si>
    <t>CHGT_FILTRE_UF=</t>
  </si>
  <si>
    <t>CHGT_FILTRE_SED=</t>
  </si>
  <si>
    <t>CHGT_FILTRE_CH_AC=</t>
  </si>
  <si>
    <t>CHGT_FILTRE_PUR=</t>
  </si>
  <si>
    <t>CHGT_MEM_5=</t>
  </si>
  <si>
    <t>CHGT_PREF=</t>
  </si>
  <si>
    <t>REG_RES=</t>
  </si>
  <si>
    <t>GRAI_PISTON=</t>
  </si>
  <si>
    <t>CONT_REGL_TH=</t>
  </si>
  <si>
    <t>CHGT_KIT_HYG=</t>
  </si>
  <si>
    <t>DETARTRAGE=</t>
  </si>
  <si>
    <t>PURGE=</t>
  </si>
  <si>
    <t>RINC_DESF=Fait</t>
  </si>
  <si>
    <t>NETTOYAGE=Fait</t>
  </si>
  <si>
    <t>CONTROLE=Fait</t>
  </si>
  <si>
    <t>NUM_SERIE=18065085</t>
  </si>
  <si>
    <t xml:space="preserve">EMPL_MACH=Fond hangar expédition </t>
  </si>
  <si>
    <t>FLAS_COD_BAR=18065085</t>
  </si>
  <si>
    <t>PRIVATE_DEP_REQ=Oui</t>
  </si>
  <si>
    <t>CAT_PAN=Raccord</t>
  </si>
  <si>
    <t>PRIVATE_SOUSCAT_PAN=Equerre + raccord croix</t>
  </si>
  <si>
    <t xml:space="preserve">TRAV_EFF=Remplacement des pièces </t>
  </si>
  <si>
    <t>DEP_TERM=Oui</t>
  </si>
  <si>
    <t>COMPT_VOL=555</t>
  </si>
  <si>
    <t>CHGT_SYS_FILT=Fait</t>
  </si>
  <si>
    <t>CHA_FILTRE_AIT=Fait</t>
  </si>
  <si>
    <t>CHGT_FILTRE_UF=Fait</t>
  </si>
  <si>
    <t>PURGE=Fait</t>
  </si>
  <si>
    <t>SIGNATURE=Oui</t>
  </si>
  <si>
    <t>MOTIF=</t>
  </si>
  <si>
    <t>NOM_SIGN=Dubois</t>
  </si>
  <si>
    <t>AUTRE_MOTIF=</t>
  </si>
  <si>
    <t>COM_EVEN=</t>
  </si>
  <si>
    <t>INTER_FACT=Non</t>
  </si>
  <si>
    <t>MOTIF_FACT=</t>
  </si>
  <si>
    <t>SOUSMOT_FACT=</t>
  </si>
  <si>
    <t>PIEC_AFAC=</t>
  </si>
  <si>
    <t>AUTRE_PRO=</t>
  </si>
  <si>
    <t>INTER_TERM=Oui</t>
  </si>
  <si>
    <t>POURQUOI=</t>
  </si>
  <si>
    <t>production_intervention_171479</t>
  </si>
  <si>
    <t>CENTRE</t>
  </si>
  <si>
    <t>LA COMPAGNIE DES SAVEURS (1894)</t>
  </si>
  <si>
    <t>NOYERS-SUR-CHER</t>
  </si>
  <si>
    <t xml:space="preserve">	- 1 Fontaine filtrante
- Tous les 6 mois
- Propriétaire
- NE PAS PLANIFIER LES 16/01 17/01 18/01</t>
  </si>
  <si>
    <t>Leblanc</t>
  </si>
  <si>
    <t>Nicolas L</t>
  </si>
  <si>
    <t>INTERVENTION=NIC_LEB=2022/12/26 16:34=2022/12/26 16:35#INTERVENTION=NIC_LEB=2023/01/25 15:40=2023/01/25 16:22</t>
  </si>
  <si>
    <t>MODELE=JUNIOR</t>
  </si>
  <si>
    <t>NUM_SERIE=1608/17453</t>
  </si>
  <si>
    <t>EMPL_MACH=- Hors parc -</t>
  </si>
  <si>
    <t>QU_BARCODE=Non</t>
  </si>
  <si>
    <t>FLAS_COD_BAR=</t>
  </si>
  <si>
    <t>REL_NUM_SERIE=1608/17453</t>
  </si>
  <si>
    <t>ETAT_MACH=1 - Bon</t>
  </si>
  <si>
    <t>CAT_PAN=Machine</t>
  </si>
  <si>
    <t>PRIVATE_SOUSCAT_PAN=Autre problème</t>
  </si>
  <si>
    <t xml:space="preserve">TRAV_EFF=Réducteur de pression. Le rince bouche rincer le mur. </t>
  </si>
  <si>
    <t>COMPT_VOL=14555</t>
  </si>
  <si>
    <t>CHGT_FILTRE_UF=Pas fait</t>
  </si>
  <si>
    <t>NOM_SIGN=Henri</t>
  </si>
  <si>
    <t xml:space="preserve">COM_EVEN=Fermé </t>
  </si>
  <si>
    <t>production_intervention_216534</t>
  </si>
  <si>
    <t>IDF EST</t>
  </si>
  <si>
    <t>GIE LA MONDIALE GROUPE (9382)</t>
  </si>
  <si>
    <t>CHESSY</t>
  </si>
  <si>
    <t xml:space="preserve">	- 1 Fontaine filtrante
- Tous les 6 mois
- Propriétaire
- </t>
  </si>
  <si>
    <t>Ait Abdelmalek</t>
  </si>
  <si>
    <t>Nassim</t>
  </si>
  <si>
    <t>INTERVENTION=NAS_ABD=2023/01/23 11:16=2023/01/23 11:55</t>
  </si>
  <si>
    <t>MODELE=FT-6 EF/ET/EC</t>
  </si>
  <si>
    <t>NUM_SERIE=191000552</t>
  </si>
  <si>
    <t>EMPL_MACH=SALLE DE REPOS</t>
  </si>
  <si>
    <t>FLAS_COD_BAR=191000552</t>
  </si>
  <si>
    <t>ETAT_MACH=2 - Moyen</t>
  </si>
  <si>
    <t>PRIVATE_SOUSCAT_PAN=Raccord filtre</t>
  </si>
  <si>
    <t xml:space="preserve">TRAV_EFF=Remplacer </t>
  </si>
  <si>
    <t>COMPT_VOL=2622</t>
  </si>
  <si>
    <t xml:space="preserve">NOM_SIGN=Fortin </t>
  </si>
  <si>
    <t>production_intervention_190282</t>
  </si>
  <si>
    <t>ASIMAT LA SALAMANDRE (924)</t>
  </si>
  <si>
    <t>LUSIGNY-SUR-BARSE</t>
  </si>
  <si>
    <t xml:space="preserve">	- 4 Fontaine filtrante
- Tous les 6 mois
- Propriétaire
- </t>
  </si>
  <si>
    <t>Osfour</t>
  </si>
  <si>
    <t>Said</t>
  </si>
  <si>
    <t>INTERVENTION=SAI_OSF=2023/01/26 10:41=2023/01/26 13:03</t>
  </si>
  <si>
    <t>MODELE=FT-2 EF/EG</t>
  </si>
  <si>
    <t>NUM_SERIE=091702223110745</t>
  </si>
  <si>
    <t>EMPL_MACH=1er étage</t>
  </si>
  <si>
    <t>FLAS_COD_BAR=091702223110745</t>
  </si>
  <si>
    <t>CAT_PAN=Réseau</t>
  </si>
  <si>
    <t>PRIVATE_SOUSCAT_PAN=Raccordement réseau</t>
  </si>
  <si>
    <t>TRAV_EFF=Oui</t>
  </si>
  <si>
    <t>COMPT_VOL=0</t>
  </si>
  <si>
    <t>NUM_SERIE=092002441133518</t>
  </si>
  <si>
    <t>EMPL_MACH=Au fond rdc UA</t>
  </si>
  <si>
    <t>FLAS_COD_BAR=092002441133518</t>
  </si>
  <si>
    <t>NUM_SERIE=092102441142861</t>
  </si>
  <si>
    <t xml:space="preserve">EMPL_MACH=Réfectoire </t>
  </si>
  <si>
    <t>FLAS_COD_BAR=092102441142861</t>
  </si>
  <si>
    <t>COMPT_VOL=27981</t>
  </si>
  <si>
    <t>MODELE=FT-4 EF/ET</t>
  </si>
  <si>
    <t>NUM_SERIE=17090798</t>
  </si>
  <si>
    <t>EMPL_MACH=Rdc accueil</t>
  </si>
  <si>
    <t>FLAS_COD_BAR=17090798</t>
  </si>
  <si>
    <t>COMPT_VOL=5765</t>
  </si>
  <si>
    <t>NOM_SIGN=Maillet</t>
  </si>
  <si>
    <t>production_intervention_174925</t>
  </si>
  <si>
    <t>EURODIF (6419)</t>
  </si>
  <si>
    <t>BUCHERES</t>
  </si>
  <si>
    <t>INTERVENTION=SAI_OSF=2023/01/26 07:57=2023/01/26 10:14</t>
  </si>
  <si>
    <t>NUM_SERIE=17054803</t>
  </si>
  <si>
    <t>EMPL_MACH=salle de pause accueil</t>
  </si>
  <si>
    <t>REL_NUM_SERIE=17054803</t>
  </si>
  <si>
    <t>COMPT_VOL=19116</t>
  </si>
  <si>
    <t>NUM_SERIE=17124843</t>
  </si>
  <si>
    <t>EMPL_MACH=RDC entrepot fond</t>
  </si>
  <si>
    <t>FLAS_COD_BAR=17124843</t>
  </si>
  <si>
    <t>PRIVATE_SOUSCAT_PAN=Clapet anti-retour</t>
  </si>
  <si>
    <t xml:space="preserve">TRAV_EFF=Oui </t>
  </si>
  <si>
    <t>COMPT_VOL=7356</t>
  </si>
  <si>
    <t>NUM_SERIE=17124847</t>
  </si>
  <si>
    <t>EMPL_MACH=1 er etage bureau</t>
  </si>
  <si>
    <t>FLAS_COD_BAR=17124847</t>
  </si>
  <si>
    <t>COMPT_VOL=3100</t>
  </si>
  <si>
    <t>NUM_SERIE=17124946</t>
  </si>
  <si>
    <t>EMPL_MACH=rdc entrée entrepôt</t>
  </si>
  <si>
    <t>FLAS_COD_BAR=17124946</t>
  </si>
  <si>
    <t>COMPT_VOL=6185</t>
  </si>
  <si>
    <t>NOM_SIGN=Pickel</t>
  </si>
  <si>
    <t>production_intervention_165303</t>
  </si>
  <si>
    <t>DEKRA (3564)</t>
  </si>
  <si>
    <t>TROYES</t>
  </si>
  <si>
    <t xml:space="preserve">	- 1 Fontaine filtrante
- Tous les 6 mois
- Propriétaire
- Fuite: bidon vide </t>
  </si>
  <si>
    <t>INTERVENTION=SAI_OSF=2023/01/26 13:58=2023/01/26 14:34</t>
  </si>
  <si>
    <t>NUM_SERIE=18065164</t>
  </si>
  <si>
    <t>EMPL_MACH=au 1 er etage cuisine coin</t>
  </si>
  <si>
    <t>FLAS_COD_BAR=18065164</t>
  </si>
  <si>
    <t>NOM_SIGN=Cordin</t>
  </si>
  <si>
    <t>production_intervention_191097</t>
  </si>
  <si>
    <t>PLURIAL NOVILIA EX L'EFFORT REMOIS (599)</t>
  </si>
  <si>
    <t>REIMS</t>
  </si>
  <si>
    <t xml:space="preserve">	- 16 Fontaine filtrante
- Tous les 6 mois
- Propriétaire
- </t>
  </si>
  <si>
    <t>Verdier</t>
  </si>
  <si>
    <t>Eddie</t>
  </si>
  <si>
    <t>INTERVENTION=EDD_VER=2023/01/23 10:34=2023/01/23 12:50#INTERVENTION=EDD_VER=2023/01/23 13:09=2023/01/23 17:33#INTERVENTION=EDD_VER=2023/01/24 08:43=2023/01/24 12:07#INTERVENTION=EDD_VER=2023/01/24 12:25=2023/01/24 15:10</t>
  </si>
  <si>
    <t>NUM_SERIE=10043570</t>
  </si>
  <si>
    <t>EMPL_MACH=1er étage (Service Gérance)</t>
  </si>
  <si>
    <t>REL_NUM_SERIE=10043570</t>
  </si>
  <si>
    <t>PRIVATE_SOUSCAT_PAN=Buse</t>
  </si>
  <si>
    <t>TRAV_EFF=Changé plus montage robinet dans fontaine</t>
  </si>
  <si>
    <t>NUM_SERIE=17124816</t>
  </si>
  <si>
    <t>EMPL_MACH=1er etage salle reunion agora</t>
  </si>
  <si>
    <t>REL_NUM_SERIE=17124816</t>
  </si>
  <si>
    <t xml:space="preserve">TRAV_EFF=Changé </t>
  </si>
  <si>
    <t>COMPT_VOL=389</t>
  </si>
  <si>
    <t>NUM_SERIE=16112790</t>
  </si>
  <si>
    <t>EMPL_MACH=Service Action Logement</t>
  </si>
  <si>
    <t>REL_NUM_SERIE=16112790</t>
  </si>
  <si>
    <t>COMPT_VOL=6204</t>
  </si>
  <si>
    <t>NUM_SERIE=16112792</t>
  </si>
  <si>
    <t>EMPL_MACH=Ancienne Machine Service Promotion retiré du site 2ème étage</t>
  </si>
  <si>
    <t>ACC_MACH=Non</t>
  </si>
  <si>
    <t>POUR_ACC_MAC=Machine Introuvable</t>
  </si>
  <si>
    <t>QU_BARCODE=</t>
  </si>
  <si>
    <t>EMPL_OK=</t>
  </si>
  <si>
    <t>ETAT_MACH=</t>
  </si>
  <si>
    <t>PRIVATE_DEP_REQ=</t>
  </si>
  <si>
    <t>MAINT_REAL=</t>
  </si>
  <si>
    <t>COMPT_VOL=</t>
  </si>
  <si>
    <t>DES_FONT=</t>
  </si>
  <si>
    <t>CHGT_SYS_FILT=</t>
  </si>
  <si>
    <t>RINC_DESF=</t>
  </si>
  <si>
    <t>NETTOYAGE=</t>
  </si>
  <si>
    <t>CONTROLE=</t>
  </si>
  <si>
    <t>NUM_SERIE=16034504</t>
  </si>
  <si>
    <t>EMPL_MACH=4ème étage cafétéria</t>
  </si>
  <si>
    <t>REL_NUM_SERIE=16034504</t>
  </si>
  <si>
    <t>CAT_PAN=Problème d'utilisation</t>
  </si>
  <si>
    <t>PRIVATE_SOUSCAT_PAN=Évacuation bouchée</t>
  </si>
  <si>
    <t>TRAV_EFF=Changé buse plus débouchage evacuztion(café)</t>
  </si>
  <si>
    <t>COMPT_VOL=8756</t>
  </si>
  <si>
    <t>NUM_SERIE=15113254</t>
  </si>
  <si>
    <t>EMPL_MACH=RDC - 1 Salle de Convivialité</t>
  </si>
  <si>
    <t>REL_NUM_SERIE=15113254</t>
  </si>
  <si>
    <t>COMPT_VOL=9582</t>
  </si>
  <si>
    <t>NUM_SERIE=15113255</t>
  </si>
  <si>
    <t>EMPL_MACH=3ème étage (services marketing)</t>
  </si>
  <si>
    <t>REL_NUM_SERIE=15114255</t>
  </si>
  <si>
    <t>TRAV_EFF=Change</t>
  </si>
  <si>
    <t>COMPT_VOL=9038</t>
  </si>
  <si>
    <t>NUM_SERIE=18010954</t>
  </si>
  <si>
    <t>EMPL_MACH=Service Construction 2ème étage</t>
  </si>
  <si>
    <t>REL_NUM_SERIE=18010954</t>
  </si>
  <si>
    <t>COMPT_VOL=8472</t>
  </si>
  <si>
    <t>NUM_SERIE=15102452</t>
  </si>
  <si>
    <t>EMPL_MACH=4ème étage (Services Généraux )</t>
  </si>
  <si>
    <t>REL_NUM_SERIE=15102452</t>
  </si>
  <si>
    <t>COMPT_VOL=2635</t>
  </si>
  <si>
    <t>NUM_SERIE=15102453</t>
  </si>
  <si>
    <t>EMPL_MACH=4ème étage (Services Compta)</t>
  </si>
  <si>
    <t>REL_NUM_SERIE=15102453</t>
  </si>
  <si>
    <t>COMPT_VOL=4559</t>
  </si>
  <si>
    <t>NUM_SERIE=15102460</t>
  </si>
  <si>
    <t>EMPL_MACH=3ème étage (services informatique)</t>
  </si>
  <si>
    <t>REL_NUM_SERIE=15102460</t>
  </si>
  <si>
    <t>COMPT_VOL=315</t>
  </si>
  <si>
    <t>NUM_SERIE=15102466</t>
  </si>
  <si>
    <t>EMPL_MACH=2ème étage (Service Maintenance)</t>
  </si>
  <si>
    <t>REL_NUM_SERIE=15102466</t>
  </si>
  <si>
    <t>COMPT_VOL=12731</t>
  </si>
  <si>
    <t>NUM_SERIE=15102467</t>
  </si>
  <si>
    <t>EMPL_MACH=5ème étage (Patio)</t>
  </si>
  <si>
    <t>REL_NUM_SERIE=15102467</t>
  </si>
  <si>
    <t>COMPT_VOL=5434</t>
  </si>
  <si>
    <t>NUM_SERIE=15113256</t>
  </si>
  <si>
    <t>EMPL_MACH=1er étage (Service Contentieux)</t>
  </si>
  <si>
    <t>REL_NUM_SERIE=15113256</t>
  </si>
  <si>
    <t>COMPT_VOL=10137</t>
  </si>
  <si>
    <t>MODELE=FT-7 EF/ET/EC</t>
  </si>
  <si>
    <t>NUM_SERIE=210821853</t>
  </si>
  <si>
    <t>EMPL_MACH=2 ème étage salle de pause cafe</t>
  </si>
  <si>
    <t>REL_NUM_SERIE=210821853</t>
  </si>
  <si>
    <t>COMPT_VOL=2256</t>
  </si>
  <si>
    <t>NUM_SERIE=220412722</t>
  </si>
  <si>
    <t xml:space="preserve">EMPL_MACH=1 ère étage ascenseur gauche gauche droite tout au fond gauche kitchenette </t>
  </si>
  <si>
    <t>REL_NUM_SERIE=220412722</t>
  </si>
  <si>
    <t>PRIVATE_SOUSCAT_PAN=Changement filtres</t>
  </si>
  <si>
    <t>TRAV_EFF=Changé filtres plus rincage le client se plaint de gout</t>
  </si>
  <si>
    <t>COMPT_VOL=295</t>
  </si>
  <si>
    <t>NOM_SIGN=Charlier</t>
  </si>
  <si>
    <t>production_intervention_198974</t>
  </si>
  <si>
    <t>PLURIAL NOVILIA EX L'EFFORT REMOIS (576)</t>
  </si>
  <si>
    <t>INTERVENTION=EDD_VER=2023/01/25 08:33=2023/01/25 09:28</t>
  </si>
  <si>
    <t>NUM_SERIE=16103037</t>
  </si>
  <si>
    <t>EMPL_MACH=CUISINE</t>
  </si>
  <si>
    <t>REL_NUM_SERIE=16103037</t>
  </si>
  <si>
    <t>COMPT_VOL=789</t>
  </si>
  <si>
    <t>NOM_SIGN=Jarlaud</t>
  </si>
  <si>
    <t>production_intervention_198257</t>
  </si>
  <si>
    <t>BRICO DEPOT (3294)</t>
  </si>
  <si>
    <t>INTERVENTION=EDD_VER=2023/01/25 15:43=2023/01/25 16:38</t>
  </si>
  <si>
    <t>NUM_SERIE=14080262</t>
  </si>
  <si>
    <t>EMPL_MACH=</t>
  </si>
  <si>
    <t>REL_NUM_SERIE=14080262</t>
  </si>
  <si>
    <t>PRIVATE_SOUSCAT_PAN=Bidon récupérateur non vidé</t>
  </si>
  <si>
    <t>TRAV_EFF=Vider plus nettoyage evacuation</t>
  </si>
  <si>
    <t>COMPT_VOL=32400</t>
  </si>
  <si>
    <t>NOM_SIGN=Letombe</t>
  </si>
  <si>
    <t>production_intervention_198390</t>
  </si>
  <si>
    <t>LA FRANÇAISE DES JEUX (10166)</t>
  </si>
  <si>
    <t>INTERVENTION=EDD_VER=2023/01/25 10:14=2023/01/25 11:12</t>
  </si>
  <si>
    <t>NUM_SERIE=190713043</t>
  </si>
  <si>
    <t xml:space="preserve">EMPL_MACH=Rdc Salle de pause </t>
  </si>
  <si>
    <t>REL_NUM_SERIE=190713043</t>
  </si>
  <si>
    <t>CAT_PAN=Electrique</t>
  </si>
  <si>
    <t>PRIVATE_SOUSCAT_PAN=Electrovanne</t>
  </si>
  <si>
    <t>TRAV_EFF=Changé ev froid plus équerre plus buse</t>
  </si>
  <si>
    <t>COMPT_VOL=2034</t>
  </si>
  <si>
    <t>NOM_SIGN=Lefevre</t>
  </si>
  <si>
    <t>production_intervention_168687</t>
  </si>
  <si>
    <t>SOCIETE GENERALE (4425)</t>
  </si>
  <si>
    <t>INTERVENTION=EDD_VER=2023/01/25 14:27=2023/01/25 15:30</t>
  </si>
  <si>
    <t>NUM_SERIE=10080185</t>
  </si>
  <si>
    <t>EMPL_MACH=machine à café 2,0</t>
  </si>
  <si>
    <t>REL_NUM_SERIE=10080185</t>
  </si>
  <si>
    <t>TRAV_EFF=Changé ev froide plus buse plus equerre</t>
  </si>
  <si>
    <t>COMPT_VOL=7834</t>
  </si>
  <si>
    <t>NOM_SIGN=Nagels</t>
  </si>
  <si>
    <t>COM_EVEN=Fontaine n'a pas servi depuis 2 ans</t>
  </si>
  <si>
    <t>production_intervention_187726</t>
  </si>
  <si>
    <t>SAINT BRICE SCI (9211)</t>
  </si>
  <si>
    <t>SAINT-BRICE-COURCELLES</t>
  </si>
  <si>
    <t xml:space="preserve">	- 2 Fontaine filtrante
- Tous les 6 mois
- Non propriétaire
- </t>
  </si>
  <si>
    <t>INTERVENTION=EDD_VER=2023/01/25 12:20=2023/01/25 13:26</t>
  </si>
  <si>
    <t>NUM_SERIE=190902829</t>
  </si>
  <si>
    <t>EMPL_MACH=accueil</t>
  </si>
  <si>
    <t>POUR_ACC_MAC=Machine non disponible</t>
  </si>
  <si>
    <t>NUM_SERIE=190902832</t>
  </si>
  <si>
    <t>EMPL_MACH=Caisse automatique</t>
  </si>
  <si>
    <t>REL_NUM_SERIE=190902832</t>
  </si>
  <si>
    <t>COMPT_VOL=1790</t>
  </si>
  <si>
    <t>NOM_SIGN=Becquet</t>
  </si>
  <si>
    <t>production_intervention_190996</t>
  </si>
  <si>
    <t>DHL INTERNATIONAL EXPRESS (2208)</t>
  </si>
  <si>
    <t>LE BOURGET</t>
  </si>
  <si>
    <t xml:space="preserve">	- 19 Fontaine filtrante
- Tous les 6 mois
- Propriétaire
- </t>
  </si>
  <si>
    <t>Rincon</t>
  </si>
  <si>
    <t>Cédric</t>
  </si>
  <si>
    <t>INTERVENTION=CED_RIN=2023/01/19 07:59=2023/01/19 16:29#INTERVENTION=CED_RIN=2023/01/23 09:46=2023/01/23 10:41#INTERVENTION=CED_RIN=2023/01/23 12:38=2023/01/23 18:55#INTERVENTION=CED_RIN=2023/01/23 11:47=2023/01/23 12:24#INTERVENTION=CED_RIN=2023/01/23 12:24=2023/01/23 12:24#INTERVENTION=CED_RIN=2023/01/23 12:25=2023/01/23 12:29#INTERVENTION=CED_RIN=2023/01/23 18:56=2023/01/23 18:57</t>
  </si>
  <si>
    <t>NUM_SERIE=18054559</t>
  </si>
  <si>
    <t xml:space="preserve">EMPL_MACH=Rdc cuisine </t>
  </si>
  <si>
    <t>FLAS_COD_BAR=18054559</t>
  </si>
  <si>
    <t>COMPT_VOL=18580</t>
  </si>
  <si>
    <t>NUM_SERIE=17054804</t>
  </si>
  <si>
    <t>EMPL_MACH=Rdc coin café</t>
  </si>
  <si>
    <t>REL_NUM_SERIE=17054804</t>
  </si>
  <si>
    <t>COMPT_VOL=7874</t>
  </si>
  <si>
    <t>NUM_SERIE=17054806</t>
  </si>
  <si>
    <t>EMPL_MACH=Rdc/ B001 cis</t>
  </si>
  <si>
    <t>REL_NUM_SERIE=17054806</t>
  </si>
  <si>
    <t>PRIVATE_SOUSCAT_PAN=Groupe chaud</t>
  </si>
  <si>
    <t>TRAV_EFF=Groupe chaud + claplet anti retour</t>
  </si>
  <si>
    <t>COMPT_VOL=600</t>
  </si>
  <si>
    <t>NUM_SERIE=17093260</t>
  </si>
  <si>
    <t>EMPL_MACH=Cuisine rdc</t>
  </si>
  <si>
    <t>FLAS_COD_BAR=17093260</t>
  </si>
  <si>
    <t>COMPT_VOL=5475</t>
  </si>
  <si>
    <t>NUM_SERIE=17054802</t>
  </si>
  <si>
    <t>REL_NUM_SERIE=17054802</t>
  </si>
  <si>
    <t>COMPT_VOL=1305</t>
  </si>
  <si>
    <t>NUM_SERIE=191000155</t>
  </si>
  <si>
    <t xml:space="preserve">EMPL_MACH=1er etage salle de pause informatique (a droite en sortant de l'ascenseur) </t>
  </si>
  <si>
    <t>FLAS_COD_BAR=191000155</t>
  </si>
  <si>
    <t xml:space="preserve">PRIVATE_SOUSCAT_PAN=Autre </t>
  </si>
  <si>
    <t>PRIVATE_AUTRES1=Désinfection à faire, pas de courant dans les prises, le filtre AIT a ete purgé dans une autre fontaine et changé</t>
  </si>
  <si>
    <t>COMPT_VOL=7233</t>
  </si>
  <si>
    <t>DES_FONT=Pas fait</t>
  </si>
  <si>
    <t>NUM_SERIE=191000142</t>
  </si>
  <si>
    <t>EMPL_MACH=1er etage salle de pause (porte gauche en sortant de l'ascenseur)</t>
  </si>
  <si>
    <t>FLAS_COD_BAR=191000142</t>
  </si>
  <si>
    <t>COMPT_VOL=8557</t>
  </si>
  <si>
    <t>NUM_SERIE=191000151</t>
  </si>
  <si>
    <t>EMPL_MACH=2e etage salle de pause face a la salle de réunion  B201</t>
  </si>
  <si>
    <t>FLAS_COD_BAR=191000151</t>
  </si>
  <si>
    <t>COMPT_VOL=2090</t>
  </si>
  <si>
    <t>NUM_SERIE=191000109</t>
  </si>
  <si>
    <t>EMPL_MACH=2e etage Espace café</t>
  </si>
  <si>
    <t>FLAS_COD_BAR=191000109</t>
  </si>
  <si>
    <t>COMPT_VOL=16681</t>
  </si>
  <si>
    <t>NUM_SERIE=191000110</t>
  </si>
  <si>
    <t xml:space="preserve">EMPL_MACH=3e etage salle Shanghai </t>
  </si>
  <si>
    <t>NUM_SERIE=191000160</t>
  </si>
  <si>
    <t>EMPL_MACH=3 EME ETAGE RADIO DISPATCH FACE A318</t>
  </si>
  <si>
    <t>NUM_SERIE=191000161</t>
  </si>
  <si>
    <t xml:space="preserve">EMPL_MACH=3e etage , salle de pause a coté bureaurm radio dispacht </t>
  </si>
  <si>
    <t>NUM_SERIE=16110842</t>
  </si>
  <si>
    <t>EMPL_MACH=2 EME ETAGE SALLE NEW YORK</t>
  </si>
  <si>
    <t>NUM_SERIE=191000149</t>
  </si>
  <si>
    <t>EMPL_MACH=SALLE CASABLANCA</t>
  </si>
  <si>
    <t>FLAS_COD_BAR=191000149</t>
  </si>
  <si>
    <t>COMPT_VOL=284</t>
  </si>
  <si>
    <t>NUM_SERIE=191000143</t>
  </si>
  <si>
    <t>EMPL_MACH=RDC SALLE ALEXANDRIE</t>
  </si>
  <si>
    <t>FLAS_COD_BAR=191000143</t>
  </si>
  <si>
    <t>COMPT_VOL=444</t>
  </si>
  <si>
    <t>NUM_SERIE=191000153</t>
  </si>
  <si>
    <t>EMPL_MACH=1 ER ETAGE SALLE LIEPZIG</t>
  </si>
  <si>
    <t>FLAS_COD_BAR=191000153</t>
  </si>
  <si>
    <t>COMPT_VOL=110</t>
  </si>
  <si>
    <t>MODELE=FT-4 EF/EC</t>
  </si>
  <si>
    <t>NUM_SERIE=191000150</t>
  </si>
  <si>
    <t xml:space="preserve">EMPL_MACH=1er etage salle réunion Barcelone </t>
  </si>
  <si>
    <t>FLAS_COD_BAR=191000150</t>
  </si>
  <si>
    <t>TRAV_EFF=Désinfection à faire, pas de courant dans les prises, le filtre AIT a ete purgé dans une autre fontaine et changé</t>
  </si>
  <si>
    <t>COMPT_VOL=351</t>
  </si>
  <si>
    <t>NUM_SERIE=18045037</t>
  </si>
  <si>
    <t xml:space="preserve">EMPL_MACH=2 ème étage coin photocopieur gauche droite droite </t>
  </si>
  <si>
    <t>FLAS_COD_BAR=18045037</t>
  </si>
  <si>
    <t>COMPT_VOL=7957</t>
  </si>
  <si>
    <t>NUM_SERIE=15065251</t>
  </si>
  <si>
    <t>SIGNATURE=Non</t>
  </si>
  <si>
    <t>MOTIF=Client indisponible</t>
  </si>
  <si>
    <t>NOM_SIGN=</t>
  </si>
  <si>
    <t>COM_EVEN=191000155 et 191000150 les filtre AIT ont ete changé (purgé dans une autre fontaine) la desinfection n'a pas pu etre faite parcequ'il n'y a pas de courant dans les prises</t>
  </si>
  <si>
    <t>INTER_TERM=Non</t>
  </si>
  <si>
    <t>POURQUOI=Manque de temps</t>
  </si>
  <si>
    <t>production_intervention_170549</t>
  </si>
  <si>
    <t>RHONE-ALPES</t>
  </si>
  <si>
    <t>ISS HYGIENE ET SECURITE - LYON 220 (5688)</t>
  </si>
  <si>
    <t>SEYNOD</t>
  </si>
  <si>
    <t xml:space="preserve">	- 1 Fontaine filtrante
- Tous les 12 mois
- Propriétaire
- </t>
  </si>
  <si>
    <t>Chapeaux</t>
  </si>
  <si>
    <t>Jérémy</t>
  </si>
  <si>
    <t>INTERVENTION=JER_CHA=2023/01/24 10:36=2023/01/24 11:14</t>
  </si>
  <si>
    <t>NUM_SERIE=13080169</t>
  </si>
  <si>
    <t>EMPL_MACH=BUREAUX</t>
  </si>
  <si>
    <t>REL_NUM_SERIE=13080169</t>
  </si>
  <si>
    <t>PRIVATE_SOUSCAT_PAN=Carte éléctronique</t>
  </si>
  <si>
    <t>COMPT_VOL=2089</t>
  </si>
  <si>
    <t>NOM_SIGN=Cador</t>
  </si>
  <si>
    <t>production_intervention_164373</t>
  </si>
  <si>
    <t>DECATHLON (2163)</t>
  </si>
  <si>
    <t>VARENNES-LES-MACON</t>
  </si>
  <si>
    <t>Keo</t>
  </si>
  <si>
    <t>Johnny</t>
  </si>
  <si>
    <t>INTERVENTION=KEO_JOH=2023/01/24 13:13=2023/01/24 13:55</t>
  </si>
  <si>
    <t>NUM_SERIE=18066643</t>
  </si>
  <si>
    <t>EMPL_MACH=SALLE DE PAUSE</t>
  </si>
  <si>
    <t>FLAS_COD_BAR=18066643</t>
  </si>
  <si>
    <t xml:space="preserve">TRAV_EFF=Changement waterblock et bouchon d'alarme </t>
  </si>
  <si>
    <t>COMPT_VOL=23545</t>
  </si>
  <si>
    <t>production_intervention_197735</t>
  </si>
  <si>
    <t>CSP CONSEIL D'ETAT (TRIB ADMIN DE GRENOBLE) (4554)</t>
  </si>
  <si>
    <t>GRENOBLE</t>
  </si>
  <si>
    <t xml:space="preserve">	- 5 Fontaine filtrante
- Tous les 6 mois
- Propriétaire
- </t>
  </si>
  <si>
    <t>INTERVENTION=KEO_JOH=2023/01/17 11:12=2023/01/17 14:48#INTERVENTION=KEO_JOH=2023/01/17 16:55=2023/01/17 17:14#INTERVENTION=KEO_JOH=2023/01/26 09:37=2023/01/26 09:37#INTERVENTION=KEO_JOH=2023/01/26 09:53=2023/01/26 11:31</t>
  </si>
  <si>
    <t>NUM_SERIE=210820466</t>
  </si>
  <si>
    <t xml:space="preserve">EMPL_MACH=3ème étage </t>
  </si>
  <si>
    <t>FLAS_COD_BAR=210820466</t>
  </si>
  <si>
    <t xml:space="preserve">TRAV_EFF=Changement electrovanne de remplissage </t>
  </si>
  <si>
    <t>COMPT_VOL=5573</t>
  </si>
  <si>
    <t>NUM_SERIE=210820463</t>
  </si>
  <si>
    <t>EMPL_MACH=4ème étage sortir a l'ascenseur au 3ème puis escalier sur la droite</t>
  </si>
  <si>
    <t>FLAS_COD_BAR=210820463</t>
  </si>
  <si>
    <t>COMPT_VOL=5380</t>
  </si>
  <si>
    <t>NUM_SERIE=210820422</t>
  </si>
  <si>
    <t xml:space="preserve">EMPL_MACH=Rdc,accueil </t>
  </si>
  <si>
    <t>FLAS_COD_BAR=210820422</t>
  </si>
  <si>
    <t>COMPT_VOL=2560</t>
  </si>
  <si>
    <t>NUM_SERIE=210820461</t>
  </si>
  <si>
    <t xml:space="preserve">EMPL_MACH=2ème étage, face ascenseur </t>
  </si>
  <si>
    <t>FLAS_COD_BAR=210820461</t>
  </si>
  <si>
    <t>COMPT_VOL=11970</t>
  </si>
  <si>
    <t>NUM_SERIE=210820421</t>
  </si>
  <si>
    <t xml:space="preserve">EMPL_MACH=1er étage derrière ascenseur </t>
  </si>
  <si>
    <t>FLAS_COD_BAR=210820421</t>
  </si>
  <si>
    <t>COMPT_VOL=2290</t>
  </si>
  <si>
    <t>production_intervention_192074</t>
  </si>
  <si>
    <t>RENAULT TRUCK E (5396)</t>
  </si>
  <si>
    <t>SAINT-PRIEST</t>
  </si>
  <si>
    <t xml:space="preserve">	- 9 Fontaine filtrante
- Tous les 6 mois
- Propriétaire
- </t>
  </si>
  <si>
    <t>Pennachio</t>
  </si>
  <si>
    <t>Lucas</t>
  </si>
  <si>
    <t>INTERVENTION=LUC_PEN=2023/01/19 13:15=2023/01/19 16:05#INTERVENTION=LUC_PEN=2023/01/19 16:06=2023/01/19 17:06#INTERVENTION=LUC_PEN=2023/01/24 10:38=2023/01/24 14:43</t>
  </si>
  <si>
    <t>NUM_SERIE=18040186</t>
  </si>
  <si>
    <t>EMPL_MACH=Bat E70 - rdc hall à coté de la machine à café</t>
  </si>
  <si>
    <t>REL_NUM_SERIE=18040186</t>
  </si>
  <si>
    <t>COMPT_VOL=7637</t>
  </si>
  <si>
    <t>NUM_SERIE=16110458</t>
  </si>
  <si>
    <t xml:space="preserve">EMPL_MACH=Bat E70 - 1er étage cuisine </t>
  </si>
  <si>
    <t>REL_NUM_SERIE=16110458</t>
  </si>
  <si>
    <t>COMPT_VOL=2130</t>
  </si>
  <si>
    <t>NUM_SERIE=18074038</t>
  </si>
  <si>
    <t>EMPL_MACH=Bat E80 - porte 1 - entré du plateau du fond (salle Washington)</t>
  </si>
  <si>
    <t>REL_NUM_SERIE=18074038</t>
  </si>
  <si>
    <t>COMPT_VOL=1256</t>
  </si>
  <si>
    <t>NUM_SERIE=15014598</t>
  </si>
  <si>
    <t>EMPL_MACH=Bat E80 - porte 2 - plateau du fond</t>
  </si>
  <si>
    <t>REL_NUM_SERIE=15014598</t>
  </si>
  <si>
    <t>PRIVATE_SOUSCAT_PAN=Durite</t>
  </si>
  <si>
    <t>TRAV_EFF=Plus raccord en croix et équerre à queu lisse</t>
  </si>
  <si>
    <t>COMPT_VOL=17952</t>
  </si>
  <si>
    <t>NUM_SERIE=14100150</t>
  </si>
  <si>
    <t>EMPL_MACH=Bat E80 - porte 1 - rdc droite entrée plateau du fond.</t>
  </si>
  <si>
    <t>REL_NUM_SERIE=14100150</t>
  </si>
  <si>
    <t>COMPT_VOL=15685</t>
  </si>
  <si>
    <t>NUM_SERIE=14090508</t>
  </si>
  <si>
    <t>EMPL_MACH=Bat E80 - porte 2 - E80 gauche entré plateau.</t>
  </si>
  <si>
    <t>REL_NUM_SERIE=14090508</t>
  </si>
  <si>
    <t>ETAT_MACH=4 - Très sale</t>
  </si>
  <si>
    <t>PRIVATE_SOUSCAT_PAN=Vétuste (&lt;2014)</t>
  </si>
  <si>
    <t xml:space="preserve">TRAV_EFF=Fontaine vétuste prévoir remplacement </t>
  </si>
  <si>
    <t>DEP_TERM=Non</t>
  </si>
  <si>
    <t>MAINT_REAL=NON</t>
  </si>
  <si>
    <t>NUM_SERIE=17054787</t>
  </si>
  <si>
    <t>EMPL_MACH=Bat E80 - porte 3 - espace détente en face</t>
  </si>
  <si>
    <t>REL_NUM_SERIE=17054787</t>
  </si>
  <si>
    <t>COMPT_VOL=9755</t>
  </si>
  <si>
    <t>NUM_SERIE=14100153</t>
  </si>
  <si>
    <t>EMPL_MACH=Bat E80 - porte 1 - salle de pause à droite.</t>
  </si>
  <si>
    <t>REL_NUM_SERIE=14100153</t>
  </si>
  <si>
    <t>COMPT_VOL=2076</t>
  </si>
  <si>
    <t>NUM_SERIE=15014538</t>
  </si>
  <si>
    <t>EMPL_MACH=Bat E80 - porte 3 - rdc gauche entré du plateau</t>
  </si>
  <si>
    <t>REL_NUM_SERIE=15014538</t>
  </si>
  <si>
    <t>COMPT_VOL=10290</t>
  </si>
  <si>
    <t xml:space="preserve">COM_EVEN=Mettre à jours les emplacement de fontaine corriger en juin 2022 svp </t>
  </si>
  <si>
    <t>production_intervention_199005</t>
  </si>
  <si>
    <t>GUINTOLI (4066)</t>
  </si>
  <si>
    <t>INTERVENTION=LUC_PEN=2023/01/26 12:53=2023/01/26 15:47</t>
  </si>
  <si>
    <t>NUM_SERIE=16030149</t>
  </si>
  <si>
    <t>EMPL_MACH=guintoli rdc</t>
  </si>
  <si>
    <t>NUM_SERIE=16030142</t>
  </si>
  <si>
    <t>EMPL_MACH=service grand lyon 1er étage</t>
  </si>
  <si>
    <t>REL_NUM_SERIE=16030142</t>
  </si>
  <si>
    <t>EMPL_OK=Non</t>
  </si>
  <si>
    <t xml:space="preserve">NOUV_EMPL=Rdc à gauche couloir du fond </t>
  </si>
  <si>
    <t>COMPT_VOL=7058</t>
  </si>
  <si>
    <t>NUM_SERIE=16030141</t>
  </si>
  <si>
    <t>EMPL_MACH=1ER ETAGE</t>
  </si>
  <si>
    <t>REL_NUM_SERIE=16030141</t>
  </si>
  <si>
    <t>COMPT_VOL=11389</t>
  </si>
  <si>
    <t>NUM_SERIE=13023438</t>
  </si>
  <si>
    <t>EMPL_MACH=4° ET</t>
  </si>
  <si>
    <t>REL_NUM_SERIE=13023438</t>
  </si>
  <si>
    <t xml:space="preserve">NOUV_EMPL=Couloir atelier </t>
  </si>
  <si>
    <t>COMPT_VOL=1145</t>
  </si>
  <si>
    <t>production_intervention_170799</t>
  </si>
  <si>
    <t>CEGID (8879)</t>
  </si>
  <si>
    <t>LYON</t>
  </si>
  <si>
    <t xml:space="preserve">	- 10 Fontaine filtrante
- Tous les 12 mois
- Propriétaire
- </t>
  </si>
  <si>
    <t>INTERVENTION=LUC_PEN=2023/01/25 08:57=2023/01/25 09:35#INTERVENTION=LUC_PEN=2023/01/25 11:31=2023/01/25 16:52</t>
  </si>
  <si>
    <t>NUM_SERIE=190903420</t>
  </si>
  <si>
    <t>EMPL_MACH=Bâtiment  À côté de la machine café</t>
  </si>
  <si>
    <t>REL_NUM_SERIE=190903420</t>
  </si>
  <si>
    <t>COMPT_VOL=27856</t>
  </si>
  <si>
    <t>NUM_SERIE=17124874</t>
  </si>
  <si>
    <t>EMPL_MACH=1er étage service client a côté de la machine café</t>
  </si>
  <si>
    <t>REL_NUM_SERIE=17124874</t>
  </si>
  <si>
    <t>COMPT_VOL=16281</t>
  </si>
  <si>
    <t>NUM_SERIE=17101595</t>
  </si>
  <si>
    <t>EMPL_MACH=2 étage salle pause A côté machine à café</t>
  </si>
  <si>
    <t>REL_NUM_SERIE=17101595</t>
  </si>
  <si>
    <t>COMPT_VOL=23360</t>
  </si>
  <si>
    <t>NUM_SERIE=16074702</t>
  </si>
  <si>
    <t>EMPL_MACH=Rdv couloir à côté de la machine café</t>
  </si>
  <si>
    <t>REL_NUM_SERIE=16074702</t>
  </si>
  <si>
    <t>COMPT_VOL=9938</t>
  </si>
  <si>
    <t>NUM_SERIE=16082614</t>
  </si>
  <si>
    <t>EMPL_MACH=1er étage marketing à côté de la machine café</t>
  </si>
  <si>
    <t>REL_NUM_SERIE=16082614</t>
  </si>
  <si>
    <t>COMPT_VOL=9741</t>
  </si>
  <si>
    <t>NUM_SERIE=16073119</t>
  </si>
  <si>
    <t>EMPL_MACH=Rdv réfectoire à côté de la machine café</t>
  </si>
  <si>
    <t>REL_NUM_SERIE=16073119</t>
  </si>
  <si>
    <t>COMPT_VOL=10311</t>
  </si>
  <si>
    <t>NUM_SERIE=17093283</t>
  </si>
  <si>
    <t xml:space="preserve">EMPL_MACH=Rdc   infrastructure </t>
  </si>
  <si>
    <t>REL_NUM_SERIE=17093283</t>
  </si>
  <si>
    <t>COMPT_VOL=9605</t>
  </si>
  <si>
    <t>NUM_SERIE=17112863</t>
  </si>
  <si>
    <t>EMPL_MACH=1er étage à côté de la machine café</t>
  </si>
  <si>
    <t>REL_NUM_SERIE=17112863</t>
  </si>
  <si>
    <t>COMPT_VOL=10956</t>
  </si>
  <si>
    <t>NUM_SERIE=190606224</t>
  </si>
  <si>
    <t>EMPL_MACH=2 étage salle de formation à côté de la machine à café</t>
  </si>
  <si>
    <t>REL_NUM_SERIE=190606224</t>
  </si>
  <si>
    <t>COMPT_VOL=4252</t>
  </si>
  <si>
    <t>NUM_SERIE=190606251</t>
  </si>
  <si>
    <t>EMPL_MACH=1 et étage  salle de formation à côté de la machine à café</t>
  </si>
  <si>
    <t>REL_NUM_SERIE=190606251</t>
  </si>
  <si>
    <t>COMPT_VOL=9964</t>
  </si>
  <si>
    <t>NOM_SIGN=Belfils</t>
  </si>
  <si>
    <t>COM_EVEN=Sauf exception l'ensemble des évacuations de fontaines sont bouché par du café</t>
  </si>
  <si>
    <t>production_intervention_188915</t>
  </si>
  <si>
    <t>RENAULT TRUCK H50 (5152)</t>
  </si>
  <si>
    <t xml:space="preserve">	- 13 Fontaine filtrante
- Tous les 6 mois
- Propriétaire
- </t>
  </si>
  <si>
    <t>INTERVENTION=LUC_PEN=2023/01/23 08:25=2023/01/23 17:09#INTERVENTION=LUC_PEN=2023/01/24 07:04=2023/01/24 10:09</t>
  </si>
  <si>
    <t>NUM_SERIE=14100149</t>
  </si>
  <si>
    <t>EMPL_MACH=Bat H50 - porte est2 - rdc labo pfi de l'autre coté de la cour</t>
  </si>
  <si>
    <t>REL_NUM_SERIE=14100149</t>
  </si>
  <si>
    <t>COMPT_VOL=8652</t>
  </si>
  <si>
    <t>NUM_SERIE=14090516</t>
  </si>
  <si>
    <t>EMPL_MACH=Bat H50 - gare 54 - salle de pause</t>
  </si>
  <si>
    <t>REL_NUM_SERIE=14090516</t>
  </si>
  <si>
    <t>PRIVATE_SOUSCAT_PAN=Remis évacuation</t>
  </si>
  <si>
    <t>COMPT_VOL=9117</t>
  </si>
  <si>
    <t>NUM_SERIE=14040496</t>
  </si>
  <si>
    <t>EMPL_MACH=Bat H50 - porte ouest2 - 1er étage au fond du plateau</t>
  </si>
  <si>
    <t>NUM_SERIE=181212427</t>
  </si>
  <si>
    <t>EMPL_MACH=Bat H50 - porte ouest2 - rdc au fond du plateau</t>
  </si>
  <si>
    <t>REL_NUM_SERIE=181212427</t>
  </si>
  <si>
    <t>COMPT_VOL=14072</t>
  </si>
  <si>
    <t>NUM_SERIE=191001632</t>
  </si>
  <si>
    <t>EMPL_MACH=Bat H50 - porte 219 - sous sol, coin convivialité</t>
  </si>
  <si>
    <t>REL_NUM_SERIE=191001632</t>
  </si>
  <si>
    <t>COMPT_VOL=53815</t>
  </si>
  <si>
    <t>NUM_SERIE=18024283</t>
  </si>
  <si>
    <t>EMPL_MACH=Bat H50 - porte ouest1 - rdc droite milieu plateau</t>
  </si>
  <si>
    <t>REL_NUM_SERIE=18024283</t>
  </si>
  <si>
    <t xml:space="preserve">TRAV_EFF=Plus durite et clapet anti-retour </t>
  </si>
  <si>
    <t>COMPT_VOL=9235</t>
  </si>
  <si>
    <t>NUM_SERIE=17054773</t>
  </si>
  <si>
    <t>EMPL_MACH=Bat H50 - porte ouest1 - rdc gauche salle de pause à gauche</t>
  </si>
  <si>
    <t>REL_NUM_SERIE=17054773</t>
  </si>
  <si>
    <t>COMPT_VOL=17205</t>
  </si>
  <si>
    <t>NUM_SERIE=191000152</t>
  </si>
  <si>
    <t>EMPL_MACH=Bat H50 - porte ouest1 - rdc gauche milieu plateau de droite</t>
  </si>
  <si>
    <t>REL_NUM_SERIE=191000152</t>
  </si>
  <si>
    <t xml:space="preserve">TRAV_EFF=Évacuation et bidon plein de café </t>
  </si>
  <si>
    <t>COMPT_VOL=6523</t>
  </si>
  <si>
    <t>NUM_SERIE=14064701</t>
  </si>
  <si>
    <t>EMPL_MACH=Bat H50 - porte ouest1 - rdc gauche fond du plateau de gauche</t>
  </si>
  <si>
    <t>REL_NUM_SERIE=14064701</t>
  </si>
  <si>
    <t>COMPT_VOL=10632</t>
  </si>
  <si>
    <t>NUM_SERIE=190713107</t>
  </si>
  <si>
    <t>EMPL_MACH=Bat H50 - porte ouest1 - rdc gauche salle de pause 2 plateau de droite</t>
  </si>
  <si>
    <t>REL_NUM_SERIE=190713107</t>
  </si>
  <si>
    <t>COMPT_VOL=22290</t>
  </si>
  <si>
    <t>NUM_SERIE=14090496</t>
  </si>
  <si>
    <t>REL_NUM_SERIE=14090496</t>
  </si>
  <si>
    <t>NOUV_EMPL=Bat H50 - porte ouest2 - 1er étage au fond du plateau</t>
  </si>
  <si>
    <t>COMPT_VOL=15385</t>
  </si>
  <si>
    <t>NUM_SERIE=190307213</t>
  </si>
  <si>
    <t>EMPL_MACH=Bat H50 - porte est2 - rdc labo pfe à gauche de la gare 54</t>
  </si>
  <si>
    <t>REL_NUM_SERIE=190307213</t>
  </si>
  <si>
    <t xml:space="preserve">TRAV_EFF=Plus clapet anti-retour </t>
  </si>
  <si>
    <t>COMPT_VOL=9145</t>
  </si>
  <si>
    <t>NUM_SERIE=200123754</t>
  </si>
  <si>
    <t>EMPL_MACH=Bat H50 - porte ouest1 - rdc gauche espace pause plateau de gauche</t>
  </si>
  <si>
    <t>REL_NUM_SERIE=200123754</t>
  </si>
  <si>
    <t>COMPT_VOL=3524</t>
  </si>
  <si>
    <t>production_intervention_200891</t>
  </si>
  <si>
    <t>IDF OUEST</t>
  </si>
  <si>
    <t>DFS LA SAMARITAINE (9961)</t>
  </si>
  <si>
    <t>PARIS</t>
  </si>
  <si>
    <t xml:space="preserve">	- 25 Fontaine filtrante
- Tous les 6 mois
- Propriétaire
- </t>
  </si>
  <si>
    <t>Saadna</t>
  </si>
  <si>
    <t>Adile</t>
  </si>
  <si>
    <t>INTERVENTION=ADI_SAA=2023/01/24 08:49=2023/01/26 17:13</t>
  </si>
  <si>
    <t>MODELE=FT-7 EF/EC/EG</t>
  </si>
  <si>
    <t>NUM_SERIE=220314355</t>
  </si>
  <si>
    <t xml:space="preserve">EMPL_MACH=3e étage espace café </t>
  </si>
  <si>
    <t>FLAS_COD_BAR=220314355</t>
  </si>
  <si>
    <t>COMPT_VOL=887</t>
  </si>
  <si>
    <t>NUM_SERIE=210713660</t>
  </si>
  <si>
    <t xml:space="preserve">EMPL_MACH=Infirmerie 5e étage </t>
  </si>
  <si>
    <t>FLAS_COD_BAR=210713660</t>
  </si>
  <si>
    <t>NUM_SERIE=201210538</t>
  </si>
  <si>
    <t xml:space="preserve">EMPL_MACH=Niveau-1 studio fontaine n 6 </t>
  </si>
  <si>
    <t>FLAS_COD_BAR=201210538</t>
  </si>
  <si>
    <t>COMPT_VOL=4620</t>
  </si>
  <si>
    <t>NUM_SERIE=190406618</t>
  </si>
  <si>
    <t>EMPL_MACH=4ème étage</t>
  </si>
  <si>
    <t>FLAS_COD_BAR=190406618</t>
  </si>
  <si>
    <t>COMPT_VOL=14446</t>
  </si>
  <si>
    <t>NUM_SERIE=201022710</t>
  </si>
  <si>
    <t>EMPL_MACH=Niveau-1 couloir sur angle "Baillet" fontaine n4</t>
  </si>
  <si>
    <t>FLAS_COD_BAR=201022710</t>
  </si>
  <si>
    <t>COMPT_VOL=7774</t>
  </si>
  <si>
    <t>NUM_SERIE=201022714</t>
  </si>
  <si>
    <t>EMPL_MACH=Niveau-1 cafétéria fontaine n9</t>
  </si>
  <si>
    <t>FLAS_COD_BAR=201022714</t>
  </si>
  <si>
    <t>COMPT_VOL=16093</t>
  </si>
  <si>
    <t>NUM_SERIE=201022578</t>
  </si>
  <si>
    <t>EMPL_MACH=Niveau-1 cafétéria fontaine n 10</t>
  </si>
  <si>
    <t>FLAS_COD_BAR=201022578</t>
  </si>
  <si>
    <t>COMPT_VOL=30384</t>
  </si>
  <si>
    <t>NUM_SERIE=201022716</t>
  </si>
  <si>
    <t>EMPL_MACH=Niveau-2 salle de pause ( derrière cuisine Jourdan) fontaine n2</t>
  </si>
  <si>
    <t>FLAS_COD_BAR=201022716</t>
  </si>
  <si>
    <t>COMPT_VOL=9186</t>
  </si>
  <si>
    <t>NUM_SERIE=201022711</t>
  </si>
  <si>
    <t xml:space="preserve">EMPL_MACH=Niveau-2 entree vestiaire homme/femmes fontaine n3 coté Rivoli </t>
  </si>
  <si>
    <t>FLAS_COD_BAR=201022711</t>
  </si>
  <si>
    <t>COMPT_VOL=98</t>
  </si>
  <si>
    <t>NUM_SERIE=201022581</t>
  </si>
  <si>
    <t>EMPL_MACH=Niveau R+1  Wc Homme fontaine n 7</t>
  </si>
  <si>
    <t>FLAS_COD_BAR=201022581</t>
  </si>
  <si>
    <t>COMPT_VOL=14323</t>
  </si>
  <si>
    <t>NUM_SERIE=201210530</t>
  </si>
  <si>
    <t>EMPL_MACH=Niveau -1 réserve baillet fontaine n5</t>
  </si>
  <si>
    <t>FLAS_COD_BAR=201212230</t>
  </si>
  <si>
    <t>COMPT_VOL=13973</t>
  </si>
  <si>
    <t>NUM_SERIE=201115157</t>
  </si>
  <si>
    <t>EMPL_MACH=salle de pause Jourdan cuisine fontaine n 1</t>
  </si>
  <si>
    <t>FLAS_COD_BAR=201115157</t>
  </si>
  <si>
    <t>COMPT_VOL=13490</t>
  </si>
  <si>
    <t>NUM_SERIE=201210539</t>
  </si>
  <si>
    <t>EMPL_MACH=Niveau R+5 cuisine fontaine n25</t>
  </si>
  <si>
    <t>FLAS_COD_BAR=201210539</t>
  </si>
  <si>
    <t>COMPT_VOL=4042</t>
  </si>
  <si>
    <t>NUM_SERIE=201210548</t>
  </si>
  <si>
    <t>EMPL_MACH=Niveau R+6 cuisine fontaine n 27</t>
  </si>
  <si>
    <t>FLAS_COD_BAR=201210548</t>
  </si>
  <si>
    <t>COMPT_VOL=29730</t>
  </si>
  <si>
    <t>NUM_SERIE=201210529</t>
  </si>
  <si>
    <t xml:space="preserve">EMPL_MACH=Niveau-1 infirmerie </t>
  </si>
  <si>
    <t>FLAS_COD_BAR=201210529</t>
  </si>
  <si>
    <t>COMPT_VOL=2140</t>
  </si>
  <si>
    <t>NUM_SERIE=201210477</t>
  </si>
  <si>
    <t xml:space="preserve">EMPL_MACH=Niveau R+4 réservé Louis Vuitton </t>
  </si>
  <si>
    <t>FLAS_COD_BAR=201210477</t>
  </si>
  <si>
    <t>COMPT_VOL=825</t>
  </si>
  <si>
    <t>NUM_SERIE=201210547</t>
  </si>
  <si>
    <t>EMPL_MACH=Niveau R+3 T Lounge fontaine n28</t>
  </si>
  <si>
    <t>FLAS_COD_BAR=201210547</t>
  </si>
  <si>
    <t>COMPT_VOL=524</t>
  </si>
  <si>
    <t>MODELE=RB-2 EF/ET/EC/EG</t>
  </si>
  <si>
    <t>NUM_SERIE=2012035099</t>
  </si>
  <si>
    <t>EMPL_MACH=Niveau R1 " VIP lounge" n 17</t>
  </si>
  <si>
    <t>FLAS_COD_BAR=2012035099</t>
  </si>
  <si>
    <t>COMPT_VOL=3285</t>
  </si>
  <si>
    <t>NUM_SERIE=201211127</t>
  </si>
  <si>
    <t xml:space="preserve">EMPL_MACH=Niveau r+2 cafétéria fontaine n25 </t>
  </si>
  <si>
    <t>FLAS_COD_BAR=201211127</t>
  </si>
  <si>
    <t>COMPT_VOL=10886</t>
  </si>
  <si>
    <t>NUM_SERIE=201211228</t>
  </si>
  <si>
    <t xml:space="preserve">EMPL_MACH=Niveau-1" toilette beauté fontaine n11" </t>
  </si>
  <si>
    <t>FLAS_COD_BAR=201211228</t>
  </si>
  <si>
    <t>COMPT_VOL=26350</t>
  </si>
  <si>
    <t>NUM_SERIE=201022575</t>
  </si>
  <si>
    <t>EMPL_MACH=Niveau R+4 cote sanitaire femme fontaine n 22</t>
  </si>
  <si>
    <t>FLAS_COD_BAR=201022575</t>
  </si>
  <si>
    <t>COMPT_VOL=6758</t>
  </si>
  <si>
    <t>NUM_SERIE=201022717</t>
  </si>
  <si>
    <t>EMPL_MACH=Niveau R+bureau coté sanitaire femme fontaine n 23</t>
  </si>
  <si>
    <t>FLAS_COD_BAR=201022717</t>
  </si>
  <si>
    <t>COMPT_VOL=12693</t>
  </si>
  <si>
    <t>NUM_SERIE=201022713</t>
  </si>
  <si>
    <t>EMPL_MACH=Niveau R+2 bureau sanitaire femme fontaine n24</t>
  </si>
  <si>
    <t>FLAS_COD_BAR=201022713</t>
  </si>
  <si>
    <t>COMPT_VOL=11118</t>
  </si>
  <si>
    <t>NUM_SERIE=201212230</t>
  </si>
  <si>
    <t>EMPL_MACH=S01 cafeteria a cote salle s01-4 rodin</t>
  </si>
  <si>
    <t>COMPT_VOL=13992</t>
  </si>
  <si>
    <t>NUM_SERIE=220611438</t>
  </si>
  <si>
    <t xml:space="preserve">EMPL_MACH=-1 accueil touristes </t>
  </si>
  <si>
    <t>FLAS_COD_BAR=220611438</t>
  </si>
  <si>
    <t>COMPT_VOL=693</t>
  </si>
  <si>
    <t>NOM_SIGN=Fabienne</t>
  </si>
  <si>
    <t>COM_EVEN=Il faut remplacer la bouteille de co2 de la fontaine 20210538 au -1 studio</t>
  </si>
  <si>
    <t>production_intervention_197115</t>
  </si>
  <si>
    <t>PILKINGTON AUTOMOTIVE FRANCE SAS (4922)</t>
  </si>
  <si>
    <t>LIMAY</t>
  </si>
  <si>
    <t xml:space="preserve">	- 3 Fontaine filtrante
- Tous les 6 mois
- Propriétaire
- </t>
  </si>
  <si>
    <t>Ruquier</t>
  </si>
  <si>
    <t>Steven</t>
  </si>
  <si>
    <t>INTERVENTION=STE_RUQ=2023/01/24 08:13=2023/01/24 09:26</t>
  </si>
  <si>
    <t>NUM_SERIE=16110429</t>
  </si>
  <si>
    <t>EMPL_MACH=1er etage</t>
  </si>
  <si>
    <t>REL_NUM_SERIE=16110429</t>
  </si>
  <si>
    <t>TRAV_EFF=Buse changer</t>
  </si>
  <si>
    <t>NUM_SERIE=16032125</t>
  </si>
  <si>
    <t>EMPL_MACH=Rdc</t>
  </si>
  <si>
    <t>REL_NUM_SERIE=16032125</t>
  </si>
  <si>
    <t>COMPT_VOL=156</t>
  </si>
  <si>
    <t>CHA_FILTRE_AIT=Pas fait</t>
  </si>
  <si>
    <t>NUM_SERIE=18065138</t>
  </si>
  <si>
    <t>EMPL_MACH=1er étage du bât C1 chez geodis</t>
  </si>
  <si>
    <t>REL_NUM_SERIE=18065138</t>
  </si>
  <si>
    <t>NOM_SIGN=Mme diallo</t>
  </si>
  <si>
    <t>production_intervention_197646</t>
  </si>
  <si>
    <t>MANPOWER FRANCE (6657)</t>
  </si>
  <si>
    <t>ROUEN</t>
  </si>
  <si>
    <t>INTERVENTION=STE_RUQ=2023/01/23 14:27=2023/01/23 15:00</t>
  </si>
  <si>
    <t>NUM_SERIE=18040161</t>
  </si>
  <si>
    <t>REL_NUM_SERIE=18040161</t>
  </si>
  <si>
    <t xml:space="preserve">TRAV_EFF=Bidon vidée,  odeur de pourri , malgré le bon fonctionnement de notre capteur de trop plein </t>
  </si>
  <si>
    <t>NOM_SIGN=Mr heuze</t>
  </si>
  <si>
    <t xml:space="preserve">COM_EVEN=Aucune fuite le bidon était plein </t>
  </si>
  <si>
    <t>production_intervention_226322</t>
  </si>
  <si>
    <t>WELDOM (5817)</t>
  </si>
  <si>
    <t>LE BREUIL</t>
  </si>
  <si>
    <t xml:space="preserve">	- 11 Fontaine filtrante
- Tous les 6 jour(s)
- Propriétaire
- </t>
  </si>
  <si>
    <t>INTERVENTION=STE_RUQ=2023/01/25 08:46=2023/01/25 14:22</t>
  </si>
  <si>
    <t>NUM_SERIE=12092031</t>
  </si>
  <si>
    <t>EMPL_MACH=SALLE VIOLETTE IMPRIMANTE 1°ET</t>
  </si>
  <si>
    <t>NUM_SERIE=15045065</t>
  </si>
  <si>
    <t>EMPL_MACH=cafétaria du rdc</t>
  </si>
  <si>
    <t>REL_NUM_SERIE=15045065</t>
  </si>
  <si>
    <t xml:space="preserve">NOUV_EMPL=Infirmerie rdc </t>
  </si>
  <si>
    <t>COMPT_VOL=251</t>
  </si>
  <si>
    <t>NUM_SERIE=13110620</t>
  </si>
  <si>
    <t>EMPL_MACH=SALLE VERTE RDC</t>
  </si>
  <si>
    <t>REL_NUM_SERIE=13110620</t>
  </si>
  <si>
    <t xml:space="preserve">TRAV_EFF=Buse changer retour groupe  chaud à changer , la cosse électrique est à moitié fondu,  mise à l'arrêt de la machine à prévoir un changement </t>
  </si>
  <si>
    <t>RINC_DESF=Pas fait</t>
  </si>
  <si>
    <t>NETTOYAGE=Pas fait</t>
  </si>
  <si>
    <t>NUM_SERIE=13120751</t>
  </si>
  <si>
    <t>EMPL_MACH=HALL D ACCUEIL</t>
  </si>
  <si>
    <t>REL_NUM_SERIE=13120751</t>
  </si>
  <si>
    <t xml:space="preserve">PRIVATE_AUTRES1=Raccord compteur ×2 changer fuite </t>
  </si>
  <si>
    <t xml:space="preserve">TRAV_EFF=Nettoyage du bidon et du socle de la fontaine fuite au niveau du compteur 2 raccord compteur changer ce jour </t>
  </si>
  <si>
    <t>COMPT_VOL=1381</t>
  </si>
  <si>
    <t>NUM_SERIE=11040572</t>
  </si>
  <si>
    <t>EMPL_MACH=SALLE VIOLET FOND DROITE 1 ER ETAGE</t>
  </si>
  <si>
    <t>REL_NUM_SERIE=11040572</t>
  </si>
  <si>
    <t xml:space="preserve">TRAV_EFF=Fuite banc froid,  très très mauvaise état  rouille prévoir le changement </t>
  </si>
  <si>
    <t>NUM_SERIE=13110619</t>
  </si>
  <si>
    <t>EMPL_MACH=MACHINE A CAFE 2°ET FACE ASCENSEUR</t>
  </si>
  <si>
    <t>REL_NUM_SERIE=13110619</t>
  </si>
  <si>
    <t xml:space="preserve">TRAV_EFF=Diagnostic prévoir changement de la machine 2eme étage open space trop de travail dessus mise à l'arrêt </t>
  </si>
  <si>
    <t>COMPT_VOL=265</t>
  </si>
  <si>
    <t>NUM_SERIE=12095216</t>
  </si>
  <si>
    <t>EMPL_MACH=MACHINE A CAFE 1°ET FACE ASCENSEUR</t>
  </si>
  <si>
    <t>REL_NUM_SERIE=12095216</t>
  </si>
  <si>
    <t xml:space="preserve">TRAV_EFF=Elle date prochaine fuite il faudra la changer elle est plus très en forme </t>
  </si>
  <si>
    <t>COMPT_VOL=1295</t>
  </si>
  <si>
    <t>NUM_SERIE=14020953</t>
  </si>
  <si>
    <t>EMPL_MACH=Batiment C salle de pause</t>
  </si>
  <si>
    <t>REL_NUM_SERIE=14020953</t>
  </si>
  <si>
    <t>PRIVATE_SOUSCAT_PAN=Fuite banc froid</t>
  </si>
  <si>
    <t xml:space="preserve">TRAV_EFF=Remise d'une plaque pour filtre il y en avait plus  et remise en place du compteur,  et d'un bout de tubbing de 1m et 1 vanne quart de tour. Cependant après la maintenance le banc froid fuis à grosse goutte prévoir le changement de machine </t>
  </si>
  <si>
    <t>COMPT_VOL=17757</t>
  </si>
  <si>
    <t>NUM_SERIE=14045372</t>
  </si>
  <si>
    <t>EMPL_MACH=Quai 32 bt B</t>
  </si>
  <si>
    <t>REL_NUM_SERIE=14045372</t>
  </si>
  <si>
    <t>TRAV_EFF=Une carte électronique une buse une étiquette de bouton,  rouille à l'intérieur.  Groupe chaud qui fait du bruit ou la machine prévoir un éventuel changement ou réparation ?</t>
  </si>
  <si>
    <t>COMPT_VOL=2563</t>
  </si>
  <si>
    <t>NUM_SERIE=220414398</t>
  </si>
  <si>
    <t xml:space="preserve">EMPL_MACH=2eme </t>
  </si>
  <si>
    <t>REL_NUM_SERIE=220414398</t>
  </si>
  <si>
    <t>COMPT_VOL=2280</t>
  </si>
  <si>
    <t>NUM_SERIE=220611410</t>
  </si>
  <si>
    <t xml:space="preserve">EMPL_MACH=2e étage bâtiment administratif côté gauche </t>
  </si>
  <si>
    <t>REL_NUM_SERIE=220611410</t>
  </si>
  <si>
    <t>COMPT_VOL=52</t>
  </si>
  <si>
    <t>NOM_SIGN=Mr Daniel robard</t>
  </si>
  <si>
    <t>COM_EVEN=220611409 ft6 tri Maintenance complète 2eme étage open space</t>
  </si>
  <si>
    <t>production_intervention_191320</t>
  </si>
  <si>
    <t>ELECTRO DEPOT FACHES (2467)</t>
  </si>
  <si>
    <t>FLINS-SUR-SEINE</t>
  </si>
  <si>
    <t>Azioui</t>
  </si>
  <si>
    <t>Khalid</t>
  </si>
  <si>
    <t>INTERVENTION=KHA_AZI=2023/01/27 13:56=2023/01/27 14:40</t>
  </si>
  <si>
    <t>NUM_SERIE=18054481</t>
  </si>
  <si>
    <t>EMPL_MACH=1er étage salle de pause</t>
  </si>
  <si>
    <t>FLAS_COD_BAR=18054481</t>
  </si>
  <si>
    <t xml:space="preserve">TRAV_EFF=Refaire le raccordement il  y avait plusieurs sorties des quand je j œuvré l eaux il avait une grosse fuite derrière  </t>
  </si>
  <si>
    <t>COMPT_VOL=7296</t>
  </si>
  <si>
    <t>NOM_SIGN=Delaguette</t>
  </si>
  <si>
    <t xml:space="preserve">COM_EVEN=Le dépannage à facturé </t>
  </si>
  <si>
    <t>INTER_FACT=Oui</t>
  </si>
  <si>
    <t>MOTIF_FACT=Changement de pièces détachées</t>
  </si>
  <si>
    <t>SOUSMOT_FACT=Autre pièce</t>
  </si>
  <si>
    <t xml:space="preserve">PIEC_AFAC=Des raccordement pour la remise en eaux.  Suite retrait de la machine à café  les raccord </t>
  </si>
  <si>
    <t>production_intervention_197114</t>
  </si>
  <si>
    <t>INTERVENTION=KHA_AZI=2023/01/27 09:27=2023/01/27 11:12</t>
  </si>
  <si>
    <t xml:space="preserve">TRAV_EFF=Débouchés l'évacuation </t>
  </si>
  <si>
    <t>COMPT_VOL=36642</t>
  </si>
  <si>
    <t>PRIVATE_SOUSCAT_PAN=Vanne 1/4</t>
  </si>
  <si>
    <t xml:space="preserve">TRAV_EFF=Rajouter une vanne d'arrêt à l intérieur de la Fontaine </t>
  </si>
  <si>
    <t>COMPT_VOL=1569</t>
  </si>
  <si>
    <t>FLAS_COD_BAR=18065138</t>
  </si>
  <si>
    <t xml:space="preserve">NOUV_EMPL=1er  étage bureau entrée </t>
  </si>
  <si>
    <t>production_intervention_164795</t>
  </si>
  <si>
    <t>LA SOCIETE DES CREMATORIUMS DE FRANCE (3410)</t>
  </si>
  <si>
    <t>LES MUREAUX</t>
  </si>
  <si>
    <t xml:space="preserve">	- 2 Fontaine filtrante
- Tous les 12 mois
- Non propriétaire
- </t>
  </si>
  <si>
    <t>INTERVENTION=KHA_AZI=2023/01/27 11:51=2023/01/27 12:59</t>
  </si>
  <si>
    <t>NUM_SERIE=10080344</t>
  </si>
  <si>
    <t>EMPL_MACH=technique</t>
  </si>
  <si>
    <t>REL_NUM_SERIE=10080344</t>
  </si>
  <si>
    <t>COMPT_VOL=6634</t>
  </si>
  <si>
    <t>NUM_SERIE=10096666</t>
  </si>
  <si>
    <t>EMPL_MACH=SALLE ATTENTE</t>
  </si>
  <si>
    <t>REL_NUM_SERIE=10096666</t>
  </si>
  <si>
    <t xml:space="preserve">TRAV_EFF=Rajouter un robinet  d'arrêt. Changement </t>
  </si>
  <si>
    <t>production_intervention_157260</t>
  </si>
  <si>
    <t>GROUPE PRUNAY (10977)</t>
  </si>
  <si>
    <t>LOUVECIENNES</t>
  </si>
  <si>
    <t xml:space="preserve">	- 2 Fontaine filtrante
- Tous les 6 mois
- Propriétaire
- </t>
  </si>
  <si>
    <t>INTERVENTION=KHA_AZI=2023/01/19 16:45=2023/01/19 16:45#INTERVENTION=KHA_AZI=2023/01/24 10:12=2023/01/24 11:39</t>
  </si>
  <si>
    <t>NUM_SERIE=210612434</t>
  </si>
  <si>
    <t xml:space="preserve">EMPL_MACH=Bâtiment du fond à gauche </t>
  </si>
  <si>
    <t>FLAS_COD_BAR=210612434</t>
  </si>
  <si>
    <t xml:space="preserve">TRAV_EFF=Nettoyage du bac et bouchon </t>
  </si>
  <si>
    <t>COMPT_VOL=952</t>
  </si>
  <si>
    <t>NUM_SERIE=210612254</t>
  </si>
  <si>
    <t>EMPL_MACH=Salle pause bar</t>
  </si>
  <si>
    <t>FLAS_COD_BAR=210612254</t>
  </si>
  <si>
    <t>COMPT_VOL=3222</t>
  </si>
  <si>
    <t>NOM_SIGN=Ben zaouche</t>
  </si>
  <si>
    <t>production_intervention_171950</t>
  </si>
  <si>
    <t>EIFFAGE ENERGIE SYSTEMES - AMAZON DIF3 (9834)</t>
  </si>
  <si>
    <t>VELIZY-VILLACOUBLAY</t>
  </si>
  <si>
    <t xml:space="preserve">	- 10 Fontaine filtrante
- Tous les 6 mois
- Propriétaire
- </t>
  </si>
  <si>
    <t>INTERVENTION=KHA_AZI=2023/01/25 08:20=2023/01/25 12:53#INTERVENTION=KHA_AZI=2023/01/25 13:08=2023/01/25 15:50</t>
  </si>
  <si>
    <t>MODELE=FT-6 EF/ET</t>
  </si>
  <si>
    <t>NUM_SERIE=210113407</t>
  </si>
  <si>
    <t>EMPL_MACH=Bureau DSP</t>
  </si>
  <si>
    <t>FLAS_COD_BAR=210113407</t>
  </si>
  <si>
    <t xml:space="preserve">TRAV_EFF=Plus de temps dans le Nettoyage que la maintenance. Bouché évacuation bacs récupérateur trop de café et autres </t>
  </si>
  <si>
    <t>COMPT_VOL=2827</t>
  </si>
  <si>
    <t>NUM_SERIE=210113359</t>
  </si>
  <si>
    <t xml:space="preserve">EMPL_MACH=2e salle de pause </t>
  </si>
  <si>
    <t>FLAS_COD_BAR=210113359</t>
  </si>
  <si>
    <t xml:space="preserve">NOUV_EMPL=Accueil entrée principale </t>
  </si>
  <si>
    <t xml:space="preserve">TRAV_EFF=Débouchés l évacuation </t>
  </si>
  <si>
    <t>COMPT_VOL=4402</t>
  </si>
  <si>
    <t>NUM_SERIE=210113378</t>
  </si>
  <si>
    <t xml:space="preserve">EMPL_MACH=Bureau pôle position </t>
  </si>
  <si>
    <t>FLAS_COD_BAR=210113378</t>
  </si>
  <si>
    <t>COMPT_VOL=5490</t>
  </si>
  <si>
    <t>NUM_SERIE=210113411</t>
  </si>
  <si>
    <t xml:space="preserve">EMPL_MACH=Accueil </t>
  </si>
  <si>
    <t>FLAS_COD_BAR=210113411</t>
  </si>
  <si>
    <t xml:space="preserve">NOUV_EMPL=Logistiques </t>
  </si>
  <si>
    <t>COMPT_VOL=5305</t>
  </si>
  <si>
    <t>NUM_SERIE=210113408</t>
  </si>
  <si>
    <t xml:space="preserve">EMPL_MACH=1ère salle de pause </t>
  </si>
  <si>
    <t>FLAS_COD_BAR=210113408</t>
  </si>
  <si>
    <t xml:space="preserve">TRAV_EFF=Nettoyage du bacs récupérateur et de débouchés le bouchon et le tuyau d'évacuation </t>
  </si>
  <si>
    <t>COMPT_VOL=13739</t>
  </si>
  <si>
    <t>NUM_SERIE=200210441</t>
  </si>
  <si>
    <t>EMPL_MACH=Rdc usine zone DSP</t>
  </si>
  <si>
    <t>FLAS_COD_BAR=200210441</t>
  </si>
  <si>
    <t>COMPT_VOL=27956</t>
  </si>
  <si>
    <t>NUM_SERIE=200210440</t>
  </si>
  <si>
    <t>EMPL_MACH=Rdc usine zone inbound</t>
  </si>
  <si>
    <t>FLAS_COD_BAR=200210440</t>
  </si>
  <si>
    <t>COMPT_VOL=17373</t>
  </si>
  <si>
    <t>NUM_SERIE=200210444</t>
  </si>
  <si>
    <t>EMPL_MACH=Rdc usine wc zone jaune/vert</t>
  </si>
  <si>
    <t>FLAS_COD_BAR=200210444</t>
  </si>
  <si>
    <t xml:space="preserve">PRIVATE_AUTRES1=Mise en place une vanne d'arrêt  aucune vanne n'a était installée </t>
  </si>
  <si>
    <t xml:space="preserve">TRAV_EFF=Mise en place une vanne d'arrêt  aucune vanne n'a était installée </t>
  </si>
  <si>
    <t>COMPT_VOL=21079</t>
  </si>
  <si>
    <t>NUM_SERIE=220210190</t>
  </si>
  <si>
    <t>EMPL_MACH=Fait par le client</t>
  </si>
  <si>
    <t>NUM_SERIE=220210191</t>
  </si>
  <si>
    <t xml:space="preserve">NOM_SIGN=Perray </t>
  </si>
  <si>
    <t xml:space="preserve">COM_EVEN=Les deux fontaines fa(Emplacement):fait par le client le client me dit impossible il ya que 8 fontaines au total </t>
  </si>
  <si>
    <t>production_intervention_179094</t>
  </si>
  <si>
    <t>QUALIBAT COLOMBES (9838)</t>
  </si>
  <si>
    <t>COLOMBES</t>
  </si>
  <si>
    <t xml:space="preserve">	- 1 Fontaine filtrante
- Tous les 6 mois
- Propriétaire
- voir ID 110059
- Plus d'eau chaude: vérifs faites </t>
  </si>
  <si>
    <t>Ponty</t>
  </si>
  <si>
    <t>Jeferson</t>
  </si>
  <si>
    <t>INTERVENTION=JEF_PON=2023/01/23 08:35=2023/01/23 09:52</t>
  </si>
  <si>
    <t>NUM_SERIE=191116075</t>
  </si>
  <si>
    <t xml:space="preserve">EMPL_MACH=5e etage </t>
  </si>
  <si>
    <t>FLAS_COD_BAR=191116075</t>
  </si>
  <si>
    <t>COMPT_VOL=2904</t>
  </si>
  <si>
    <t>NOM_SIGN=Romain gane</t>
  </si>
  <si>
    <t>production_intervention_198999</t>
  </si>
  <si>
    <t>HOTEL DE CRILLON (3419)</t>
  </si>
  <si>
    <t xml:space="preserve">	- 27 Fontaine filtrante
- Tous les 6 mois
- Non propriétaire
- </t>
  </si>
  <si>
    <t>Nouelle</t>
  </si>
  <si>
    <t>Thomas</t>
  </si>
  <si>
    <t>INTERVENTION=THO_NOU=2023/01/23 08:00=2023/01/23 11:51#INTERVENTION=THO_NOU=2023/01/23 13:33=2023/01/23 16:58#INTERVENTION=THO_NOU=2023/01/23 11:53=2023/01/23 13:15#INTERVENTION=THO_NOU=2023/01/24 07:55=2023/01/24 13:21#INTERVENTION=THO_NOU=2023/01/24 13:38=2023/01/24 16:42#INTERVENTION=THO_NOU=2023/01/26 07:49=2023/01/26 12:47#INTERVENTION=THO_NOU=2023/01/26 13:05=2023/01/26 16:09</t>
  </si>
  <si>
    <t>NUM_SERIE=18011424</t>
  </si>
  <si>
    <t>EMPL_MACH=Rdc brasserie office</t>
  </si>
  <si>
    <t>FLAS_COD_BAR=220514434</t>
  </si>
  <si>
    <t>COMPT_VOL=2356</t>
  </si>
  <si>
    <t>MODELE=FT-5 EF/EC/EG</t>
  </si>
  <si>
    <t>NUM_SERIE=17024200</t>
  </si>
  <si>
    <t>EMPL_MACH=4ème étage du 9 rue Faubourg Saint Honoré</t>
  </si>
  <si>
    <t>REL_NUM_SERIE=17024200</t>
  </si>
  <si>
    <t>COMPT_VOL=6532</t>
  </si>
  <si>
    <t>NUM_SERIE=17032792</t>
  </si>
  <si>
    <t>EMPL_MACH=-1 Eéfectoire</t>
  </si>
  <si>
    <t>REL_NUM_SERIE=17032792</t>
  </si>
  <si>
    <t>COMPT_VOL=3566</t>
  </si>
  <si>
    <t>NUM_SERIE=16110383</t>
  </si>
  <si>
    <t>EMPL_MACH=cuisine n 1</t>
  </si>
  <si>
    <t>NUM_SERIE=16110379</t>
  </si>
  <si>
    <t>EMPL_MACH=3 ème étage</t>
  </si>
  <si>
    <t>REL_NUM_SERIE=16110379</t>
  </si>
  <si>
    <t>COMPT_VOL=3562</t>
  </si>
  <si>
    <t>NUM_SERIE=16110378</t>
  </si>
  <si>
    <t>REL_NUM_SERIE=16110378</t>
  </si>
  <si>
    <t>COMPT_VOL=4512</t>
  </si>
  <si>
    <t>NUM_SERIE=16080067</t>
  </si>
  <si>
    <t>EMPL_MACH=-1 Cuisine</t>
  </si>
  <si>
    <t>REL_NUM_SERIE=16080067</t>
  </si>
  <si>
    <t>NUM_SERIE=17040319</t>
  </si>
  <si>
    <t>EMPL_MACH=RDC PC Sécurité</t>
  </si>
  <si>
    <t>REL_NUM_SERIE=17040319</t>
  </si>
  <si>
    <t>COMPT_VOL=4562</t>
  </si>
  <si>
    <t>NUM_SERIE=17040318</t>
  </si>
  <si>
    <t>EMPL_MACH=5éme étage gauche</t>
  </si>
  <si>
    <t>REL_NUM_SERIE=17040318</t>
  </si>
  <si>
    <t>COMPT_VOL=5463</t>
  </si>
  <si>
    <t>NUM_SERIE=17040317</t>
  </si>
  <si>
    <t>EMPL_MACH=-1 face ascenseur</t>
  </si>
  <si>
    <t>REL_NUM_SERIE=17040317</t>
  </si>
  <si>
    <t>COMPT_VOL=4532</t>
  </si>
  <si>
    <t>NUM_SERIE=17040316</t>
  </si>
  <si>
    <t>EMPL_MACH=6ème étage palier</t>
  </si>
  <si>
    <t>REL_NUM_SERIE=17040316</t>
  </si>
  <si>
    <t>COMPT_VOL=5643</t>
  </si>
  <si>
    <t>NUM_SERIE=17040312</t>
  </si>
  <si>
    <t>EMPL_MACH=5ème étage palier</t>
  </si>
  <si>
    <t>REL_NUM_SERIE=17040312</t>
  </si>
  <si>
    <t>NUM_SERIE=17030275</t>
  </si>
  <si>
    <t>EMPL_MACH=2ème étage palier</t>
  </si>
  <si>
    <t>REL_NUM_SERIE=17030275</t>
  </si>
  <si>
    <t>NUM_SERIE=17030269</t>
  </si>
  <si>
    <t>EMPL_MACH=3ème étage palier</t>
  </si>
  <si>
    <t>REL_NUM_SERIE=17030269</t>
  </si>
  <si>
    <t>PRIVATE_SOUSCAT_PAN=Tubing</t>
  </si>
  <si>
    <t>NUM_SERIE=17030189</t>
  </si>
  <si>
    <t>EMPL_MACH=4ème étage palier</t>
  </si>
  <si>
    <t>REL_NUM_SERIE=17030189</t>
  </si>
  <si>
    <t>NUM_SERIE=16082530</t>
  </si>
  <si>
    <t>EMPL_MACH=6éme étage gauche (kitchenette</t>
  </si>
  <si>
    <t>REL_NUM_SERIE=16082530</t>
  </si>
  <si>
    <t>NUM_SERIE=16082528</t>
  </si>
  <si>
    <t>EMPL_MACH=6éme étage droite</t>
  </si>
  <si>
    <t>REL_NUM_SERIE=16082528</t>
  </si>
  <si>
    <t>NUM_SERIE=16082525</t>
  </si>
  <si>
    <t>REL_NUM_SERIE=16082525</t>
  </si>
  <si>
    <t>NUM_SERIE=17040311</t>
  </si>
  <si>
    <t>EMPL_MACH=-2 FACE MAINTENANCE (A INSTALLER)</t>
  </si>
  <si>
    <t>NUM_SERIE=18024325</t>
  </si>
  <si>
    <t>NUM_SERIE=18011425</t>
  </si>
  <si>
    <t>EMPL_MACH=RDC BAR</t>
  </si>
  <si>
    <t>REL_NUM_SERIE=18011425</t>
  </si>
  <si>
    <t>NUM_SERIE=16110380</t>
  </si>
  <si>
    <t xml:space="preserve">EMPL_MACH=5e étage, bureau des gouvernants </t>
  </si>
  <si>
    <t>REL_NUM_SERIE=16110380</t>
  </si>
  <si>
    <t>COMPT_VOL=4521</t>
  </si>
  <si>
    <t>NUM_SERIE=18040218</t>
  </si>
  <si>
    <t>EMPL_MACH=1er étage palier</t>
  </si>
  <si>
    <t>REL_NUM_SERIE=18040218</t>
  </si>
  <si>
    <t>PRIVATE_SOUSCAT_PAN=Compresseur HS</t>
  </si>
  <si>
    <t>COMPT_VOL=5632</t>
  </si>
  <si>
    <t>NUM_SERIE=NUMSERMAN203</t>
  </si>
  <si>
    <t>REL_NUM_SERIE=NUMSERMAN203</t>
  </si>
  <si>
    <t>MODELE=FT-4 MINI EF/EC</t>
  </si>
  <si>
    <t>NUM_SERIE=17020266</t>
  </si>
  <si>
    <t>EMPL_MACH=-1 SPA (A INSTALLER)</t>
  </si>
  <si>
    <t>REL_NUM_SERIE=17020266</t>
  </si>
  <si>
    <t>COMPT_VOL=45122</t>
  </si>
  <si>
    <t>NUM_SERIE=210324203</t>
  </si>
  <si>
    <t>NUM_SERIE=210316115</t>
  </si>
  <si>
    <t>EMPL_MACH=livraison seulement</t>
  </si>
  <si>
    <t>FLAS_COD_BAR=210316115</t>
  </si>
  <si>
    <t>COMPT_VOL=2655</t>
  </si>
  <si>
    <t>production_intervention_163445</t>
  </si>
  <si>
    <t>CAFPI (5511)</t>
  </si>
  <si>
    <t xml:space="preserve">	- 1 Fontaine bonbonne
- Tous les 6 mois
- Propriétaire
- </t>
  </si>
  <si>
    <t>Lépante</t>
  </si>
  <si>
    <t>Kevin</t>
  </si>
  <si>
    <t>INTERVENTION=LOY_KAB=2022/12/12 16:20=2022/12/12 16:23#INTERVENTION=KEV_LEP=2022/12/29 10:15=2022/12/29 10:16#INTERVENTION=KEV_LEP=2023/01/09 09:43=2023/01/09 09:44#INTERVENTION=KEV_LEP=2023/01/12 10:22=2023/01/12 10:22#INTERVENTION=KEV_LEP=2023/01/16 11:10=2023/01/16 11:12#INTERVENTION=KEV_LEP=2023/01/25 13:29=2023/01/25 13:39</t>
  </si>
  <si>
    <t>GROUPE_MACH=Fontaine bonbonne</t>
  </si>
  <si>
    <t>MODELE=FT-0 EF/ET</t>
  </si>
  <si>
    <t>NUM_SERIE=1806/17921</t>
  </si>
  <si>
    <t>FLAS_COD_BAR=1806/17921</t>
  </si>
  <si>
    <t>CAT_PAN=Fontaine bonbonne</t>
  </si>
  <si>
    <t>PRIVATE_SOUSCAT_PAN=Kit d'hygiène</t>
  </si>
  <si>
    <t>GROUPE_MACH_NON=Fontaine bonbonne</t>
  </si>
  <si>
    <t>CHGT_KIT_HYG=Fait</t>
  </si>
  <si>
    <t>NOM_SIGN=Gregory</t>
  </si>
  <si>
    <t>COM_EVEN=A planifier jeudi</t>
  </si>
  <si>
    <t>production_intervention_175781</t>
  </si>
  <si>
    <t>OMG (3434)</t>
  </si>
  <si>
    <t>BOULOGNE-BILLANCOURT</t>
  </si>
  <si>
    <t xml:space="preserve">	- 7 Fontaine filtrante
- Tous les 6 mois
- Propriétaire
- </t>
  </si>
  <si>
    <t>Kabel</t>
  </si>
  <si>
    <t>Loyd</t>
  </si>
  <si>
    <t>INTERVENTION=LOY_KAB=2023/01/26 10:37=2023/01/26 13:48</t>
  </si>
  <si>
    <t>NUM_SERIE=18064504</t>
  </si>
  <si>
    <t>EMPL_MACH=Acceuil RDC</t>
  </si>
  <si>
    <t>FLAS_COD_BAR=18064504</t>
  </si>
  <si>
    <t>PRIVATE_SOUSCAT_PAN=Transformateur</t>
  </si>
  <si>
    <t>MODELE=FT-7 EF/ET/EG</t>
  </si>
  <si>
    <t>NUM_SERIE=210112804</t>
  </si>
  <si>
    <t xml:space="preserve">EMPL_MACH=1er étage coin cuisine </t>
  </si>
  <si>
    <t>FLAS_COD_BAR=210112804</t>
  </si>
  <si>
    <t>COMPT_VOL=175874</t>
  </si>
  <si>
    <t>NUM_SERIE=210714337</t>
  </si>
  <si>
    <t xml:space="preserve">EMPL_MACH=Cafétéria Rdc fuse </t>
  </si>
  <si>
    <t>NUM_SERIE=210911792</t>
  </si>
  <si>
    <t xml:space="preserve">EMPL_MACH=Kitchenette RM-PHD 2ème étage </t>
  </si>
  <si>
    <t>FLAS_COD_BAR=210911792</t>
  </si>
  <si>
    <t>COMPT_VOL=7701</t>
  </si>
  <si>
    <t>NUM_SERIE=211211213</t>
  </si>
  <si>
    <t xml:space="preserve">EMPL_MACH=Face bureau 2•27 2ème étage </t>
  </si>
  <si>
    <t>FLAS_COD_BAR=211211213</t>
  </si>
  <si>
    <t>COMPT_VOL=3166</t>
  </si>
  <si>
    <t>NUM_SERIE=211211208</t>
  </si>
  <si>
    <t xml:space="preserve">EMPL_MACH=Direction générale 1er étage </t>
  </si>
  <si>
    <t>FLAS_COD_BAR=211211208</t>
  </si>
  <si>
    <t>COMPT_VOL=2943</t>
  </si>
  <si>
    <t>NUM_SERIE=211211084</t>
  </si>
  <si>
    <t>EMPL_MACH=OMD RENAULT Rdc</t>
  </si>
  <si>
    <t>NOM_SIGN=Kingue</t>
  </si>
  <si>
    <t>production_intervention_217036</t>
  </si>
  <si>
    <t>RIA FRANCE (8681)</t>
  </si>
  <si>
    <t>INTERVENTION=CED_RIN=2023/01/26 11:16=2023/01/26 12:35</t>
  </si>
  <si>
    <t>NUM_SERIE=16030319</t>
  </si>
  <si>
    <t>EMPL_MACH=Rdc cuisine</t>
  </si>
  <si>
    <t>REL_NUM_SERIE=16030319</t>
  </si>
  <si>
    <t>COMPT_VOL=1244</t>
  </si>
  <si>
    <t>NOM_SIGN=Luz</t>
  </si>
  <si>
    <t>production_intervention_171025</t>
  </si>
  <si>
    <t>SOCIETE CARTIER (909)</t>
  </si>
  <si>
    <t>INTERVENTION=CED_RIN=2023/01/25 14:51=2023/01/25 16:32</t>
  </si>
  <si>
    <t>NUM_SERIE=18073891</t>
  </si>
  <si>
    <t>EMPL_MACH=SOUS SOL</t>
  </si>
  <si>
    <t>FLAS_COD_BAR=18073891</t>
  </si>
  <si>
    <t>PRIVATE_SOUSCAT_PAN=Thermostat</t>
  </si>
  <si>
    <t>COMPT_VOL=441</t>
  </si>
  <si>
    <t>NOM_SIGN=Toukhian</t>
  </si>
  <si>
    <t>production_intervention_176966</t>
  </si>
  <si>
    <t>GALERIES LAFAYETTE SERVICES (2285)</t>
  </si>
  <si>
    <t xml:space="preserve">	- 9 Fontaine filtrante
- Tous les 6 mois
- Propriétaire
- 
- Attention - Il existe d'autres types de machines sur ce site</t>
  </si>
  <si>
    <t>INTERVENTION=CED_RIN=2023/01/23 18:55=2023/01/23 18:56#INTERVENTION=CED_RIN=2023/01/24 10:46=2023/01/24 17:29</t>
  </si>
  <si>
    <t>NUM_SERIE=13090147</t>
  </si>
  <si>
    <t>REL_NUM_SERIE=13090147</t>
  </si>
  <si>
    <t>COMPT_VOL=379</t>
  </si>
  <si>
    <t>NUM_SERIE=15084341</t>
  </si>
  <si>
    <t>EMPL_MACH=3ème étage</t>
  </si>
  <si>
    <t>FLAS_COD_BAR=191001534</t>
  </si>
  <si>
    <t>NUM_SERIE=15034022</t>
  </si>
  <si>
    <t>EMPL_MACH=5ème étage</t>
  </si>
  <si>
    <t>REL_NUM_SERIE=15034022</t>
  </si>
  <si>
    <t>COMPT_VOL=392</t>
  </si>
  <si>
    <t>NUM_SERIE=14045381</t>
  </si>
  <si>
    <t>EMPL_MACH=RDC SALLE ORCHIDEE</t>
  </si>
  <si>
    <t>REL_NUM_SERIE=14045381</t>
  </si>
  <si>
    <t>PRIVATE_AUTRES1=Raccord brasseur fuit par le haut</t>
  </si>
  <si>
    <t>COMPT_VOL=1839</t>
  </si>
  <si>
    <t>NUM_SERIE=14045259</t>
  </si>
  <si>
    <t>EMPL_MACH=7ème étage - mezzanine</t>
  </si>
  <si>
    <t>REL_NUM_SERIE=14045259</t>
  </si>
  <si>
    <t>COMPT_VOL=282</t>
  </si>
  <si>
    <t>NUM_SERIE=14034843</t>
  </si>
  <si>
    <t>NUM_SERIE=13110617</t>
  </si>
  <si>
    <t>REL_NUM_SERIE=13110617</t>
  </si>
  <si>
    <t>COMPT_VOL=660</t>
  </si>
  <si>
    <t>NUM_SERIE=12123404</t>
  </si>
  <si>
    <t>EMPL_MACH=6ème étage</t>
  </si>
  <si>
    <t>REL_NUM_SERIE=12123404</t>
  </si>
  <si>
    <t>COMPT_VOL=210</t>
  </si>
  <si>
    <t>NUM_SERIE=16110385</t>
  </si>
  <si>
    <t>EMPL_MACH=2ème étage</t>
  </si>
  <si>
    <t>REL_NUM_SERIE=16110385</t>
  </si>
  <si>
    <t>COMPT_VOL=2098</t>
  </si>
  <si>
    <t>MOTIF=Client absent</t>
  </si>
  <si>
    <t>production_intervention_200090</t>
  </si>
  <si>
    <t>NORD</t>
  </si>
  <si>
    <t>VERDI INGENIERIE (2492)</t>
  </si>
  <si>
    <t>WASQUEHAL</t>
  </si>
  <si>
    <t>Luchart</t>
  </si>
  <si>
    <t>Yoann</t>
  </si>
  <si>
    <t>INTERVENTION=YOA_LUC=2023/01/26 11:48=2023/01/26 13:00</t>
  </si>
  <si>
    <t>NUM_SERIE=17064485</t>
  </si>
  <si>
    <t>EMPL_MACH=1er étage côté escalier</t>
  </si>
  <si>
    <t>REL_NUM_SERIE=17064485</t>
  </si>
  <si>
    <t>COMPT_VOL=40843</t>
  </si>
  <si>
    <t>NUM_SERIE=16110323</t>
  </si>
  <si>
    <t>EMPL_MACH=Rdc salle de pause</t>
  </si>
  <si>
    <t>REL_NUM_SERIE=16110323</t>
  </si>
  <si>
    <t>NUM_SERIE=14041288</t>
  </si>
  <si>
    <t>REL_NUM_SERIE=14041288</t>
  </si>
  <si>
    <t>production_intervention_200310</t>
  </si>
  <si>
    <t>VERSPIEREN (4607)</t>
  </si>
  <si>
    <t xml:space="preserve">	- 6 Fontaine filtrante
- Tous les 6 mois
- Propriétaire
- </t>
  </si>
  <si>
    <t>INTERVENTION=YOA_LUC=2023/01/26 08:27=2023/01/26 11:34</t>
  </si>
  <si>
    <t>NUM_SERIE=211110545</t>
  </si>
  <si>
    <t xml:space="preserve">EMPL_MACH=Bat A 1 er étage côté MAC </t>
  </si>
  <si>
    <t>FLAS_COD_BAR=211110545</t>
  </si>
  <si>
    <t>COMPT_VOL=66676</t>
  </si>
  <si>
    <t>NUM_SERIE=220211547</t>
  </si>
  <si>
    <t xml:space="preserve">EMPL_MACH=Bat b 1 er étage côté MAC </t>
  </si>
  <si>
    <t>FLAS_COD_BAR=220211547</t>
  </si>
  <si>
    <t>COMPT_VOL=28535</t>
  </si>
  <si>
    <t>NUM_SERIE=211110646</t>
  </si>
  <si>
    <t xml:space="preserve">EMPL_MACH=Bat A 2 ème étage côté MAC </t>
  </si>
  <si>
    <t>FLAS_COD_BAR=211110646</t>
  </si>
  <si>
    <t>TRAV_EFF=Remplacement buse</t>
  </si>
  <si>
    <t>COMPT_VOL=42088</t>
  </si>
  <si>
    <t>NUM_SERIE=211110546</t>
  </si>
  <si>
    <t xml:space="preserve">EMPL_MACH=Bat B 2 ème étage côté MAC </t>
  </si>
  <si>
    <t>FLAS_COD_BAR=211110546</t>
  </si>
  <si>
    <t>COMPT_VOL=19555</t>
  </si>
  <si>
    <t>NUM_SERIE=211110544</t>
  </si>
  <si>
    <t xml:space="preserve">EMPL_MACH=Rdch côté restaurant </t>
  </si>
  <si>
    <t>FLAS_COD_BAR=211110544</t>
  </si>
  <si>
    <t>COMPT_VOL=64623</t>
  </si>
  <si>
    <t>NUM_SERIE=211112697</t>
  </si>
  <si>
    <t xml:space="preserve">EMPL_MACH=3 ème étage </t>
  </si>
  <si>
    <t>FLAS_COD_BAR=211112697</t>
  </si>
  <si>
    <t>COMPT_VOL=35637</t>
  </si>
  <si>
    <t>NOM_SIGN=Mme coffre</t>
  </si>
  <si>
    <t>production_intervention_192019</t>
  </si>
  <si>
    <t>EURO INFORMATION (9818)</t>
  </si>
  <si>
    <t>VILLENEUVE-D'ASCQ</t>
  </si>
  <si>
    <t xml:space="preserve">	- 8 Fontaine filtrante
- Tous les 6 mois
- Propriétaire
- </t>
  </si>
  <si>
    <t>INTERVENTION=YOA_LUC=2023/01/25 08:09=2023/01/25 15:10</t>
  </si>
  <si>
    <t>NUM_SERIE=16046619</t>
  </si>
  <si>
    <t>EMPL_MACH=Étage 2 fond</t>
  </si>
  <si>
    <t>REL_NUM_SERIE=16046619</t>
  </si>
  <si>
    <t>NUM_SERIE=14041469</t>
  </si>
  <si>
    <t xml:space="preserve">EMPL_MACH=Étage 1 fond </t>
  </si>
  <si>
    <t>REL_NUM_SERIE=14041469</t>
  </si>
  <si>
    <t>COMPT_VOL=4351</t>
  </si>
  <si>
    <t>NUM_SERIE=15033993</t>
  </si>
  <si>
    <t>EMPL_MACH=Salle de pause RDC</t>
  </si>
  <si>
    <t>REL_NUM_SERIE=15033993</t>
  </si>
  <si>
    <t xml:space="preserve">TRAV_EFF=+ durites gc, clapet, buse </t>
  </si>
  <si>
    <t>COMPT_VOL=6607</t>
  </si>
  <si>
    <t>NUM_SERIE=15056033</t>
  </si>
  <si>
    <t xml:space="preserve">EMPL_MACH=RDC FOND DROIT </t>
  </si>
  <si>
    <t>REL_NUM_SERIE=15056033</t>
  </si>
  <si>
    <t>COMPT_VOL=1967</t>
  </si>
  <si>
    <t>NUM_SERIE=15030626</t>
  </si>
  <si>
    <t>EMPL_MACH=1er étage côté gauche</t>
  </si>
  <si>
    <t>REL_NUM_SERIE=15030626</t>
  </si>
  <si>
    <t>NUM_SERIE=18065145</t>
  </si>
  <si>
    <t>EMPL_MACH=1er étage couloir Zone café</t>
  </si>
  <si>
    <t>REL_NUM_SERIE=18065145</t>
  </si>
  <si>
    <t>COMPT_VOL=12184</t>
  </si>
  <si>
    <t>NUM_SERIE=15034085</t>
  </si>
  <si>
    <t>EMPL_MACH=2ème étage Zone café</t>
  </si>
  <si>
    <t>REL_NUM_SERIE=15034085</t>
  </si>
  <si>
    <t xml:space="preserve">TRAV_EFF=Durites gc, clapet, buse </t>
  </si>
  <si>
    <t>NUM_SERIE=18045200</t>
  </si>
  <si>
    <t xml:space="preserve">EMPL_MACH=Étage 2 côté gauche </t>
  </si>
  <si>
    <t>FLAS_COD_BAR=18045200</t>
  </si>
  <si>
    <t>COMPT_VOL=8766</t>
  </si>
  <si>
    <t>production_intervention_196175</t>
  </si>
  <si>
    <t>DALKIA FRANCE SITE DE KIABI HEM (2050)</t>
  </si>
  <si>
    <t>LYS-LEZ-LANNOY</t>
  </si>
  <si>
    <t xml:space="preserve">	- 14 Fontaine filtrante
- Tous les 6 mois
- Propriétaire
- </t>
  </si>
  <si>
    <t>INTERVENTION=YOA_LUC=2023/01/23 09:22=2023/01/23 12:02#INTERVENTION=YOA_LUC=2023/01/23 12:21=2023/01/23 16:25#INTERVENTION=YOA_LUC=2023/01/24 09:49=2023/01/24 12:47#INTERVENTION=YOA_LUC=2023/01/24 13:05=2023/01/24 16:41</t>
  </si>
  <si>
    <t>NUM_SERIE=15056183</t>
  </si>
  <si>
    <t>EMPL_MACH=Bat A3 1er étage</t>
  </si>
  <si>
    <t>REL_NUM_SERIE=15056183</t>
  </si>
  <si>
    <t>TRAV_EFF=Remplacement groupe chaud + durites + clapet + equerre queue lisse + buse</t>
  </si>
  <si>
    <t>NUM_SERIE=16082417</t>
  </si>
  <si>
    <t>EMPL_MACH=Et.1 BâtA2</t>
  </si>
  <si>
    <t>REL_NUM_SERIE=16082417</t>
  </si>
  <si>
    <t>COMPT_VOL=52419</t>
  </si>
  <si>
    <t>NUM_SERIE=13120750</t>
  </si>
  <si>
    <t>EMPL_MACH=RDC Bât A3</t>
  </si>
  <si>
    <t>REL_NUM_SERIE=13120750</t>
  </si>
  <si>
    <t xml:space="preserve">TRAV_EFF=Durites gc, clapet, buse, débouchage evacuation </t>
  </si>
  <si>
    <t>NUM_SERIE=13120836</t>
  </si>
  <si>
    <t>EMPL_MACH=3ème étage bat A1</t>
  </si>
  <si>
    <t>REL_NUM_SERIE=13120836</t>
  </si>
  <si>
    <t>TRAV_EFF=Durites gc, clapet, buse</t>
  </si>
  <si>
    <t>COMPT_VOL=13657</t>
  </si>
  <si>
    <t>NUM_SERIE=13120838</t>
  </si>
  <si>
    <t>EMPL_MACH=2ème étage Bât A1</t>
  </si>
  <si>
    <t>REL_NUM_SERIE=13120838</t>
  </si>
  <si>
    <t>NUM_SERIE=14020942</t>
  </si>
  <si>
    <t>EMPL_MACH=1er étage Bât A1</t>
  </si>
  <si>
    <t>REL_NUM_SERIE=14020942</t>
  </si>
  <si>
    <t>TRAV_EFF=Durites gc, clapet, buse, durite longue</t>
  </si>
  <si>
    <t>NUM_SERIE=14020945</t>
  </si>
  <si>
    <t>EMPL_MACH=2ème étage Bât A3</t>
  </si>
  <si>
    <t>REL_NUM_SERIE=14020945</t>
  </si>
  <si>
    <t xml:space="preserve">TRAV_EFF=Durites gc, clapet </t>
  </si>
  <si>
    <t>COMPT_VOL=22308</t>
  </si>
  <si>
    <t>NUM_SERIE=12123416</t>
  </si>
  <si>
    <t>EMPL_MACH=Et.2 BâtA2  14,968</t>
  </si>
  <si>
    <t>REL_NUM_SERIE=12123416</t>
  </si>
  <si>
    <t>PRIVATE_SOUSCAT_PAN=Raccord 20/27-1/4</t>
  </si>
  <si>
    <t xml:space="preserve">TRAV_EFF=+ durites gc, clapet </t>
  </si>
  <si>
    <t>NUM_SERIE=11011858</t>
  </si>
  <si>
    <t>EMPL_MACH=RDC Accueil BâtA2</t>
  </si>
  <si>
    <t>REL_NUM_SERIE=11011858</t>
  </si>
  <si>
    <t xml:space="preserve">TRAV_EFF=Durites gc,clapet </t>
  </si>
  <si>
    <t>COMPT_VOL=20674</t>
  </si>
  <si>
    <t>NUM_SERIE=10071300</t>
  </si>
  <si>
    <t>EMPL_MACH=Et.3 l BâtA2</t>
  </si>
  <si>
    <t>REL_NUM_SERIE=10071300</t>
  </si>
  <si>
    <t>NUM_SERIE=11071271</t>
  </si>
  <si>
    <t>EMPL_MACH=RDC Bât A</t>
  </si>
  <si>
    <t>REL_NUM_SERIE=11071271</t>
  </si>
  <si>
    <t>TRAV_EFF=Durites gc, clapet</t>
  </si>
  <si>
    <t>COMPT_VOL=33009</t>
  </si>
  <si>
    <t>NUM_SERIE=11071276</t>
  </si>
  <si>
    <t>EMPL_MACH=3ème étage salle de réunion sfpp</t>
  </si>
  <si>
    <t>REL_NUM_SERIE=11071276</t>
  </si>
  <si>
    <t>COMPT_VOL=4663</t>
  </si>
  <si>
    <t>NUM_SERIE=11071283</t>
  </si>
  <si>
    <t>EMPL_MACH=RDC A3 salle LIN</t>
  </si>
  <si>
    <t>NUM_SERIE=11071280</t>
  </si>
  <si>
    <t>EMPL_MACH=Rdv salle angora</t>
  </si>
  <si>
    <t>COM_EVEN=-11071283</t>
  </si>
  <si>
    <t>production_intervention_219796</t>
  </si>
  <si>
    <t>ROQUETTE (8232)</t>
  </si>
  <si>
    <t>LESTREM</t>
  </si>
  <si>
    <t xml:space="preserve">	- 21 Fontaine filtrante
- Tous les 12 jour(s)
- Propriétaire
- </t>
  </si>
  <si>
    <t>Albrun</t>
  </si>
  <si>
    <t>Xavier</t>
  </si>
  <si>
    <t>INTERVENTION=XAV_ALB=2023/01/25 07:19=2023/01/25 12:25</t>
  </si>
  <si>
    <t>NUM_SERIE=15044768</t>
  </si>
  <si>
    <t xml:space="preserve">EMPL_MACH=Magasin matériel </t>
  </si>
  <si>
    <t>REL_NUM_SERIE=15044768</t>
  </si>
  <si>
    <t>COMPT_VOL=1044</t>
  </si>
  <si>
    <t>NUM_SERIE=181212023</t>
  </si>
  <si>
    <t xml:space="preserve">EMPL_MACH=Bat alpha 3, 1et étage </t>
  </si>
  <si>
    <t>NUM_SERIE=181212021</t>
  </si>
  <si>
    <t xml:space="preserve">EMPL_MACH=Bat alpha 4, 1er étage </t>
  </si>
  <si>
    <t>NUM_SERIE=181212230</t>
  </si>
  <si>
    <t>EMPL_MACH=Bat alpha 4, rdc</t>
  </si>
  <si>
    <t>NUM_SERIE=181212022</t>
  </si>
  <si>
    <t xml:space="preserve">EMPL_MACH=Bat alpha 2, 1et étage </t>
  </si>
  <si>
    <t>NUM_SERIE=181212020</t>
  </si>
  <si>
    <t>EMPL_MACH=Chaufferie</t>
  </si>
  <si>
    <t>FLAS_COD_BAR=181212020</t>
  </si>
  <si>
    <t>COMPT_VOL=1531</t>
  </si>
  <si>
    <t>NUM_SERIE=181212229</t>
  </si>
  <si>
    <t>EMPL_MACH=Lingerie rdc</t>
  </si>
  <si>
    <t>NUM_SERIE=181212231</t>
  </si>
  <si>
    <t>EMPL_MACH=AMB</t>
  </si>
  <si>
    <t>FLAS_COD_BAR=181212231</t>
  </si>
  <si>
    <t>COMPT_VOL=1763</t>
  </si>
  <si>
    <t>NUM_SERIE=18117555</t>
  </si>
  <si>
    <t xml:space="preserve">EMPL_MACH=Sp1 2 étage </t>
  </si>
  <si>
    <t>NUM_SERIE=18115918</t>
  </si>
  <si>
    <t>EMPL_MACH=Fabrication qualite 1 er etage</t>
  </si>
  <si>
    <t>FLAS_COD_BAR=18115918</t>
  </si>
  <si>
    <t>COMPT_VOL=6000</t>
  </si>
  <si>
    <t>NUM_SERIE=181200134</t>
  </si>
  <si>
    <t>EMPL_MACH=Entreprise ext</t>
  </si>
  <si>
    <t>FLAS_COD_BAR=181200134</t>
  </si>
  <si>
    <t>COMPT_VOL=4690</t>
  </si>
  <si>
    <t>NUM_SERIE=181200135</t>
  </si>
  <si>
    <t>EMPL_MACH=Cgt</t>
  </si>
  <si>
    <t>FLAS_COD_BAR=181200135</t>
  </si>
  <si>
    <t>COMPT_VOL=503</t>
  </si>
  <si>
    <t>NUM_SERIE=181200133</t>
  </si>
  <si>
    <t>EMPL_MACH=D4</t>
  </si>
  <si>
    <t>NUM_SERIE=181200128</t>
  </si>
  <si>
    <t>EMPL_MACH=Sp3</t>
  </si>
  <si>
    <t>FLAS_COD_BAR=181200128</t>
  </si>
  <si>
    <t>COMPT_VOL=3432</t>
  </si>
  <si>
    <t>NUM_SERIE=181200129</t>
  </si>
  <si>
    <t>EMPL_MACH=Alpha hub</t>
  </si>
  <si>
    <t>NUM_SERIE=18117559</t>
  </si>
  <si>
    <t>EMPL_MACH=Bat Sl2</t>
  </si>
  <si>
    <t>FLAS_COD_BAR=18117559</t>
  </si>
  <si>
    <t>COMPT_VOL=2088</t>
  </si>
  <si>
    <t>NUM_SERIE=18117552</t>
  </si>
  <si>
    <t xml:space="preserve">EMPL_MACH=Reception camion E5 1 er étage </t>
  </si>
  <si>
    <t>NUM_SERIE=18117553</t>
  </si>
  <si>
    <t>EMPL_MACH=Réception camion E5 rdc</t>
  </si>
  <si>
    <t>FLAS_COD_BAR=18117553</t>
  </si>
  <si>
    <t>COMPT_VOL=2253</t>
  </si>
  <si>
    <t>NUM_SERIE=18117556</t>
  </si>
  <si>
    <t>EMPL_MACH=UE formation</t>
  </si>
  <si>
    <t>NUM_SERIE=18117551</t>
  </si>
  <si>
    <t xml:space="preserve">EMPL_MACH=Atelier central 1 er étage open space </t>
  </si>
  <si>
    <t>NUM_SERIE=181212024</t>
  </si>
  <si>
    <t>EMPL_MACH=Bat alpha 3, rdc</t>
  </si>
  <si>
    <t>FLAS_COD_BAR=181212024</t>
  </si>
  <si>
    <t>COMPT_VOL=6544</t>
  </si>
  <si>
    <t>NOM_SIGN=Mr marle</t>
  </si>
  <si>
    <t>COM_EVEN=Fontaine réf 18117556 Fontaine mise à l arrêt plus de prise électrique et alimentation en eau cause ? Beaucoup de fontaine introuvable personnes ne sait dire ou elle sont et des machines à l arrêt au emplacements de nos fontaine se sont des elis</t>
  </si>
  <si>
    <t>production_intervention_211530</t>
  </si>
  <si>
    <t>PLASTIC OMNIUM AUTO EXTERIEUR (4523)</t>
  </si>
  <si>
    <t>RUITZ</t>
  </si>
  <si>
    <t xml:space="preserve">	- 12 Fontaine bonbonne
- Tous les 3 mois
- Propriétaire
- 
- Attention - Il existe d'autres types de machines sur ce site</t>
  </si>
  <si>
    <t>INTERVENTION=XAV_ALB=2023/01/26 07:28=2023/01/26 12:43#INTERVENTION=XAV_ALB=2023/01/26 13:12=2023/01/26 14:15</t>
  </si>
  <si>
    <t>NUM_SERIE=1008/04734</t>
  </si>
  <si>
    <t>EMPL_MACH=cafétaria</t>
  </si>
  <si>
    <t>FLAS_COD_BAR=1008/04734</t>
  </si>
  <si>
    <t>NUM_SERIE=1309/14816</t>
  </si>
  <si>
    <t>EMPL_MACH=Bureau rdc derrière accueil</t>
  </si>
  <si>
    <t>FLAS_COD_BAR=1309/1481J</t>
  </si>
  <si>
    <t>NUM_SERIE=1309/14815</t>
  </si>
  <si>
    <t>EMPL_MACH=Poteau A09/A10</t>
  </si>
  <si>
    <t>FLAS_COD_BAR=1309/1481I</t>
  </si>
  <si>
    <t>NUM_SERIE=1407/12198</t>
  </si>
  <si>
    <t>EMPL_MACH=salle de pause</t>
  </si>
  <si>
    <t>FLAS_COD_BAR=1407/12198</t>
  </si>
  <si>
    <t>PRIVATE_SOUSCAT_PAN=Autre</t>
  </si>
  <si>
    <t xml:space="preserve">PRIVATE_AUTRES1=Débordement du bacs et remplie de café ?? </t>
  </si>
  <si>
    <t xml:space="preserve">TRAV_EFF=Nettoyage </t>
  </si>
  <si>
    <t>NUM_SERIE=1510/15191</t>
  </si>
  <si>
    <t>EMPL_MACH=Bungalow Réception Expédition</t>
  </si>
  <si>
    <t>FLAS_COD_BAR=1510/15191</t>
  </si>
  <si>
    <t>NUM_SERIE=1109/13252</t>
  </si>
  <si>
    <t>EMPL_MACH=Peinture</t>
  </si>
  <si>
    <t>FLAS_COD_BAR=1109/13252</t>
  </si>
  <si>
    <t>NUM_SERIE=1109/13247</t>
  </si>
  <si>
    <t>EMPL_MACH=Bureau Et.1</t>
  </si>
  <si>
    <t>FLAS_COD_BAR=1109/13247</t>
  </si>
  <si>
    <t>NUM_SERIE=1105/10953</t>
  </si>
  <si>
    <t>EMPL_MACH=Sas peinture</t>
  </si>
  <si>
    <t>FLAS_COD_BAR=1105/10953</t>
  </si>
  <si>
    <t>NUM_SERIE=1109/13255</t>
  </si>
  <si>
    <t>EMPL_MACH=Usine mur gauche</t>
  </si>
  <si>
    <t>FLAS_COD_BAR=1109/13255</t>
  </si>
  <si>
    <t>NUM_SERIE=1107/12778</t>
  </si>
  <si>
    <t>EMPL_MACH=Réception</t>
  </si>
  <si>
    <t>FLAS_COD_BAR=1107/12778</t>
  </si>
  <si>
    <t>NUM_SERIE=1107/12300</t>
  </si>
  <si>
    <t>EMPL_MACH=Maintenance</t>
  </si>
  <si>
    <t>FLAS_COD_BAR=1107/12300</t>
  </si>
  <si>
    <t>NUM_SERIE=1107/12776</t>
  </si>
  <si>
    <t>EMPL_MACH=Poteau C09</t>
  </si>
  <si>
    <t>NOM_SIGN=Md delory</t>
  </si>
  <si>
    <t>production_intervention_228622</t>
  </si>
  <si>
    <t>DUACOM (4216)</t>
  </si>
  <si>
    <t>DOUAI</t>
  </si>
  <si>
    <t>INTERVENTION=XAV_ALB=2023/01/24 10:52=2023/01/24 15:49</t>
  </si>
  <si>
    <t>NUM_SERIE=191124810</t>
  </si>
  <si>
    <t>EMPL_MACH=1°ET</t>
  </si>
  <si>
    <t>FLAS_COD_BAR=191124810</t>
  </si>
  <si>
    <t>COMPT_VOL=2973</t>
  </si>
  <si>
    <t>NUM_SERIE=191124807</t>
  </si>
  <si>
    <t>EMPL_MACH=2°ET</t>
  </si>
  <si>
    <t>FLAS_COD_BAR=191124807</t>
  </si>
  <si>
    <t>COMPT_VOL=8661</t>
  </si>
  <si>
    <t>NUM_SERIE=191124809</t>
  </si>
  <si>
    <t>FLAS_COD_BAR=191124809</t>
  </si>
  <si>
    <t>COMPT_VOL=5612</t>
  </si>
  <si>
    <t>NUM_SERIE=191124811</t>
  </si>
  <si>
    <t>FLAS_COD_BAR=191124811</t>
  </si>
  <si>
    <t>COMPT_VOL=5400</t>
  </si>
  <si>
    <t>NUM_SERIE=191121411</t>
  </si>
  <si>
    <t>FLAS_COD_BAR=191121411</t>
  </si>
  <si>
    <t>COMPT_VOL=6261</t>
  </si>
  <si>
    <t xml:space="preserve">NOM_SIGN=Md Bérengère </t>
  </si>
  <si>
    <t>production_intervention_216767</t>
  </si>
  <si>
    <t>CONTE (4194)</t>
  </si>
  <si>
    <t>SAMER</t>
  </si>
  <si>
    <t xml:space="preserve">	- 11 Fontaine filtrante
- Tous les 6 mois
- Propriétaire
- </t>
  </si>
  <si>
    <t>INTERVENTION=XAV_ALB=2023/01/23 07:21=2023/01/23 15:02</t>
  </si>
  <si>
    <t>NUM_SERIE=17110254</t>
  </si>
  <si>
    <t>EMPL_MACH=Bât Accueil Cuisine 1er étage</t>
  </si>
  <si>
    <t>FLAS_COD_BAR=17110254</t>
  </si>
  <si>
    <t>COMPT_VOL=625</t>
  </si>
  <si>
    <t>NUM_SERIE=18105602</t>
  </si>
  <si>
    <t>EMPL_MACH=batiment evolution etage salle de pause</t>
  </si>
  <si>
    <t>FLAS_COD_BAR=18105602</t>
  </si>
  <si>
    <t>COMPT_VOL=1606</t>
  </si>
  <si>
    <t>CONTROLE=Pas fait</t>
  </si>
  <si>
    <t>NUM_SERIE=15055943</t>
  </si>
  <si>
    <t>EMPL_MACH=BAT FE FINK</t>
  </si>
  <si>
    <t>REL_NUM_SERIE=15055943</t>
  </si>
  <si>
    <t>COMPT_VOL=4243</t>
  </si>
  <si>
    <t>NUM_SERIE=16042836</t>
  </si>
  <si>
    <t>EMPL_MACH=batiment logistique maintenance</t>
  </si>
  <si>
    <t>REL_NUM_SERIE=16042836</t>
  </si>
  <si>
    <t>COMPT_VOL=380</t>
  </si>
  <si>
    <t>NUM_SERIE=17090777</t>
  </si>
  <si>
    <t>EMPL_MACH=Production Evolution</t>
  </si>
  <si>
    <t>FLAS_COD_BAR=17090777</t>
  </si>
  <si>
    <t>COMPT_VOL=4015</t>
  </si>
  <si>
    <t>NUM_SERIE=15055945</t>
  </si>
  <si>
    <t>EMPL_MACH=Réfectoire Mine fine</t>
  </si>
  <si>
    <t>REL_NUM_SERIE=15055945</t>
  </si>
  <si>
    <t>COMPT_VOL=2169</t>
  </si>
  <si>
    <t>NUM_SERIE=16052326</t>
  </si>
  <si>
    <t>EMPL_MACH=batiment evolution maintenance</t>
  </si>
  <si>
    <t>REL_NUM_SERIE=16052326</t>
  </si>
  <si>
    <t>COMPT_VOL=2165</t>
  </si>
  <si>
    <t>NUM_SERIE=15103812</t>
  </si>
  <si>
    <t xml:space="preserve">EMPL_MACH=Bâtiment RD étage salle de pause </t>
  </si>
  <si>
    <t>REL_NUM_SERIE=15103812</t>
  </si>
  <si>
    <t xml:space="preserve">TRAV_EFF=Remplacement de la carte électronique </t>
  </si>
  <si>
    <t>COMPT_VOL=4175</t>
  </si>
  <si>
    <t>NUM_SERIE=17121773</t>
  </si>
  <si>
    <t>EMPL_MACH=Bureau Logistique Accueil Chauffeur</t>
  </si>
  <si>
    <t>FLAS_COD_BAR=17121773</t>
  </si>
  <si>
    <t>COMPT_VOL=1225</t>
  </si>
  <si>
    <t>NUM_SERIE=16042865</t>
  </si>
  <si>
    <t xml:space="preserve">EMPL_MACH=Bâtiment mine fine 1er etage réfectoire </t>
  </si>
  <si>
    <t>REL_NUM_SERIE=16042865</t>
  </si>
  <si>
    <t>COMPT_VOL=954</t>
  </si>
  <si>
    <t>NUM_SERIE=16042869</t>
  </si>
  <si>
    <t>EMPL_MACH=Bâtiment accueil entrée usine</t>
  </si>
  <si>
    <t>REL_NUM_SERIE=16042869</t>
  </si>
  <si>
    <t>COMPT_VOL=6438</t>
  </si>
  <si>
    <t>NOM_SIGN=Mr carissimo</t>
  </si>
  <si>
    <t>production_intervention_228740</t>
  </si>
  <si>
    <t>IEM JACQUES COLLACHE (9774)</t>
  </si>
  <si>
    <t>COUDEKERQUE BRANCHE</t>
  </si>
  <si>
    <t>Maintenance complète sur la fontaine n°190903647; pas effectuée le 09/01 car présence de bactéries</t>
  </si>
  <si>
    <t>Wroblewski</t>
  </si>
  <si>
    <t>Dany</t>
  </si>
  <si>
    <t>INTERVENTION=DAN_WRO=2023/01/24 09:44=2023/01/24 10:32</t>
  </si>
  <si>
    <t>NUM_SERIE=190903647</t>
  </si>
  <si>
    <t xml:space="preserve">EMPL_MACH=Réfectoire personnel </t>
  </si>
  <si>
    <t>FLAS_COD_BAR=190903647</t>
  </si>
  <si>
    <t xml:space="preserve">TRAV_EFF=Remplacement groupe chaud percé </t>
  </si>
  <si>
    <t>COMPT_VOL=6075</t>
  </si>
  <si>
    <t>NOM_SIGN=Caron</t>
  </si>
  <si>
    <t>production_intervention_201914</t>
  </si>
  <si>
    <t>EST</t>
  </si>
  <si>
    <t>CASTORAMA FRANCE (6173)</t>
  </si>
  <si>
    <t>VANDOEUVRE-LES-NANCY</t>
  </si>
  <si>
    <t>Levare</t>
  </si>
  <si>
    <t>Gilles</t>
  </si>
  <si>
    <t>INTERVENTION=GIL_LEV=2023/01/24 14:29=2023/01/24 16:49</t>
  </si>
  <si>
    <t>NUM_SERIE=15103678</t>
  </si>
  <si>
    <t>EMPL_MACH=Retrait des marchandises</t>
  </si>
  <si>
    <t>REL_NUM_SERIE=15103678</t>
  </si>
  <si>
    <t>COMPT_VOL=11476</t>
  </si>
  <si>
    <t>NUM_SERIE=15103818</t>
  </si>
  <si>
    <t>EMPL_MACH=Hall de sortie à côté des machines à café</t>
  </si>
  <si>
    <t>REL_NUM_SERIE=15103818</t>
  </si>
  <si>
    <t>COMPT_VOL=919</t>
  </si>
  <si>
    <t>NUM_SERIE=15103819</t>
  </si>
  <si>
    <t>EMPL_MACH=SERRE</t>
  </si>
  <si>
    <t>REL_NUM_SERIE=15103819</t>
  </si>
  <si>
    <t>TRAV_EFF=Vanne plastique 1/4</t>
  </si>
  <si>
    <t>COMPT_VOL=12690</t>
  </si>
  <si>
    <t>NOM_SIGN=Ouassou Lahcen</t>
  </si>
  <si>
    <t>production_intervention_199298</t>
  </si>
  <si>
    <t>CAP2CALL (4656)</t>
  </si>
  <si>
    <t>CHAUMONT</t>
  </si>
  <si>
    <t>INTERVENTION=GIL_LEV=2023/01/25 12:16=2023/01/25 14:46</t>
  </si>
  <si>
    <t>NUM_SERIE=18086288</t>
  </si>
  <si>
    <t>EMPL_MACH=Réfectoire</t>
  </si>
  <si>
    <t>FLAS_COD_BAR=18086288</t>
  </si>
  <si>
    <t>COMPT_VOL=8631</t>
  </si>
  <si>
    <t>NUM_SERIE=18086289</t>
  </si>
  <si>
    <t>EMPL_MACH=Plateau 1</t>
  </si>
  <si>
    <t>FLAS_COD_BAR=18086289</t>
  </si>
  <si>
    <t xml:space="preserve">TRAV_EFF=Échange carte électronique </t>
  </si>
  <si>
    <t>COMPT_VOL=8772</t>
  </si>
  <si>
    <t>NUM_SERIE=18117498</t>
  </si>
  <si>
    <t xml:space="preserve">EMPL_MACH=2ème plateau </t>
  </si>
  <si>
    <t>FLAS_COD_BAR=18117498</t>
  </si>
  <si>
    <t>COMPT_VOL=7366</t>
  </si>
  <si>
    <t>NUM_SERIE=18117703</t>
  </si>
  <si>
    <t xml:space="preserve">EMPL_MACH=Entrée </t>
  </si>
  <si>
    <t>FLAS_COD_BAR=18117703</t>
  </si>
  <si>
    <t>COMPT_VOL=8878</t>
  </si>
  <si>
    <t>NOM_SIGN=Neves</t>
  </si>
  <si>
    <t>production_intervention_227868</t>
  </si>
  <si>
    <t>LAFIS EX MANOIR AEROSPACE (4351)</t>
  </si>
  <si>
    <t>BAR-SUR-AUBE</t>
  </si>
  <si>
    <t>INTERVENTION=GIL_LEV=2023/01/26 09:01=2023/01/26 09:41#INTERVENTION=GIL_LEV=2023/01/26 09:42=2023/01/26 12:44#INTERVENTION=GIL_LEV=2023/01/26 12:59=2023/01/26 14:53</t>
  </si>
  <si>
    <t>NUM_SERIE=1501/00108</t>
  </si>
  <si>
    <t>EMPL_MACH=Contrôle alu</t>
  </si>
  <si>
    <t>FLAS_COD_BAR=1501/00108</t>
  </si>
  <si>
    <t>NUM_SERIE=1006/02943</t>
  </si>
  <si>
    <t>EMPL_MACH=parachèvement ALU</t>
  </si>
  <si>
    <t>FLAS_COD_BAR=1006/02943</t>
  </si>
  <si>
    <t>NUM_SERIE=1607/16576</t>
  </si>
  <si>
    <t>FLAS_COD_BAR=1607/16576</t>
  </si>
  <si>
    <t xml:space="preserve">NOUV_EMPL=Magasin outillage </t>
  </si>
  <si>
    <t>PRIVATE_SOUSCAT_PAN=Waterblock</t>
  </si>
  <si>
    <t xml:space="preserve">TRAV_EFF=Échange waterbloc </t>
  </si>
  <si>
    <t>COMPT_VOL=4456</t>
  </si>
  <si>
    <t>NUM_SERIE=1612/19837</t>
  </si>
  <si>
    <t xml:space="preserve">EMPL_MACH=Algeco forge1er étage </t>
  </si>
  <si>
    <t>FLAS_COD_BAR=1612/19837</t>
  </si>
  <si>
    <t>COMPT_VOL=8097</t>
  </si>
  <si>
    <t>NUM_SERIE=1612/19836</t>
  </si>
  <si>
    <t>EMPL_MACH=RDC algeco</t>
  </si>
  <si>
    <t>FLAS_COD_BAR=1612/19836</t>
  </si>
  <si>
    <t>COMPT_VOL=2481</t>
  </si>
  <si>
    <t>NUM_SERIE=1606/15223</t>
  </si>
  <si>
    <t>EMPL_MACH=Magasins matrice</t>
  </si>
  <si>
    <t>FLAS_COD_BAR=1606/15223</t>
  </si>
  <si>
    <t>NUM_SERIE=1612/19838</t>
  </si>
  <si>
    <t xml:space="preserve">EMPL_MACH=Atelier parachèvement </t>
  </si>
  <si>
    <t>FLAS_COD_BAR=1612/19838</t>
  </si>
  <si>
    <t>COMPT_VOL=9765</t>
  </si>
  <si>
    <t>NOM_SIGN=Perrin</t>
  </si>
  <si>
    <t>production_intervention_189993</t>
  </si>
  <si>
    <t>DDFIP MOSELLE (240)</t>
  </si>
  <si>
    <t>SARREBOURG</t>
  </si>
  <si>
    <t>Pauly</t>
  </si>
  <si>
    <t>Nicolas P</t>
  </si>
  <si>
    <t>INTERVENTION=NIC_PAU=2023/01/23 08:32=2023/01/23 09:16</t>
  </si>
  <si>
    <t>NUM_SERIE=191122607</t>
  </si>
  <si>
    <t xml:space="preserve">EMPL_MACH=-1 cantine </t>
  </si>
  <si>
    <t>FLAS_COD_BAR=191122607</t>
  </si>
  <si>
    <t xml:space="preserve">TRAV_EFF=Remplacement des filtres lors de la maintenance </t>
  </si>
  <si>
    <t>COMPT_VOL=11065</t>
  </si>
  <si>
    <t>NOM_SIGN=M. Leroy</t>
  </si>
  <si>
    <t>production_intervention_214313</t>
  </si>
  <si>
    <t>CIC EST (10844)</t>
  </si>
  <si>
    <t>SAINT JULIEN LES METZ</t>
  </si>
  <si>
    <t>Michienzi</t>
  </si>
  <si>
    <t>Jonathan</t>
  </si>
  <si>
    <t>INTERVENTION=JON_MIC=2023/01/25 16:12=2023/01/25 17:04</t>
  </si>
  <si>
    <t>NUM_SERIE=210316102</t>
  </si>
  <si>
    <t>EMPL_MACH=Couloir</t>
  </si>
  <si>
    <t>FLAS_COD_BAR=210316102</t>
  </si>
  <si>
    <t xml:space="preserve">TRAV_EFF=Remplacement d'une vanne 1/4 fuyante </t>
  </si>
  <si>
    <t>COMPT_VOL=966</t>
  </si>
  <si>
    <t>NOM_SIGN=Guerard</t>
  </si>
  <si>
    <t>production_intervention_217044</t>
  </si>
  <si>
    <t>AGC INTERPANE GLASS FRANCE SAS (5021)</t>
  </si>
  <si>
    <t>SEINGBOUSE</t>
  </si>
  <si>
    <t xml:space="preserve">	- 7 Fontaine filtrante
- Tous les 6 mois
- Propriétaire
- 
- Attention - Il existe d'autres types de machines sur ce site</t>
  </si>
  <si>
    <t>INTERVENTION=JON_MIC=2023/01/25 10:15=2023/01/25 14:01#INTERVENTION=JON_MIC=2023/01/25 14:21=2023/01/25 15:15</t>
  </si>
  <si>
    <t>NUM_SERIE=13031644</t>
  </si>
  <si>
    <t>EMPL_MACH=salle baccara</t>
  </si>
  <si>
    <t>NUM_SERIE=12113854</t>
  </si>
  <si>
    <t>EMPL_MACH=secretariat / acceuil</t>
  </si>
  <si>
    <t>REL_NUM_SERIE=12113854</t>
  </si>
  <si>
    <t>COMPT_VOL=6477</t>
  </si>
  <si>
    <t>NUM_SERIE=13031640</t>
  </si>
  <si>
    <t>EMPL_MACH=SERVICE COMPTABLE</t>
  </si>
  <si>
    <t>REL_NUM_SERIE=13031640</t>
  </si>
  <si>
    <t xml:space="preserve">TRAV_EFF=Réarmement du waterblock </t>
  </si>
  <si>
    <t>COMPT_VOL=207</t>
  </si>
  <si>
    <t>NUM_SERIE=13031645</t>
  </si>
  <si>
    <t>EMPL_MACH=service achat</t>
  </si>
  <si>
    <t>REL_NUM_SERIE=13031645</t>
  </si>
  <si>
    <t>COMPT_VOL=5279</t>
  </si>
  <si>
    <t>NUM_SERIE=12122569</t>
  </si>
  <si>
    <t>EMPL_MACH=bureau direction</t>
  </si>
  <si>
    <t>REL_NUM_SERIE=12122569</t>
  </si>
  <si>
    <t>TRAV_EFF=Remplacement d'une vanne 1/4 + raccord robinet (fuite)</t>
  </si>
  <si>
    <t>COMPT_VOL=308</t>
  </si>
  <si>
    <t>NUM_SERIE=12122571</t>
  </si>
  <si>
    <t>EMPL_MACH=ressources humaines</t>
  </si>
  <si>
    <t>REL_NUM_SERIE=12122571</t>
  </si>
  <si>
    <t>COMPT_VOL=1326</t>
  </si>
  <si>
    <t>NUM_SERIE=18086537</t>
  </si>
  <si>
    <t>EMPL_MACH=Porte exterieure PR06 Salle de pause cantine zone froide</t>
  </si>
  <si>
    <t>production_intervention_201359</t>
  </si>
  <si>
    <t>DECATHLON (3119)</t>
  </si>
  <si>
    <t>HAUDAINVILLE</t>
  </si>
  <si>
    <t>INTERVENTION=JON_MIC=2023/01/24 15:03=2023/01/24 16:13</t>
  </si>
  <si>
    <t>NUM_SERIE=14112778</t>
  </si>
  <si>
    <t>EMPL_MACH=PRES DES MACHINES A CAFE</t>
  </si>
  <si>
    <t>REL_NUM_SERIE=14112778</t>
  </si>
  <si>
    <t xml:space="preserve">TRAV_EFF=Remplacement de la carte électronique + boutons </t>
  </si>
  <si>
    <t>COMPT_VOL=7056</t>
  </si>
  <si>
    <t>NOM_SIGN=Brungard</t>
  </si>
  <si>
    <t>COM_EVEN=Nouvelles coordonnées : laura.brabant@decathlon.com</t>
  </si>
  <si>
    <t>production_intervention_201357</t>
  </si>
  <si>
    <t>CORA (10811)</t>
  </si>
  <si>
    <t>VERDUN</t>
  </si>
  <si>
    <t>INTERVENTION=JON_MIC=2023/01/24 13:33=2023/01/24 14:48</t>
  </si>
  <si>
    <t>NUM_SERIE=191122610</t>
  </si>
  <si>
    <t>EMPL_MACH=Rayon surgelés</t>
  </si>
  <si>
    <t>FLAS_COD_BAR=191122610</t>
  </si>
  <si>
    <t>CAT_PAN=Changement de pièces détachées</t>
  </si>
  <si>
    <t>PRIVATE_SOUSCAT_PAN=Piles</t>
  </si>
  <si>
    <t xml:space="preserve">TRAV_EFF=Remplacement des piles du module d'avertissement </t>
  </si>
  <si>
    <t>COMPT_VOL=1827</t>
  </si>
  <si>
    <t>NUM_SERIE=191122604</t>
  </si>
  <si>
    <t>EMPL_MACH=Pôle services</t>
  </si>
  <si>
    <t>FLAS_COD_BAR=191122604</t>
  </si>
  <si>
    <t>COMPT_VOL=3433</t>
  </si>
  <si>
    <t>NOM_SIGN=Wittmann</t>
  </si>
  <si>
    <t>production_intervention_192044</t>
  </si>
  <si>
    <t>POMPES GRUNDFOS (7838)</t>
  </si>
  <si>
    <t>LONGEVILLE-LES SAINT-AVOLD</t>
  </si>
  <si>
    <t xml:space="preserve">	- 8 Fontaine filtrante
- Dépannage 181200107 (Fait disjoncter)  et 181200143 (Coule constamment) 
- Christophe Marongiu  0387918412/ 0631507199
- Tous les 6 mois
- Propriétaire</t>
  </si>
  <si>
    <t>INTERVENTION=JON_MIC=2023/01/23 09:08=2023/01/23 16:57#INTERVENTION=JON_MIC=2023/01/23 17:17=2023/01/23 17:58</t>
  </si>
  <si>
    <t>NUM_SERIE=181200104</t>
  </si>
  <si>
    <t>FLAS_COD_BAR=181200104</t>
  </si>
  <si>
    <t xml:space="preserve">TRAV_EFF=Remplacement du clapet anti-retour </t>
  </si>
  <si>
    <t>NUM_SERIE=181200107</t>
  </si>
  <si>
    <t>FLAS_COD_BAR=181200107</t>
  </si>
  <si>
    <t xml:space="preserve">TRAV_EFF=Remplacement équerre + raccord croix + clapet anti-retour + durites et buse </t>
  </si>
  <si>
    <t>COMPT_VOL=8608</t>
  </si>
  <si>
    <t>NUM_SERIE=18074004</t>
  </si>
  <si>
    <t>EMPL_MACH=Coin de pause show room</t>
  </si>
  <si>
    <t>FLAS_COD_BAR=18074004</t>
  </si>
  <si>
    <t xml:space="preserve">TRAV_EFF=Remplacement clapet anti-retour + durites </t>
  </si>
  <si>
    <t>COMPT_VOL=5429</t>
  </si>
  <si>
    <t>NUM_SERIE=181200143</t>
  </si>
  <si>
    <t>FLAS_COD_BAR=181200143</t>
  </si>
  <si>
    <t xml:space="preserve">TRAV_EFF=Remplacement electrovanne d'eau tempéré + clapet anti-retour et durites </t>
  </si>
  <si>
    <t>COMPT_VOL=1874</t>
  </si>
  <si>
    <t>NUM_SERIE=181200142</t>
  </si>
  <si>
    <t>FLAS_COD_BAR=181200142</t>
  </si>
  <si>
    <t>COMPT_VOL=7350</t>
  </si>
  <si>
    <t>NUM_SERIE=181200108</t>
  </si>
  <si>
    <t>FLAS_COD_BAR=181200108</t>
  </si>
  <si>
    <t xml:space="preserve">TRAV_EFF=Remplacement clapet anti-retour + durites + buse </t>
  </si>
  <si>
    <t>COMPT_VOL=74</t>
  </si>
  <si>
    <t>MODELE=FT-2 MINI EF/ET</t>
  </si>
  <si>
    <t>NUM_SERIE=021901530120873</t>
  </si>
  <si>
    <t xml:space="preserve">EMPL_MACH=Cafeteria </t>
  </si>
  <si>
    <t>NUM_SERIE=18111460</t>
  </si>
  <si>
    <t xml:space="preserve">EMPL_MACH=Cafétéria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</si>
</sst>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h]:mm:ss;@"/>
  </numFmts>
  <fonts count="1" x14ac:knownFonts="1">
    <font>
      <sz val="12"/>
      <color theme="1"/>
      <name val="Times New Roman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wrapText="1"/>
    </xf>
    <xf numFmtId="22" fontId="0" fillId="0" borderId="0" xfId="0" applyNumberForma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9ADDB3-FEFA-4AEE-8912-BB97D367DDFE}">
  <sheetPr codeName="Feuil1"/>
  <dimension ref="A1:AQR55"/>
  <sheetViews>
    <sheetView tabSelected="1" topLeftCell="I1" workbookViewId="0">
      <selection activeCell="M8" sqref="M8"/>
    </sheetView>
  </sheetViews>
  <sheetFormatPr baseColWidth="10" defaultRowHeight="15.75" x14ac:dyDescent="0.25"/>
  <cols>
    <col min="2" max="2" width="26.375" customWidth="1"/>
    <col min="3" max="3" width="20.5" customWidth="1"/>
    <col min="4" max="4" width="12.875" customWidth="1"/>
    <col min="5" max="5" width="15.75" style="3" hidden="1" customWidth="1"/>
    <col min="6" max="6" width="14.75" hidden="1" customWidth="1"/>
    <col min="7" max="7" width="10.75" customWidth="1"/>
    <col min="8" max="8" width="20" customWidth="1"/>
    <col min="12" max="12" width="15.625" customWidth="1"/>
    <col min="13" max="13" width="15.375" customWidth="1"/>
    <col min="14" max="14" width="16.75" customWidth="1"/>
    <col min="18" max="18" width="22.375" customWidth="1"/>
  </cols>
  <sheetData>
    <row r="1" spans="1:808" ht="18" customHeight="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</row>
    <row r="2" spans="1:808" ht="18" customHeight="1" x14ac:dyDescent="0.25">
      <c r="A2" t="s">
        <v>17</v>
      </c>
      <c r="B2" t="s">
        <v>18</v>
      </c>
      <c r="C2" t="s">
        <v>19</v>
      </c>
      <c r="D2" t="s">
        <v>20</v>
      </c>
      <c r="E2">
        <v>47110</v>
      </c>
      <c r="F2" t="s">
        <v>21</v>
      </c>
      <c r="G2" s="1" t="s">
        <v>22</v>
      </c>
      <c r="H2" t="s">
        <v>23</v>
      </c>
      <c r="I2" t="s">
        <v>24</v>
      </c>
      <c r="J2" t="s">
        <v>25</v>
      </c>
      <c r="K2">
        <f t="array" aca="1" ref="K2" ca="1">MID(G2,MATCH(0,(ISERR(MID(G2,ROW(INDIRECT("1:"&amp;LEN(G2))),2)*1)*1),0),3)*1</f>
        <v>2</v>
      </c>
      <c r="L2" s="2">
        <f>N2-M2</f>
        <v>7.1527777778101154E-2</v>
      </c>
      <c r="M2" t="str">
        <f>MID(P2,22,16)</f>
        <v>2023/01/23 14:52</v>
      </c>
      <c r="N2" s="2">
        <v>44949.690972222219</v>
      </c>
      <c r="O2" t="e">
        <f t="shared" ref="O2:O55" si="0">FIND("PRIVATE_DEP_REQ=Oui",Q2)</f>
        <v>#VALUE!</v>
      </c>
      <c r="P2" t="s">
        <v>26</v>
      </c>
      <c r="Q2" t="s">
        <v>27</v>
      </c>
      <c r="R2" t="s">
        <v>28</v>
      </c>
      <c r="S2" t="s">
        <v>29</v>
      </c>
      <c r="T2" t="s">
        <v>30</v>
      </c>
      <c r="U2" t="s">
        <v>31</v>
      </c>
      <c r="V2" t="s">
        <v>32</v>
      </c>
      <c r="W2" t="s">
        <v>33</v>
      </c>
      <c r="X2" t="s">
        <v>34</v>
      </c>
      <c r="Y2" t="s">
        <v>35</v>
      </c>
      <c r="Z2" t="s">
        <v>36</v>
      </c>
      <c r="AA2" t="s">
        <v>37</v>
      </c>
      <c r="AB2" t="s">
        <v>38</v>
      </c>
      <c r="AC2" t="s">
        <v>39</v>
      </c>
      <c r="AD2" t="s">
        <v>40</v>
      </c>
      <c r="AE2" t="s">
        <v>41</v>
      </c>
      <c r="AF2" t="s">
        <v>42</v>
      </c>
      <c r="AG2" t="s">
        <v>43</v>
      </c>
      <c r="AH2" t="s">
        <v>44</v>
      </c>
      <c r="AI2" t="s">
        <v>45</v>
      </c>
      <c r="AJ2" t="s">
        <v>46</v>
      </c>
      <c r="AK2" t="s">
        <v>47</v>
      </c>
      <c r="AL2" t="s">
        <v>48</v>
      </c>
      <c r="AM2" t="s">
        <v>49</v>
      </c>
      <c r="AN2" t="s">
        <v>50</v>
      </c>
      <c r="AO2" t="s">
        <v>51</v>
      </c>
      <c r="AP2" t="s">
        <v>52</v>
      </c>
      <c r="AQ2" t="s">
        <v>53</v>
      </c>
      <c r="AR2" t="s">
        <v>54</v>
      </c>
      <c r="AS2" t="s">
        <v>55</v>
      </c>
      <c r="AT2" t="s">
        <v>56</v>
      </c>
      <c r="AU2" t="s">
        <v>57</v>
      </c>
      <c r="AV2" t="s">
        <v>58</v>
      </c>
      <c r="AW2" t="s">
        <v>59</v>
      </c>
      <c r="AX2" t="s">
        <v>60</v>
      </c>
      <c r="AY2" t="s">
        <v>61</v>
      </c>
      <c r="AZ2" t="s">
        <v>62</v>
      </c>
      <c r="BA2" t="s">
        <v>63</v>
      </c>
      <c r="BB2" t="s">
        <v>64</v>
      </c>
      <c r="BC2" t="s">
        <v>65</v>
      </c>
      <c r="BD2" t="s">
        <v>66</v>
      </c>
      <c r="BE2" t="s">
        <v>67</v>
      </c>
      <c r="BF2" t="s">
        <v>68</v>
      </c>
      <c r="BG2" t="s">
        <v>28</v>
      </c>
      <c r="BH2" t="s">
        <v>29</v>
      </c>
      <c r="BI2" t="s">
        <v>69</v>
      </c>
      <c r="BJ2" t="s">
        <v>70</v>
      </c>
      <c r="BK2" t="s">
        <v>32</v>
      </c>
      <c r="BL2" t="s">
        <v>33</v>
      </c>
      <c r="BM2" t="s">
        <v>34</v>
      </c>
      <c r="BN2" t="s">
        <v>35</v>
      </c>
      <c r="BO2" t="s">
        <v>36</v>
      </c>
      <c r="BP2" t="s">
        <v>71</v>
      </c>
      <c r="BQ2" t="s">
        <v>38</v>
      </c>
      <c r="BR2" t="s">
        <v>39</v>
      </c>
      <c r="BS2" t="s">
        <v>40</v>
      </c>
      <c r="BT2" t="s">
        <v>41</v>
      </c>
      <c r="BU2" t="s">
        <v>72</v>
      </c>
      <c r="BV2" t="s">
        <v>73</v>
      </c>
      <c r="BW2" t="s">
        <v>74</v>
      </c>
      <c r="BX2" t="s">
        <v>45</v>
      </c>
      <c r="BY2" t="s">
        <v>75</v>
      </c>
      <c r="BZ2" t="s">
        <v>76</v>
      </c>
      <c r="CA2" t="s">
        <v>48</v>
      </c>
      <c r="CB2" t="s">
        <v>49</v>
      </c>
      <c r="CC2" t="s">
        <v>77</v>
      </c>
      <c r="CD2" t="s">
        <v>51</v>
      </c>
      <c r="CE2" t="s">
        <v>78</v>
      </c>
      <c r="CF2" t="s">
        <v>79</v>
      </c>
      <c r="CG2" t="s">
        <v>80</v>
      </c>
      <c r="CH2" t="s">
        <v>55</v>
      </c>
      <c r="CI2" t="s">
        <v>56</v>
      </c>
      <c r="CJ2" t="s">
        <v>57</v>
      </c>
      <c r="CK2" t="s">
        <v>58</v>
      </c>
      <c r="CL2" t="s">
        <v>59</v>
      </c>
      <c r="CM2" t="s">
        <v>60</v>
      </c>
      <c r="CN2" t="s">
        <v>61</v>
      </c>
      <c r="CO2" t="s">
        <v>62</v>
      </c>
      <c r="CP2" t="s">
        <v>63</v>
      </c>
      <c r="CQ2" t="s">
        <v>64</v>
      </c>
      <c r="CR2" t="s">
        <v>81</v>
      </c>
      <c r="CS2" t="s">
        <v>66</v>
      </c>
      <c r="CT2" t="s">
        <v>67</v>
      </c>
      <c r="CU2" t="s">
        <v>68</v>
      </c>
      <c r="CV2" t="s">
        <v>82</v>
      </c>
      <c r="CW2" t="s">
        <v>83</v>
      </c>
      <c r="CX2" t="s">
        <v>84</v>
      </c>
      <c r="CY2" t="s">
        <v>85</v>
      </c>
      <c r="CZ2" t="s">
        <v>86</v>
      </c>
      <c r="DA2" t="s">
        <v>87</v>
      </c>
      <c r="DB2" t="s">
        <v>88</v>
      </c>
      <c r="DC2" t="s">
        <v>89</v>
      </c>
      <c r="DD2" t="s">
        <v>90</v>
      </c>
      <c r="DE2" t="s">
        <v>91</v>
      </c>
      <c r="DF2" t="s">
        <v>92</v>
      </c>
      <c r="DG2" t="s">
        <v>93</v>
      </c>
    </row>
    <row r="3" spans="1:808" ht="18" customHeight="1" x14ac:dyDescent="0.25">
      <c r="A3" t="s">
        <v>17</v>
      </c>
      <c r="B3" t="s">
        <v>94</v>
      </c>
      <c r="C3" t="s">
        <v>95</v>
      </c>
      <c r="D3" t="s">
        <v>96</v>
      </c>
      <c r="E3">
        <v>41140</v>
      </c>
      <c r="F3" t="s">
        <v>97</v>
      </c>
      <c r="G3" s="1" t="s">
        <v>98</v>
      </c>
      <c r="H3" t="s">
        <v>23</v>
      </c>
      <c r="I3" t="s">
        <v>99</v>
      </c>
      <c r="J3" t="s">
        <v>100</v>
      </c>
      <c r="K3">
        <f t="array" aca="1" ref="K3" ca="1">MID(G3,MATCH(0,(ISERR(MID(G3,ROW(INDIRECT("1:"&amp;LEN(G3))),2)*1)*1),0),3)*1</f>
        <v>1</v>
      </c>
      <c r="L3" s="2">
        <f t="shared" ref="L3:L55" si="1">N3-M3</f>
        <v>29.992361111108039</v>
      </c>
      <c r="M3" t="str">
        <f t="shared" ref="M3:M55" si="2">MID(P3,22,16)</f>
        <v>2022/12/26 16:34</v>
      </c>
      <c r="N3" s="2">
        <v>44951.682638888888</v>
      </c>
      <c r="O3" t="e">
        <f t="shared" si="0"/>
        <v>#VALUE!</v>
      </c>
      <c r="P3" t="s">
        <v>101</v>
      </c>
      <c r="Q3" t="s">
        <v>27</v>
      </c>
      <c r="R3" t="s">
        <v>28</v>
      </c>
      <c r="S3" t="s">
        <v>102</v>
      </c>
      <c r="T3" t="s">
        <v>103</v>
      </c>
      <c r="U3" t="s">
        <v>104</v>
      </c>
      <c r="V3" t="s">
        <v>32</v>
      </c>
      <c r="W3" t="s">
        <v>33</v>
      </c>
      <c r="X3" t="s">
        <v>34</v>
      </c>
      <c r="Y3" t="s">
        <v>35</v>
      </c>
      <c r="Z3" t="s">
        <v>105</v>
      </c>
      <c r="AA3" t="s">
        <v>106</v>
      </c>
      <c r="AB3" t="s">
        <v>107</v>
      </c>
      <c r="AC3" t="s">
        <v>39</v>
      </c>
      <c r="AD3" t="s">
        <v>40</v>
      </c>
      <c r="AE3" t="s">
        <v>108</v>
      </c>
      <c r="AF3" t="s">
        <v>72</v>
      </c>
      <c r="AG3" t="s">
        <v>109</v>
      </c>
      <c r="AH3" t="s">
        <v>110</v>
      </c>
      <c r="AI3" t="s">
        <v>45</v>
      </c>
      <c r="AJ3" t="s">
        <v>111</v>
      </c>
      <c r="AK3" t="s">
        <v>76</v>
      </c>
      <c r="AL3" t="s">
        <v>48</v>
      </c>
      <c r="AM3" t="s">
        <v>49</v>
      </c>
      <c r="AN3" t="s">
        <v>112</v>
      </c>
      <c r="AO3" t="s">
        <v>51</v>
      </c>
      <c r="AP3" t="s">
        <v>78</v>
      </c>
      <c r="AQ3" t="s">
        <v>79</v>
      </c>
      <c r="AR3" t="s">
        <v>113</v>
      </c>
      <c r="AS3" t="s">
        <v>55</v>
      </c>
      <c r="AT3" t="s">
        <v>56</v>
      </c>
      <c r="AU3" t="s">
        <v>57</v>
      </c>
      <c r="AV3" t="s">
        <v>58</v>
      </c>
      <c r="AW3" t="s">
        <v>59</v>
      </c>
      <c r="AX3" t="s">
        <v>60</v>
      </c>
      <c r="AY3" t="s">
        <v>61</v>
      </c>
      <c r="AZ3" t="s">
        <v>62</v>
      </c>
      <c r="BA3" t="s">
        <v>63</v>
      </c>
      <c r="BB3" t="s">
        <v>64</v>
      </c>
      <c r="BC3" t="s">
        <v>81</v>
      </c>
      <c r="BD3" t="s">
        <v>66</v>
      </c>
      <c r="BE3" t="s">
        <v>67</v>
      </c>
      <c r="BF3" t="s">
        <v>68</v>
      </c>
      <c r="BG3" t="s">
        <v>82</v>
      </c>
      <c r="BH3" t="s">
        <v>83</v>
      </c>
      <c r="BI3" t="s">
        <v>114</v>
      </c>
      <c r="BJ3" t="s">
        <v>85</v>
      </c>
      <c r="BK3" t="s">
        <v>115</v>
      </c>
      <c r="BL3" t="s">
        <v>87</v>
      </c>
      <c r="BM3" t="s">
        <v>88</v>
      </c>
      <c r="BN3" t="s">
        <v>89</v>
      </c>
      <c r="BO3" t="s">
        <v>90</v>
      </c>
      <c r="BP3" t="s">
        <v>91</v>
      </c>
      <c r="BQ3" t="s">
        <v>92</v>
      </c>
      <c r="BR3" t="s">
        <v>93</v>
      </c>
    </row>
    <row r="4" spans="1:808" ht="18" customHeight="1" x14ac:dyDescent="0.25">
      <c r="A4" t="s">
        <v>17</v>
      </c>
      <c r="B4" t="s">
        <v>116</v>
      </c>
      <c r="C4" t="s">
        <v>117</v>
      </c>
      <c r="D4" t="s">
        <v>118</v>
      </c>
      <c r="E4">
        <v>77000</v>
      </c>
      <c r="F4" t="s">
        <v>119</v>
      </c>
      <c r="G4" s="1" t="s">
        <v>120</v>
      </c>
      <c r="H4" t="s">
        <v>23</v>
      </c>
      <c r="I4" t="s">
        <v>121</v>
      </c>
      <c r="J4" t="s">
        <v>122</v>
      </c>
      <c r="K4">
        <f t="array" aca="1" ref="K4" ca="1">MID(G4,MATCH(0,(ISERR(MID(G4,ROW(INDIRECT("1:"&amp;LEN(G4))),2)*1)*1),0),3)*1</f>
        <v>1</v>
      </c>
      <c r="L4" s="2">
        <f t="shared" si="1"/>
        <v>8.0555555556202307E-2</v>
      </c>
      <c r="M4" t="str">
        <f t="shared" si="2"/>
        <v>2023/01/23 11:16</v>
      </c>
      <c r="N4" s="2">
        <v>44949.55</v>
      </c>
      <c r="O4" t="e">
        <f t="shared" si="0"/>
        <v>#VALUE!</v>
      </c>
      <c r="P4" t="s">
        <v>123</v>
      </c>
      <c r="Q4" t="s">
        <v>27</v>
      </c>
      <c r="R4" t="s">
        <v>28</v>
      </c>
      <c r="S4" t="s">
        <v>124</v>
      </c>
      <c r="T4" t="s">
        <v>125</v>
      </c>
      <c r="U4" t="s">
        <v>126</v>
      </c>
      <c r="V4" t="s">
        <v>32</v>
      </c>
      <c r="W4" t="s">
        <v>33</v>
      </c>
      <c r="X4" t="s">
        <v>34</v>
      </c>
      <c r="Y4" t="s">
        <v>35</v>
      </c>
      <c r="Z4" t="s">
        <v>36</v>
      </c>
      <c r="AA4" t="s">
        <v>127</v>
      </c>
      <c r="AB4" t="s">
        <v>38</v>
      </c>
      <c r="AC4" t="s">
        <v>39</v>
      </c>
      <c r="AD4" t="s">
        <v>40</v>
      </c>
      <c r="AE4" t="s">
        <v>128</v>
      </c>
      <c r="AF4" t="s">
        <v>72</v>
      </c>
      <c r="AG4" t="s">
        <v>73</v>
      </c>
      <c r="AH4" t="s">
        <v>129</v>
      </c>
      <c r="AI4" t="s">
        <v>45</v>
      </c>
      <c r="AJ4" t="s">
        <v>130</v>
      </c>
      <c r="AK4" t="s">
        <v>76</v>
      </c>
      <c r="AL4" t="s">
        <v>48</v>
      </c>
      <c r="AM4" t="s">
        <v>49</v>
      </c>
      <c r="AN4" t="s">
        <v>131</v>
      </c>
      <c r="AO4" t="s">
        <v>51</v>
      </c>
      <c r="AP4" t="s">
        <v>52</v>
      </c>
      <c r="AQ4" t="s">
        <v>53</v>
      </c>
      <c r="AR4" t="s">
        <v>54</v>
      </c>
      <c r="AS4" t="s">
        <v>55</v>
      </c>
      <c r="AT4" t="s">
        <v>56</v>
      </c>
      <c r="AU4" t="s">
        <v>57</v>
      </c>
      <c r="AV4" t="s">
        <v>58</v>
      </c>
      <c r="AW4" t="s">
        <v>59</v>
      </c>
      <c r="AX4" t="s">
        <v>60</v>
      </c>
      <c r="AY4" t="s">
        <v>61</v>
      </c>
      <c r="AZ4" t="s">
        <v>62</v>
      </c>
      <c r="BA4" t="s">
        <v>63</v>
      </c>
      <c r="BB4" t="s">
        <v>64</v>
      </c>
      <c r="BC4" t="s">
        <v>65</v>
      </c>
      <c r="BD4" t="s">
        <v>66</v>
      </c>
      <c r="BE4" t="s">
        <v>67</v>
      </c>
      <c r="BF4" t="s">
        <v>68</v>
      </c>
      <c r="BG4" t="s">
        <v>82</v>
      </c>
      <c r="BH4" t="s">
        <v>83</v>
      </c>
      <c r="BI4" t="s">
        <v>132</v>
      </c>
      <c r="BJ4" t="s">
        <v>85</v>
      </c>
      <c r="BK4" t="s">
        <v>86</v>
      </c>
      <c r="BL4" t="s">
        <v>87</v>
      </c>
      <c r="BM4" t="s">
        <v>88</v>
      </c>
      <c r="BN4" t="s">
        <v>89</v>
      </c>
      <c r="BO4" t="s">
        <v>90</v>
      </c>
      <c r="BP4" t="s">
        <v>91</v>
      </c>
      <c r="BQ4" t="s">
        <v>92</v>
      </c>
      <c r="BR4" t="s">
        <v>93</v>
      </c>
    </row>
    <row r="5" spans="1:808" ht="18" customHeight="1" x14ac:dyDescent="0.25">
      <c r="A5" t="s">
        <v>17</v>
      </c>
      <c r="B5" t="s">
        <v>133</v>
      </c>
      <c r="C5" t="s">
        <v>117</v>
      </c>
      <c r="D5" t="s">
        <v>134</v>
      </c>
      <c r="E5">
        <v>10270</v>
      </c>
      <c r="F5" t="s">
        <v>135</v>
      </c>
      <c r="G5" s="1" t="s">
        <v>136</v>
      </c>
      <c r="H5" t="s">
        <v>23</v>
      </c>
      <c r="I5" t="s">
        <v>137</v>
      </c>
      <c r="J5" t="s">
        <v>138</v>
      </c>
      <c r="K5">
        <f t="array" aca="1" ref="K5" ca="1">MID(G5,MATCH(0,(ISERR(MID(G5,ROW(INDIRECT("1:"&amp;LEN(G5))),2)*1)*1),0),3)*1</f>
        <v>4</v>
      </c>
      <c r="L5" s="2">
        <f t="shared" si="1"/>
        <v>9.9305555551836733E-2</v>
      </c>
      <c r="M5" t="str">
        <f t="shared" si="2"/>
        <v>2023/01/26 10:41</v>
      </c>
      <c r="N5" s="2">
        <v>44952.544444444444</v>
      </c>
      <c r="O5" t="e">
        <f t="shared" si="0"/>
        <v>#VALUE!</v>
      </c>
      <c r="P5" t="s">
        <v>139</v>
      </c>
      <c r="Q5" t="s">
        <v>27</v>
      </c>
      <c r="R5" t="s">
        <v>28</v>
      </c>
      <c r="S5" t="s">
        <v>140</v>
      </c>
      <c r="T5" t="s">
        <v>141</v>
      </c>
      <c r="U5" t="s">
        <v>142</v>
      </c>
      <c r="V5" t="s">
        <v>32</v>
      </c>
      <c r="W5" t="s">
        <v>33</v>
      </c>
      <c r="X5" t="s">
        <v>34</v>
      </c>
      <c r="Y5" t="s">
        <v>35</v>
      </c>
      <c r="Z5" t="s">
        <v>36</v>
      </c>
      <c r="AA5" t="s">
        <v>143</v>
      </c>
      <c r="AB5" t="s">
        <v>38</v>
      </c>
      <c r="AC5" t="s">
        <v>39</v>
      </c>
      <c r="AD5" t="s">
        <v>40</v>
      </c>
      <c r="AE5" t="s">
        <v>128</v>
      </c>
      <c r="AF5" t="s">
        <v>72</v>
      </c>
      <c r="AG5" t="s">
        <v>144</v>
      </c>
      <c r="AH5" t="s">
        <v>145</v>
      </c>
      <c r="AI5" t="s">
        <v>45</v>
      </c>
      <c r="AJ5" t="s">
        <v>146</v>
      </c>
      <c r="AK5" t="s">
        <v>76</v>
      </c>
      <c r="AL5" t="s">
        <v>48</v>
      </c>
      <c r="AM5" t="s">
        <v>49</v>
      </c>
      <c r="AN5" t="s">
        <v>147</v>
      </c>
      <c r="AO5" t="s">
        <v>51</v>
      </c>
      <c r="AP5" t="s">
        <v>78</v>
      </c>
      <c r="AQ5" t="s">
        <v>79</v>
      </c>
      <c r="AR5" t="s">
        <v>80</v>
      </c>
      <c r="AS5" t="s">
        <v>55</v>
      </c>
      <c r="AT5" t="s">
        <v>56</v>
      </c>
      <c r="AU5" t="s">
        <v>57</v>
      </c>
      <c r="AV5" t="s">
        <v>58</v>
      </c>
      <c r="AW5" t="s">
        <v>59</v>
      </c>
      <c r="AX5" t="s">
        <v>60</v>
      </c>
      <c r="AY5" t="s">
        <v>61</v>
      </c>
      <c r="AZ5" t="s">
        <v>62</v>
      </c>
      <c r="BA5" t="s">
        <v>63</v>
      </c>
      <c r="BB5" t="s">
        <v>64</v>
      </c>
      <c r="BC5" t="s">
        <v>81</v>
      </c>
      <c r="BD5" t="s">
        <v>66</v>
      </c>
      <c r="BE5" t="s">
        <v>67</v>
      </c>
      <c r="BF5" t="s">
        <v>68</v>
      </c>
      <c r="BG5" t="s">
        <v>28</v>
      </c>
      <c r="BH5" t="s">
        <v>140</v>
      </c>
      <c r="BI5" t="s">
        <v>148</v>
      </c>
      <c r="BJ5" t="s">
        <v>149</v>
      </c>
      <c r="BK5" t="s">
        <v>32</v>
      </c>
      <c r="BL5" t="s">
        <v>33</v>
      </c>
      <c r="BM5" t="s">
        <v>34</v>
      </c>
      <c r="BN5" t="s">
        <v>35</v>
      </c>
      <c r="BO5" t="s">
        <v>36</v>
      </c>
      <c r="BP5" t="s">
        <v>150</v>
      </c>
      <c r="BQ5" t="s">
        <v>38</v>
      </c>
      <c r="BR5" t="s">
        <v>39</v>
      </c>
      <c r="BS5" t="s">
        <v>40</v>
      </c>
      <c r="BT5" t="s">
        <v>128</v>
      </c>
      <c r="BU5" t="s">
        <v>42</v>
      </c>
      <c r="BV5" t="s">
        <v>43</v>
      </c>
      <c r="BW5" t="s">
        <v>44</v>
      </c>
      <c r="BX5" t="s">
        <v>45</v>
      </c>
      <c r="BY5" t="s">
        <v>46</v>
      </c>
      <c r="BZ5" t="s">
        <v>47</v>
      </c>
      <c r="CA5" t="s">
        <v>48</v>
      </c>
      <c r="CB5" t="s">
        <v>49</v>
      </c>
      <c r="CC5" t="s">
        <v>147</v>
      </c>
      <c r="CD5" t="s">
        <v>51</v>
      </c>
      <c r="CE5" t="s">
        <v>78</v>
      </c>
      <c r="CF5" t="s">
        <v>79</v>
      </c>
      <c r="CG5" t="s">
        <v>80</v>
      </c>
      <c r="CH5" t="s">
        <v>55</v>
      </c>
      <c r="CI5" t="s">
        <v>56</v>
      </c>
      <c r="CJ5" t="s">
        <v>57</v>
      </c>
      <c r="CK5" t="s">
        <v>58</v>
      </c>
      <c r="CL5" t="s">
        <v>59</v>
      </c>
      <c r="CM5" t="s">
        <v>60</v>
      </c>
      <c r="CN5" t="s">
        <v>61</v>
      </c>
      <c r="CO5" t="s">
        <v>62</v>
      </c>
      <c r="CP5" t="s">
        <v>63</v>
      </c>
      <c r="CQ5" t="s">
        <v>64</v>
      </c>
      <c r="CR5" t="s">
        <v>81</v>
      </c>
      <c r="CS5" t="s">
        <v>66</v>
      </c>
      <c r="CT5" t="s">
        <v>67</v>
      </c>
      <c r="CU5" t="s">
        <v>68</v>
      </c>
      <c r="CV5" t="s">
        <v>28</v>
      </c>
      <c r="CW5" t="s">
        <v>140</v>
      </c>
      <c r="CX5" t="s">
        <v>151</v>
      </c>
      <c r="CY5" t="s">
        <v>152</v>
      </c>
      <c r="CZ5" t="s">
        <v>32</v>
      </c>
      <c r="DA5" t="s">
        <v>33</v>
      </c>
      <c r="DB5" t="s">
        <v>34</v>
      </c>
      <c r="DC5" t="s">
        <v>35</v>
      </c>
      <c r="DD5" t="s">
        <v>36</v>
      </c>
      <c r="DE5" t="s">
        <v>153</v>
      </c>
      <c r="DF5" t="s">
        <v>38</v>
      </c>
      <c r="DG5" t="s">
        <v>39</v>
      </c>
      <c r="DH5" t="s">
        <v>40</v>
      </c>
      <c r="DI5" t="s">
        <v>128</v>
      </c>
      <c r="DJ5" t="s">
        <v>42</v>
      </c>
      <c r="DK5" t="s">
        <v>43</v>
      </c>
      <c r="DL5" t="s">
        <v>44</v>
      </c>
      <c r="DM5" t="s">
        <v>45</v>
      </c>
      <c r="DN5" t="s">
        <v>46</v>
      </c>
      <c r="DO5" t="s">
        <v>47</v>
      </c>
      <c r="DP5" t="s">
        <v>48</v>
      </c>
      <c r="DQ5" t="s">
        <v>49</v>
      </c>
      <c r="DR5" t="s">
        <v>154</v>
      </c>
      <c r="DS5" t="s">
        <v>51</v>
      </c>
      <c r="DT5" t="s">
        <v>78</v>
      </c>
      <c r="DU5" t="s">
        <v>79</v>
      </c>
      <c r="DV5" t="s">
        <v>80</v>
      </c>
      <c r="DW5" t="s">
        <v>55</v>
      </c>
      <c r="DX5" t="s">
        <v>56</v>
      </c>
      <c r="DY5" t="s">
        <v>57</v>
      </c>
      <c r="DZ5" t="s">
        <v>58</v>
      </c>
      <c r="EA5" t="s">
        <v>59</v>
      </c>
      <c r="EB5" t="s">
        <v>60</v>
      </c>
      <c r="EC5" t="s">
        <v>61</v>
      </c>
      <c r="ED5" t="s">
        <v>62</v>
      </c>
      <c r="EE5" t="s">
        <v>63</v>
      </c>
      <c r="EF5" t="s">
        <v>64</v>
      </c>
      <c r="EG5" t="s">
        <v>81</v>
      </c>
      <c r="EH5" t="s">
        <v>66</v>
      </c>
      <c r="EI5" t="s">
        <v>67</v>
      </c>
      <c r="EJ5" t="s">
        <v>68</v>
      </c>
      <c r="EK5" t="s">
        <v>28</v>
      </c>
      <c r="EL5" t="s">
        <v>155</v>
      </c>
      <c r="EM5" t="s">
        <v>156</v>
      </c>
      <c r="EN5" t="s">
        <v>157</v>
      </c>
      <c r="EO5" t="s">
        <v>32</v>
      </c>
      <c r="EP5" t="s">
        <v>33</v>
      </c>
      <c r="EQ5" t="s">
        <v>34</v>
      </c>
      <c r="ER5" t="s">
        <v>35</v>
      </c>
      <c r="ES5" t="s">
        <v>36</v>
      </c>
      <c r="ET5" t="s">
        <v>158</v>
      </c>
      <c r="EU5" t="s">
        <v>38</v>
      </c>
      <c r="EV5" t="s">
        <v>39</v>
      </c>
      <c r="EW5" t="s">
        <v>40</v>
      </c>
      <c r="EX5" t="s">
        <v>128</v>
      </c>
      <c r="EY5" t="s">
        <v>42</v>
      </c>
      <c r="EZ5" t="s">
        <v>43</v>
      </c>
      <c r="FA5" t="s">
        <v>44</v>
      </c>
      <c r="FB5" t="s">
        <v>45</v>
      </c>
      <c r="FC5" t="s">
        <v>46</v>
      </c>
      <c r="FD5" t="s">
        <v>47</v>
      </c>
      <c r="FE5" t="s">
        <v>48</v>
      </c>
      <c r="FF5" t="s">
        <v>49</v>
      </c>
      <c r="FG5" t="s">
        <v>159</v>
      </c>
      <c r="FH5" t="s">
        <v>51</v>
      </c>
      <c r="FI5" t="s">
        <v>78</v>
      </c>
      <c r="FJ5" t="s">
        <v>79</v>
      </c>
      <c r="FK5" t="s">
        <v>80</v>
      </c>
      <c r="FL5" t="s">
        <v>55</v>
      </c>
      <c r="FM5" t="s">
        <v>56</v>
      </c>
      <c r="FN5" t="s">
        <v>57</v>
      </c>
      <c r="FO5" t="s">
        <v>58</v>
      </c>
      <c r="FP5" t="s">
        <v>59</v>
      </c>
      <c r="FQ5" t="s">
        <v>60</v>
      </c>
      <c r="FR5" t="s">
        <v>61</v>
      </c>
      <c r="FS5" t="s">
        <v>62</v>
      </c>
      <c r="FT5" t="s">
        <v>63</v>
      </c>
      <c r="FU5" t="s">
        <v>64</v>
      </c>
      <c r="FV5" t="s">
        <v>81</v>
      </c>
      <c r="FW5" t="s">
        <v>66</v>
      </c>
      <c r="FX5" t="s">
        <v>67</v>
      </c>
      <c r="FY5" t="s">
        <v>68</v>
      </c>
      <c r="FZ5" t="s">
        <v>82</v>
      </c>
      <c r="GA5" t="s">
        <v>83</v>
      </c>
      <c r="GB5" t="s">
        <v>160</v>
      </c>
      <c r="GC5" t="s">
        <v>85</v>
      </c>
      <c r="GD5" t="s">
        <v>86</v>
      </c>
      <c r="GE5" t="s">
        <v>87</v>
      </c>
      <c r="GF5" t="s">
        <v>88</v>
      </c>
      <c r="GG5" t="s">
        <v>89</v>
      </c>
      <c r="GH5" t="s">
        <v>90</v>
      </c>
      <c r="GI5" t="s">
        <v>91</v>
      </c>
      <c r="GJ5" t="s">
        <v>92</v>
      </c>
      <c r="GK5" t="s">
        <v>93</v>
      </c>
    </row>
    <row r="6" spans="1:808" ht="18" customHeight="1" x14ac:dyDescent="0.25">
      <c r="A6" t="s">
        <v>17</v>
      </c>
      <c r="B6" t="s">
        <v>161</v>
      </c>
      <c r="C6" t="s">
        <v>117</v>
      </c>
      <c r="D6" t="s">
        <v>162</v>
      </c>
      <c r="E6">
        <v>10800</v>
      </c>
      <c r="F6" t="s">
        <v>163</v>
      </c>
      <c r="G6" s="1" t="s">
        <v>136</v>
      </c>
      <c r="H6" t="s">
        <v>23</v>
      </c>
      <c r="I6" t="s">
        <v>137</v>
      </c>
      <c r="J6" t="s">
        <v>138</v>
      </c>
      <c r="K6">
        <f t="array" aca="1" ref="K6" ca="1">MID(G6,MATCH(0,(ISERR(MID(G6,ROW(INDIRECT("1:"&amp;LEN(G6))),2)*1)*1),0),3)*1</f>
        <v>4</v>
      </c>
      <c r="L6" s="2">
        <f t="shared" si="1"/>
        <v>9.5138888886140194E-2</v>
      </c>
      <c r="M6" t="str">
        <f t="shared" si="2"/>
        <v>2023/01/26 07:57</v>
      </c>
      <c r="N6" s="2">
        <v>44952.426388888889</v>
      </c>
      <c r="O6" t="e">
        <f t="shared" si="0"/>
        <v>#VALUE!</v>
      </c>
      <c r="P6" t="s">
        <v>164</v>
      </c>
      <c r="Q6" t="s">
        <v>27</v>
      </c>
      <c r="R6" t="s">
        <v>28</v>
      </c>
      <c r="S6" t="s">
        <v>29</v>
      </c>
      <c r="T6" t="s">
        <v>165</v>
      </c>
      <c r="U6" t="s">
        <v>166</v>
      </c>
      <c r="V6" t="s">
        <v>32</v>
      </c>
      <c r="W6" t="s">
        <v>33</v>
      </c>
      <c r="X6" t="s">
        <v>34</v>
      </c>
      <c r="Y6" t="s">
        <v>35</v>
      </c>
      <c r="Z6" t="s">
        <v>105</v>
      </c>
      <c r="AA6" t="s">
        <v>106</v>
      </c>
      <c r="AB6" t="s">
        <v>167</v>
      </c>
      <c r="AC6" t="s">
        <v>39</v>
      </c>
      <c r="AD6" t="s">
        <v>40</v>
      </c>
      <c r="AE6" t="s">
        <v>128</v>
      </c>
      <c r="AF6" t="s">
        <v>42</v>
      </c>
      <c r="AG6" t="s">
        <v>43</v>
      </c>
      <c r="AH6" t="s">
        <v>44</v>
      </c>
      <c r="AI6" t="s">
        <v>45</v>
      </c>
      <c r="AJ6" t="s">
        <v>46</v>
      </c>
      <c r="AK6" t="s">
        <v>47</v>
      </c>
      <c r="AL6" t="s">
        <v>48</v>
      </c>
      <c r="AM6" t="s">
        <v>49</v>
      </c>
      <c r="AN6" t="s">
        <v>168</v>
      </c>
      <c r="AO6" t="s">
        <v>51</v>
      </c>
      <c r="AP6" t="s">
        <v>78</v>
      </c>
      <c r="AQ6" t="s">
        <v>79</v>
      </c>
      <c r="AR6" t="s">
        <v>80</v>
      </c>
      <c r="AS6" t="s">
        <v>55</v>
      </c>
      <c r="AT6" t="s">
        <v>56</v>
      </c>
      <c r="AU6" t="s">
        <v>57</v>
      </c>
      <c r="AV6" t="s">
        <v>58</v>
      </c>
      <c r="AW6" t="s">
        <v>59</v>
      </c>
      <c r="AX6" t="s">
        <v>60</v>
      </c>
      <c r="AY6" t="s">
        <v>61</v>
      </c>
      <c r="AZ6" t="s">
        <v>62</v>
      </c>
      <c r="BA6" t="s">
        <v>63</v>
      </c>
      <c r="BB6" t="s">
        <v>64</v>
      </c>
      <c r="BC6" t="s">
        <v>81</v>
      </c>
      <c r="BD6" t="s">
        <v>66</v>
      </c>
      <c r="BE6" t="s">
        <v>67</v>
      </c>
      <c r="BF6" t="s">
        <v>68</v>
      </c>
      <c r="BG6" t="s">
        <v>28</v>
      </c>
      <c r="BH6" t="s">
        <v>29</v>
      </c>
      <c r="BI6" t="s">
        <v>169</v>
      </c>
      <c r="BJ6" t="s">
        <v>170</v>
      </c>
      <c r="BK6" t="s">
        <v>32</v>
      </c>
      <c r="BL6" t="s">
        <v>33</v>
      </c>
      <c r="BM6" t="s">
        <v>34</v>
      </c>
      <c r="BN6" t="s">
        <v>35</v>
      </c>
      <c r="BO6" t="s">
        <v>36</v>
      </c>
      <c r="BP6" t="s">
        <v>171</v>
      </c>
      <c r="BQ6" t="s">
        <v>38</v>
      </c>
      <c r="BR6" t="s">
        <v>39</v>
      </c>
      <c r="BS6" t="s">
        <v>40</v>
      </c>
      <c r="BT6" t="s">
        <v>128</v>
      </c>
      <c r="BU6" t="s">
        <v>72</v>
      </c>
      <c r="BV6" t="s">
        <v>73</v>
      </c>
      <c r="BW6" t="s">
        <v>172</v>
      </c>
      <c r="BX6" t="s">
        <v>45</v>
      </c>
      <c r="BY6" t="s">
        <v>173</v>
      </c>
      <c r="BZ6" t="s">
        <v>76</v>
      </c>
      <c r="CA6" t="s">
        <v>48</v>
      </c>
      <c r="CB6" t="s">
        <v>49</v>
      </c>
      <c r="CC6" t="s">
        <v>174</v>
      </c>
      <c r="CD6" t="s">
        <v>51</v>
      </c>
      <c r="CE6" t="s">
        <v>78</v>
      </c>
      <c r="CF6" t="s">
        <v>79</v>
      </c>
      <c r="CG6" t="s">
        <v>80</v>
      </c>
      <c r="CH6" t="s">
        <v>55</v>
      </c>
      <c r="CI6" t="s">
        <v>56</v>
      </c>
      <c r="CJ6" t="s">
        <v>57</v>
      </c>
      <c r="CK6" t="s">
        <v>58</v>
      </c>
      <c r="CL6" t="s">
        <v>59</v>
      </c>
      <c r="CM6" t="s">
        <v>60</v>
      </c>
      <c r="CN6" t="s">
        <v>61</v>
      </c>
      <c r="CO6" t="s">
        <v>62</v>
      </c>
      <c r="CP6" t="s">
        <v>63</v>
      </c>
      <c r="CQ6" t="s">
        <v>64</v>
      </c>
      <c r="CR6" t="s">
        <v>81</v>
      </c>
      <c r="CS6" t="s">
        <v>66</v>
      </c>
      <c r="CT6" t="s">
        <v>67</v>
      </c>
      <c r="CU6" t="s">
        <v>68</v>
      </c>
      <c r="CV6" t="s">
        <v>28</v>
      </c>
      <c r="CW6" t="s">
        <v>29</v>
      </c>
      <c r="CX6" t="s">
        <v>175</v>
      </c>
      <c r="CY6" t="s">
        <v>176</v>
      </c>
      <c r="CZ6" t="s">
        <v>32</v>
      </c>
      <c r="DA6" t="s">
        <v>33</v>
      </c>
      <c r="DB6" t="s">
        <v>34</v>
      </c>
      <c r="DC6" t="s">
        <v>35</v>
      </c>
      <c r="DD6" t="s">
        <v>36</v>
      </c>
      <c r="DE6" t="s">
        <v>177</v>
      </c>
      <c r="DF6" t="s">
        <v>38</v>
      </c>
      <c r="DG6" t="s">
        <v>39</v>
      </c>
      <c r="DH6" t="s">
        <v>40</v>
      </c>
      <c r="DI6" t="s">
        <v>128</v>
      </c>
      <c r="DJ6" t="s">
        <v>42</v>
      </c>
      <c r="DK6" t="s">
        <v>43</v>
      </c>
      <c r="DL6" t="s">
        <v>44</v>
      </c>
      <c r="DM6" t="s">
        <v>45</v>
      </c>
      <c r="DN6" t="s">
        <v>46</v>
      </c>
      <c r="DO6" t="s">
        <v>47</v>
      </c>
      <c r="DP6" t="s">
        <v>48</v>
      </c>
      <c r="DQ6" t="s">
        <v>49</v>
      </c>
      <c r="DR6" t="s">
        <v>178</v>
      </c>
      <c r="DS6" t="s">
        <v>51</v>
      </c>
      <c r="DT6" t="s">
        <v>78</v>
      </c>
      <c r="DU6" t="s">
        <v>79</v>
      </c>
      <c r="DV6" t="s">
        <v>80</v>
      </c>
      <c r="DW6" t="s">
        <v>55</v>
      </c>
      <c r="DX6" t="s">
        <v>56</v>
      </c>
      <c r="DY6" t="s">
        <v>57</v>
      </c>
      <c r="DZ6" t="s">
        <v>58</v>
      </c>
      <c r="EA6" t="s">
        <v>59</v>
      </c>
      <c r="EB6" t="s">
        <v>60</v>
      </c>
      <c r="EC6" t="s">
        <v>61</v>
      </c>
      <c r="ED6" t="s">
        <v>62</v>
      </c>
      <c r="EE6" t="s">
        <v>63</v>
      </c>
      <c r="EF6" t="s">
        <v>64</v>
      </c>
      <c r="EG6" t="s">
        <v>81</v>
      </c>
      <c r="EH6" t="s">
        <v>66</v>
      </c>
      <c r="EI6" t="s">
        <v>67</v>
      </c>
      <c r="EJ6" t="s">
        <v>68</v>
      </c>
      <c r="EK6" t="s">
        <v>28</v>
      </c>
      <c r="EL6" t="s">
        <v>29</v>
      </c>
      <c r="EM6" t="s">
        <v>179</v>
      </c>
      <c r="EN6" t="s">
        <v>180</v>
      </c>
      <c r="EO6" t="s">
        <v>32</v>
      </c>
      <c r="EP6" t="s">
        <v>33</v>
      </c>
      <c r="EQ6" t="s">
        <v>34</v>
      </c>
      <c r="ER6" t="s">
        <v>35</v>
      </c>
      <c r="ES6" t="s">
        <v>36</v>
      </c>
      <c r="ET6" t="s">
        <v>181</v>
      </c>
      <c r="EU6" t="s">
        <v>38</v>
      </c>
      <c r="EV6" t="s">
        <v>39</v>
      </c>
      <c r="EW6" t="s">
        <v>40</v>
      </c>
      <c r="EX6" t="s">
        <v>128</v>
      </c>
      <c r="EY6" t="s">
        <v>42</v>
      </c>
      <c r="EZ6" t="s">
        <v>43</v>
      </c>
      <c r="FA6" t="s">
        <v>44</v>
      </c>
      <c r="FB6" t="s">
        <v>45</v>
      </c>
      <c r="FC6" t="s">
        <v>46</v>
      </c>
      <c r="FD6" t="s">
        <v>47</v>
      </c>
      <c r="FE6" t="s">
        <v>48</v>
      </c>
      <c r="FF6" t="s">
        <v>49</v>
      </c>
      <c r="FG6" t="s">
        <v>182</v>
      </c>
      <c r="FH6" t="s">
        <v>51</v>
      </c>
      <c r="FI6" t="s">
        <v>78</v>
      </c>
      <c r="FJ6" t="s">
        <v>79</v>
      </c>
      <c r="FK6" t="s">
        <v>80</v>
      </c>
      <c r="FL6" t="s">
        <v>55</v>
      </c>
      <c r="FM6" t="s">
        <v>56</v>
      </c>
      <c r="FN6" t="s">
        <v>57</v>
      </c>
      <c r="FO6" t="s">
        <v>58</v>
      </c>
      <c r="FP6" t="s">
        <v>59</v>
      </c>
      <c r="FQ6" t="s">
        <v>60</v>
      </c>
      <c r="FR6" t="s">
        <v>61</v>
      </c>
      <c r="FS6" t="s">
        <v>62</v>
      </c>
      <c r="FT6" t="s">
        <v>63</v>
      </c>
      <c r="FU6" t="s">
        <v>64</v>
      </c>
      <c r="FV6" t="s">
        <v>81</v>
      </c>
      <c r="FW6" t="s">
        <v>66</v>
      </c>
      <c r="FX6" t="s">
        <v>67</v>
      </c>
      <c r="FY6" t="s">
        <v>68</v>
      </c>
      <c r="FZ6" t="s">
        <v>82</v>
      </c>
      <c r="GA6" t="s">
        <v>83</v>
      </c>
      <c r="GB6" t="s">
        <v>183</v>
      </c>
      <c r="GC6" t="s">
        <v>85</v>
      </c>
      <c r="GD6" t="s">
        <v>86</v>
      </c>
      <c r="GE6" t="s">
        <v>87</v>
      </c>
      <c r="GF6" t="s">
        <v>88</v>
      </c>
      <c r="GG6" t="s">
        <v>89</v>
      </c>
      <c r="GH6" t="s">
        <v>90</v>
      </c>
      <c r="GI6" t="s">
        <v>91</v>
      </c>
      <c r="GJ6" t="s">
        <v>92</v>
      </c>
      <c r="GK6" t="s">
        <v>93</v>
      </c>
    </row>
    <row r="7" spans="1:808" ht="18" customHeight="1" x14ac:dyDescent="0.25">
      <c r="A7" t="s">
        <v>17</v>
      </c>
      <c r="B7" t="s">
        <v>184</v>
      </c>
      <c r="C7" t="s">
        <v>117</v>
      </c>
      <c r="D7" t="s">
        <v>185</v>
      </c>
      <c r="E7">
        <v>10000</v>
      </c>
      <c r="F7" t="s">
        <v>186</v>
      </c>
      <c r="G7" s="1" t="s">
        <v>187</v>
      </c>
      <c r="H7" t="s">
        <v>23</v>
      </c>
      <c r="I7" t="s">
        <v>137</v>
      </c>
      <c r="J7" t="s">
        <v>138</v>
      </c>
      <c r="K7">
        <f t="array" aca="1" ref="K7" ca="1">MID(G7,MATCH(0,(ISERR(MID(G7,ROW(INDIRECT("1:"&amp;LEN(G7))),2)*1)*1),0),3)*1</f>
        <v>1</v>
      </c>
      <c r="L7" s="2">
        <f t="shared" si="1"/>
        <v>2.5000000001455192E-2</v>
      </c>
      <c r="M7" t="str">
        <f t="shared" si="2"/>
        <v>2023/01/26 13:58</v>
      </c>
      <c r="N7" s="2">
        <v>44952.606944444444</v>
      </c>
      <c r="O7" t="e">
        <f t="shared" si="0"/>
        <v>#VALUE!</v>
      </c>
      <c r="P7" t="s">
        <v>188</v>
      </c>
      <c r="Q7" t="s">
        <v>27</v>
      </c>
      <c r="R7" t="s">
        <v>28</v>
      </c>
      <c r="S7" t="s">
        <v>29</v>
      </c>
      <c r="T7" t="s">
        <v>189</v>
      </c>
      <c r="U7" t="s">
        <v>190</v>
      </c>
      <c r="V7" t="s">
        <v>32</v>
      </c>
      <c r="W7" t="s">
        <v>33</v>
      </c>
      <c r="X7" t="s">
        <v>34</v>
      </c>
      <c r="Y7" t="s">
        <v>35</v>
      </c>
      <c r="Z7" t="s">
        <v>36</v>
      </c>
      <c r="AA7" t="s">
        <v>191</v>
      </c>
      <c r="AB7" t="s">
        <v>38</v>
      </c>
      <c r="AC7" t="s">
        <v>39</v>
      </c>
      <c r="AD7" t="s">
        <v>40</v>
      </c>
      <c r="AE7" t="s">
        <v>128</v>
      </c>
      <c r="AF7" t="s">
        <v>72</v>
      </c>
      <c r="AG7" t="s">
        <v>73</v>
      </c>
      <c r="AH7" t="s">
        <v>172</v>
      </c>
      <c r="AI7" t="s">
        <v>45</v>
      </c>
      <c r="AJ7" t="s">
        <v>146</v>
      </c>
      <c r="AK7" t="s">
        <v>76</v>
      </c>
      <c r="AL7" t="s">
        <v>48</v>
      </c>
      <c r="AM7" t="s">
        <v>49</v>
      </c>
      <c r="AN7" t="s">
        <v>147</v>
      </c>
      <c r="AO7" t="s">
        <v>51</v>
      </c>
      <c r="AP7" t="s">
        <v>78</v>
      </c>
      <c r="AQ7" t="s">
        <v>79</v>
      </c>
      <c r="AR7" t="s">
        <v>80</v>
      </c>
      <c r="AS7" t="s">
        <v>55</v>
      </c>
      <c r="AT7" t="s">
        <v>56</v>
      </c>
      <c r="AU7" t="s">
        <v>57</v>
      </c>
      <c r="AV7" t="s">
        <v>58</v>
      </c>
      <c r="AW7" t="s">
        <v>59</v>
      </c>
      <c r="AX7" t="s">
        <v>60</v>
      </c>
      <c r="AY7" t="s">
        <v>61</v>
      </c>
      <c r="AZ7" t="s">
        <v>62</v>
      </c>
      <c r="BA7" t="s">
        <v>63</v>
      </c>
      <c r="BB7" t="s">
        <v>64</v>
      </c>
      <c r="BC7" t="s">
        <v>81</v>
      </c>
      <c r="BD7" t="s">
        <v>66</v>
      </c>
      <c r="BE7" t="s">
        <v>67</v>
      </c>
      <c r="BF7" t="s">
        <v>68</v>
      </c>
      <c r="BG7" t="s">
        <v>82</v>
      </c>
      <c r="BH7" t="s">
        <v>83</v>
      </c>
      <c r="BI7" t="s">
        <v>192</v>
      </c>
      <c r="BJ7" t="s">
        <v>85</v>
      </c>
      <c r="BK7" t="s">
        <v>86</v>
      </c>
      <c r="BL7" t="s">
        <v>87</v>
      </c>
      <c r="BM7" t="s">
        <v>88</v>
      </c>
      <c r="BN7" t="s">
        <v>89</v>
      </c>
      <c r="BO7" t="s">
        <v>90</v>
      </c>
      <c r="BP7" t="s">
        <v>91</v>
      </c>
      <c r="BQ7" t="s">
        <v>92</v>
      </c>
      <c r="BR7" t="s">
        <v>93</v>
      </c>
    </row>
    <row r="8" spans="1:808" ht="18" customHeight="1" x14ac:dyDescent="0.25">
      <c r="A8" t="s">
        <v>17</v>
      </c>
      <c r="B8" t="s">
        <v>193</v>
      </c>
      <c r="C8" t="s">
        <v>117</v>
      </c>
      <c r="D8" t="s">
        <v>194</v>
      </c>
      <c r="E8">
        <v>51100</v>
      </c>
      <c r="F8" t="s">
        <v>195</v>
      </c>
      <c r="G8" s="1" t="s">
        <v>196</v>
      </c>
      <c r="H8" t="s">
        <v>23</v>
      </c>
      <c r="I8" t="s">
        <v>197</v>
      </c>
      <c r="J8" t="s">
        <v>198</v>
      </c>
      <c r="K8">
        <f t="array" aca="1" ref="K8" ca="1">MID(G8,MATCH(0,(ISERR(MID(G8,ROW(INDIRECT("1:"&amp;LEN(G8))),2)*1)*1),0),3)*1</f>
        <v>16</v>
      </c>
      <c r="L8" s="2">
        <f t="shared" si="1"/>
        <v>1.1916666666656965</v>
      </c>
      <c r="M8" t="str">
        <f t="shared" si="2"/>
        <v>2023/01/23 10:34</v>
      </c>
      <c r="N8" s="2">
        <v>44950.631944444445</v>
      </c>
      <c r="O8" t="e">
        <f t="shared" si="0"/>
        <v>#VALUE!</v>
      </c>
      <c r="P8" t="s">
        <v>199</v>
      </c>
      <c r="Q8" t="s">
        <v>27</v>
      </c>
      <c r="R8" t="s">
        <v>28</v>
      </c>
      <c r="S8" t="s">
        <v>155</v>
      </c>
      <c r="T8" t="s">
        <v>200</v>
      </c>
      <c r="U8" t="s">
        <v>201</v>
      </c>
      <c r="V8" t="s">
        <v>32</v>
      </c>
      <c r="W8" t="s">
        <v>33</v>
      </c>
      <c r="X8" t="s">
        <v>34</v>
      </c>
      <c r="Y8" t="s">
        <v>35</v>
      </c>
      <c r="Z8" t="s">
        <v>105</v>
      </c>
      <c r="AA8" t="s">
        <v>106</v>
      </c>
      <c r="AB8" t="s">
        <v>202</v>
      </c>
      <c r="AC8" t="s">
        <v>39</v>
      </c>
      <c r="AD8" t="s">
        <v>40</v>
      </c>
      <c r="AE8" t="s">
        <v>128</v>
      </c>
      <c r="AF8" t="s">
        <v>72</v>
      </c>
      <c r="AG8" t="s">
        <v>73</v>
      </c>
      <c r="AH8" t="s">
        <v>203</v>
      </c>
      <c r="AI8" t="s">
        <v>45</v>
      </c>
      <c r="AJ8" t="s">
        <v>204</v>
      </c>
      <c r="AK8" t="s">
        <v>76</v>
      </c>
      <c r="AL8" t="s">
        <v>48</v>
      </c>
      <c r="AM8" t="s">
        <v>49</v>
      </c>
      <c r="AN8" t="s">
        <v>147</v>
      </c>
      <c r="AO8" t="s">
        <v>51</v>
      </c>
      <c r="AP8" t="s">
        <v>78</v>
      </c>
      <c r="AQ8" t="s">
        <v>79</v>
      </c>
      <c r="AR8" t="s">
        <v>80</v>
      </c>
      <c r="AS8" t="s">
        <v>55</v>
      </c>
      <c r="AT8" t="s">
        <v>56</v>
      </c>
      <c r="AU8" t="s">
        <v>57</v>
      </c>
      <c r="AV8" t="s">
        <v>58</v>
      </c>
      <c r="AW8" t="s">
        <v>59</v>
      </c>
      <c r="AX8" t="s">
        <v>60</v>
      </c>
      <c r="AY8" t="s">
        <v>61</v>
      </c>
      <c r="AZ8" t="s">
        <v>62</v>
      </c>
      <c r="BA8" t="s">
        <v>63</v>
      </c>
      <c r="BB8" t="s">
        <v>64</v>
      </c>
      <c r="BC8" t="s">
        <v>81</v>
      </c>
      <c r="BD8" t="s">
        <v>66</v>
      </c>
      <c r="BE8" t="s">
        <v>67</v>
      </c>
      <c r="BF8" t="s">
        <v>68</v>
      </c>
      <c r="BG8" t="s">
        <v>28</v>
      </c>
      <c r="BH8" t="s">
        <v>155</v>
      </c>
      <c r="BI8" t="s">
        <v>205</v>
      </c>
      <c r="BJ8" t="s">
        <v>206</v>
      </c>
      <c r="BK8" t="s">
        <v>32</v>
      </c>
      <c r="BL8" t="s">
        <v>33</v>
      </c>
      <c r="BM8" t="s">
        <v>34</v>
      </c>
      <c r="BN8" t="s">
        <v>35</v>
      </c>
      <c r="BO8" t="s">
        <v>105</v>
      </c>
      <c r="BP8" t="s">
        <v>106</v>
      </c>
      <c r="BQ8" t="s">
        <v>207</v>
      </c>
      <c r="BR8" t="s">
        <v>39</v>
      </c>
      <c r="BS8" t="s">
        <v>40</v>
      </c>
      <c r="BT8" t="s">
        <v>108</v>
      </c>
      <c r="BU8" t="s">
        <v>72</v>
      </c>
      <c r="BV8" t="s">
        <v>73</v>
      </c>
      <c r="BW8" t="s">
        <v>203</v>
      </c>
      <c r="BX8" t="s">
        <v>45</v>
      </c>
      <c r="BY8" t="s">
        <v>208</v>
      </c>
      <c r="BZ8" t="s">
        <v>76</v>
      </c>
      <c r="CA8" t="s">
        <v>48</v>
      </c>
      <c r="CB8" t="s">
        <v>49</v>
      </c>
      <c r="CC8" t="s">
        <v>209</v>
      </c>
      <c r="CD8" t="s">
        <v>51</v>
      </c>
      <c r="CE8" t="s">
        <v>78</v>
      </c>
      <c r="CF8" t="s">
        <v>79</v>
      </c>
      <c r="CG8" t="s">
        <v>80</v>
      </c>
      <c r="CH8" t="s">
        <v>55</v>
      </c>
      <c r="CI8" t="s">
        <v>56</v>
      </c>
      <c r="CJ8" t="s">
        <v>57</v>
      </c>
      <c r="CK8" t="s">
        <v>58</v>
      </c>
      <c r="CL8" t="s">
        <v>59</v>
      </c>
      <c r="CM8" t="s">
        <v>60</v>
      </c>
      <c r="CN8" t="s">
        <v>61</v>
      </c>
      <c r="CO8" t="s">
        <v>62</v>
      </c>
      <c r="CP8" t="s">
        <v>63</v>
      </c>
      <c r="CQ8" t="s">
        <v>64</v>
      </c>
      <c r="CR8" t="s">
        <v>81</v>
      </c>
      <c r="CS8" t="s">
        <v>66</v>
      </c>
      <c r="CT8" t="s">
        <v>67</v>
      </c>
      <c r="CU8" t="s">
        <v>68</v>
      </c>
      <c r="CV8" t="s">
        <v>28</v>
      </c>
      <c r="CW8" t="s">
        <v>155</v>
      </c>
      <c r="CX8" t="s">
        <v>210</v>
      </c>
      <c r="CY8" t="s">
        <v>211</v>
      </c>
      <c r="CZ8" t="s">
        <v>32</v>
      </c>
      <c r="DA8" t="s">
        <v>33</v>
      </c>
      <c r="DB8" t="s">
        <v>34</v>
      </c>
      <c r="DC8" t="s">
        <v>35</v>
      </c>
      <c r="DD8" t="s">
        <v>105</v>
      </c>
      <c r="DE8" t="s">
        <v>106</v>
      </c>
      <c r="DF8" t="s">
        <v>212</v>
      </c>
      <c r="DG8" t="s">
        <v>39</v>
      </c>
      <c r="DH8" t="s">
        <v>40</v>
      </c>
      <c r="DI8" t="s">
        <v>128</v>
      </c>
      <c r="DJ8" t="s">
        <v>72</v>
      </c>
      <c r="DK8" t="s">
        <v>73</v>
      </c>
      <c r="DL8" t="s">
        <v>203</v>
      </c>
      <c r="DM8" t="s">
        <v>45</v>
      </c>
      <c r="DN8" t="s">
        <v>208</v>
      </c>
      <c r="DO8" t="s">
        <v>76</v>
      </c>
      <c r="DP8" t="s">
        <v>48</v>
      </c>
      <c r="DQ8" t="s">
        <v>49</v>
      </c>
      <c r="DR8" t="s">
        <v>213</v>
      </c>
      <c r="DS8" t="s">
        <v>51</v>
      </c>
      <c r="DT8" t="s">
        <v>78</v>
      </c>
      <c r="DU8" t="s">
        <v>79</v>
      </c>
      <c r="DV8" t="s">
        <v>80</v>
      </c>
      <c r="DW8" t="s">
        <v>55</v>
      </c>
      <c r="DX8" t="s">
        <v>56</v>
      </c>
      <c r="DY8" t="s">
        <v>57</v>
      </c>
      <c r="DZ8" t="s">
        <v>58</v>
      </c>
      <c r="EA8" t="s">
        <v>59</v>
      </c>
      <c r="EB8" t="s">
        <v>60</v>
      </c>
      <c r="EC8" t="s">
        <v>61</v>
      </c>
      <c r="ED8" t="s">
        <v>62</v>
      </c>
      <c r="EE8" t="s">
        <v>63</v>
      </c>
      <c r="EF8" t="s">
        <v>64</v>
      </c>
      <c r="EG8" t="s">
        <v>81</v>
      </c>
      <c r="EH8" t="s">
        <v>66</v>
      </c>
      <c r="EI8" t="s">
        <v>67</v>
      </c>
      <c r="EJ8" t="s">
        <v>68</v>
      </c>
      <c r="EK8" t="s">
        <v>28</v>
      </c>
      <c r="EL8" t="s">
        <v>155</v>
      </c>
      <c r="EM8" t="s">
        <v>214</v>
      </c>
      <c r="EN8" t="s">
        <v>215</v>
      </c>
      <c r="EO8" t="s">
        <v>32</v>
      </c>
      <c r="EP8" t="s">
        <v>216</v>
      </c>
      <c r="EQ8" t="s">
        <v>217</v>
      </c>
      <c r="ER8" t="s">
        <v>35</v>
      </c>
      <c r="ES8" t="s">
        <v>218</v>
      </c>
      <c r="ET8" t="s">
        <v>106</v>
      </c>
      <c r="EU8" t="s">
        <v>38</v>
      </c>
      <c r="EV8" t="s">
        <v>219</v>
      </c>
      <c r="EW8" t="s">
        <v>40</v>
      </c>
      <c r="EX8" t="s">
        <v>220</v>
      </c>
      <c r="EY8" t="s">
        <v>221</v>
      </c>
      <c r="EZ8" t="s">
        <v>43</v>
      </c>
      <c r="FA8" t="s">
        <v>44</v>
      </c>
      <c r="FB8" t="s">
        <v>45</v>
      </c>
      <c r="FC8" t="s">
        <v>46</v>
      </c>
      <c r="FD8" t="s">
        <v>47</v>
      </c>
      <c r="FE8" t="s">
        <v>222</v>
      </c>
      <c r="FF8" t="s">
        <v>49</v>
      </c>
      <c r="FG8" t="s">
        <v>223</v>
      </c>
      <c r="FH8" t="s">
        <v>224</v>
      </c>
      <c r="FI8" t="s">
        <v>225</v>
      </c>
      <c r="FJ8" t="s">
        <v>53</v>
      </c>
      <c r="FK8" t="s">
        <v>54</v>
      </c>
      <c r="FL8" t="s">
        <v>55</v>
      </c>
      <c r="FM8" t="s">
        <v>56</v>
      </c>
      <c r="FN8" t="s">
        <v>57</v>
      </c>
      <c r="FO8" t="s">
        <v>58</v>
      </c>
      <c r="FP8" t="s">
        <v>59</v>
      </c>
      <c r="FQ8" t="s">
        <v>60</v>
      </c>
      <c r="FR8" t="s">
        <v>61</v>
      </c>
      <c r="FS8" t="s">
        <v>62</v>
      </c>
      <c r="FT8" t="s">
        <v>63</v>
      </c>
      <c r="FU8" t="s">
        <v>64</v>
      </c>
      <c r="FV8" t="s">
        <v>65</v>
      </c>
      <c r="FW8" t="s">
        <v>226</v>
      </c>
      <c r="FX8" t="s">
        <v>227</v>
      </c>
      <c r="FY8" t="s">
        <v>228</v>
      </c>
      <c r="FZ8" t="s">
        <v>28</v>
      </c>
      <c r="GA8" t="s">
        <v>155</v>
      </c>
      <c r="GB8" t="s">
        <v>229</v>
      </c>
      <c r="GC8" t="s">
        <v>230</v>
      </c>
      <c r="GD8" t="s">
        <v>32</v>
      </c>
      <c r="GE8" t="s">
        <v>33</v>
      </c>
      <c r="GF8" t="s">
        <v>34</v>
      </c>
      <c r="GG8" t="s">
        <v>35</v>
      </c>
      <c r="GH8" t="s">
        <v>105</v>
      </c>
      <c r="GI8" t="s">
        <v>106</v>
      </c>
      <c r="GJ8" t="s">
        <v>231</v>
      </c>
      <c r="GK8" t="s">
        <v>39</v>
      </c>
      <c r="GL8" t="s">
        <v>40</v>
      </c>
      <c r="GM8" t="s">
        <v>128</v>
      </c>
      <c r="GN8" t="s">
        <v>72</v>
      </c>
      <c r="GO8" t="s">
        <v>232</v>
      </c>
      <c r="GP8" t="s">
        <v>233</v>
      </c>
      <c r="GQ8" t="s">
        <v>45</v>
      </c>
      <c r="GR8" t="s">
        <v>234</v>
      </c>
      <c r="GS8" t="s">
        <v>76</v>
      </c>
      <c r="GT8" t="s">
        <v>48</v>
      </c>
      <c r="GU8" t="s">
        <v>49</v>
      </c>
      <c r="GV8" t="s">
        <v>235</v>
      </c>
      <c r="GW8" t="s">
        <v>51</v>
      </c>
      <c r="GX8" t="s">
        <v>78</v>
      </c>
      <c r="GY8" t="s">
        <v>79</v>
      </c>
      <c r="GZ8" t="s">
        <v>80</v>
      </c>
      <c r="HA8" t="s">
        <v>55</v>
      </c>
      <c r="HB8" t="s">
        <v>56</v>
      </c>
      <c r="HC8" t="s">
        <v>57</v>
      </c>
      <c r="HD8" t="s">
        <v>58</v>
      </c>
      <c r="HE8" t="s">
        <v>59</v>
      </c>
      <c r="HF8" t="s">
        <v>60</v>
      </c>
      <c r="HG8" t="s">
        <v>61</v>
      </c>
      <c r="HH8" t="s">
        <v>62</v>
      </c>
      <c r="HI8" t="s">
        <v>63</v>
      </c>
      <c r="HJ8" t="s">
        <v>64</v>
      </c>
      <c r="HK8" t="s">
        <v>81</v>
      </c>
      <c r="HL8" t="s">
        <v>66</v>
      </c>
      <c r="HM8" t="s">
        <v>67</v>
      </c>
      <c r="HN8" t="s">
        <v>68</v>
      </c>
      <c r="HO8" t="s">
        <v>28</v>
      </c>
      <c r="HP8" t="s">
        <v>155</v>
      </c>
      <c r="HQ8" t="s">
        <v>236</v>
      </c>
      <c r="HR8" t="s">
        <v>237</v>
      </c>
      <c r="HS8" t="s">
        <v>32</v>
      </c>
      <c r="HT8" t="s">
        <v>33</v>
      </c>
      <c r="HU8" t="s">
        <v>34</v>
      </c>
      <c r="HV8" t="s">
        <v>35</v>
      </c>
      <c r="HW8" t="s">
        <v>105</v>
      </c>
      <c r="HX8" t="s">
        <v>106</v>
      </c>
      <c r="HY8" t="s">
        <v>238</v>
      </c>
      <c r="HZ8" t="s">
        <v>39</v>
      </c>
      <c r="IA8" t="s">
        <v>40</v>
      </c>
      <c r="IB8" t="s">
        <v>128</v>
      </c>
      <c r="IC8" t="s">
        <v>72</v>
      </c>
      <c r="ID8" t="s">
        <v>73</v>
      </c>
      <c r="IE8" t="s">
        <v>203</v>
      </c>
      <c r="IF8" t="s">
        <v>45</v>
      </c>
      <c r="IG8" t="s">
        <v>208</v>
      </c>
      <c r="IH8" t="s">
        <v>76</v>
      </c>
      <c r="II8" t="s">
        <v>48</v>
      </c>
      <c r="IJ8" t="s">
        <v>49</v>
      </c>
      <c r="IK8" t="s">
        <v>239</v>
      </c>
      <c r="IL8" t="s">
        <v>51</v>
      </c>
      <c r="IM8" t="s">
        <v>52</v>
      </c>
      <c r="IN8" t="s">
        <v>53</v>
      </c>
      <c r="IO8" t="s">
        <v>54</v>
      </c>
      <c r="IP8" t="s">
        <v>55</v>
      </c>
      <c r="IQ8" t="s">
        <v>56</v>
      </c>
      <c r="IR8" t="s">
        <v>57</v>
      </c>
      <c r="IS8" t="s">
        <v>58</v>
      </c>
      <c r="IT8" t="s">
        <v>59</v>
      </c>
      <c r="IU8" t="s">
        <v>60</v>
      </c>
      <c r="IV8" t="s">
        <v>61</v>
      </c>
      <c r="IW8" t="s">
        <v>62</v>
      </c>
      <c r="IX8" t="s">
        <v>63</v>
      </c>
      <c r="IY8" t="s">
        <v>64</v>
      </c>
      <c r="IZ8" t="s">
        <v>65</v>
      </c>
      <c r="JA8" t="s">
        <v>66</v>
      </c>
      <c r="JB8" t="s">
        <v>67</v>
      </c>
      <c r="JC8" t="s">
        <v>68</v>
      </c>
      <c r="JD8" t="s">
        <v>28</v>
      </c>
      <c r="JE8" t="s">
        <v>155</v>
      </c>
      <c r="JF8" t="s">
        <v>240</v>
      </c>
      <c r="JG8" t="s">
        <v>241</v>
      </c>
      <c r="JH8" t="s">
        <v>32</v>
      </c>
      <c r="JI8" t="s">
        <v>33</v>
      </c>
      <c r="JJ8" t="s">
        <v>34</v>
      </c>
      <c r="JK8" t="s">
        <v>35</v>
      </c>
      <c r="JL8" t="s">
        <v>105</v>
      </c>
      <c r="JM8" t="s">
        <v>106</v>
      </c>
      <c r="JN8" t="s">
        <v>242</v>
      </c>
      <c r="JO8" t="s">
        <v>39</v>
      </c>
      <c r="JP8" t="s">
        <v>40</v>
      </c>
      <c r="JQ8" t="s">
        <v>128</v>
      </c>
      <c r="JR8" t="s">
        <v>72</v>
      </c>
      <c r="JS8" t="s">
        <v>73</v>
      </c>
      <c r="JT8" t="s">
        <v>203</v>
      </c>
      <c r="JU8" t="s">
        <v>45</v>
      </c>
      <c r="JV8" t="s">
        <v>243</v>
      </c>
      <c r="JW8" t="s">
        <v>76</v>
      </c>
      <c r="JX8" t="s">
        <v>48</v>
      </c>
      <c r="JY8" t="s">
        <v>49</v>
      </c>
      <c r="JZ8" t="s">
        <v>244</v>
      </c>
      <c r="KA8" t="s">
        <v>51</v>
      </c>
      <c r="KB8" t="s">
        <v>78</v>
      </c>
      <c r="KC8" t="s">
        <v>79</v>
      </c>
      <c r="KD8" t="s">
        <v>80</v>
      </c>
      <c r="KE8" t="s">
        <v>55</v>
      </c>
      <c r="KF8" t="s">
        <v>56</v>
      </c>
      <c r="KG8" t="s">
        <v>57</v>
      </c>
      <c r="KH8" t="s">
        <v>58</v>
      </c>
      <c r="KI8" t="s">
        <v>59</v>
      </c>
      <c r="KJ8" t="s">
        <v>60</v>
      </c>
      <c r="KK8" t="s">
        <v>61</v>
      </c>
      <c r="KL8" t="s">
        <v>62</v>
      </c>
      <c r="KM8" t="s">
        <v>63</v>
      </c>
      <c r="KN8" t="s">
        <v>64</v>
      </c>
      <c r="KO8" t="s">
        <v>81</v>
      </c>
      <c r="KP8" t="s">
        <v>66</v>
      </c>
      <c r="KQ8" t="s">
        <v>67</v>
      </c>
      <c r="KR8" t="s">
        <v>68</v>
      </c>
      <c r="KS8" t="s">
        <v>28</v>
      </c>
      <c r="KT8" t="s">
        <v>155</v>
      </c>
      <c r="KU8" t="s">
        <v>245</v>
      </c>
      <c r="KV8" t="s">
        <v>246</v>
      </c>
      <c r="KW8" t="s">
        <v>32</v>
      </c>
      <c r="KX8" t="s">
        <v>33</v>
      </c>
      <c r="KY8" t="s">
        <v>34</v>
      </c>
      <c r="KZ8" t="s">
        <v>35</v>
      </c>
      <c r="LA8" t="s">
        <v>105</v>
      </c>
      <c r="LB8" t="s">
        <v>106</v>
      </c>
      <c r="LC8" t="s">
        <v>247</v>
      </c>
      <c r="LD8" t="s">
        <v>39</v>
      </c>
      <c r="LE8" t="s">
        <v>40</v>
      </c>
      <c r="LF8" t="s">
        <v>128</v>
      </c>
      <c r="LG8" t="s">
        <v>42</v>
      </c>
      <c r="LH8" t="s">
        <v>43</v>
      </c>
      <c r="LI8" t="s">
        <v>44</v>
      </c>
      <c r="LJ8" t="s">
        <v>45</v>
      </c>
      <c r="LK8" t="s">
        <v>46</v>
      </c>
      <c r="LL8" t="s">
        <v>47</v>
      </c>
      <c r="LM8" t="s">
        <v>48</v>
      </c>
      <c r="LN8" t="s">
        <v>49</v>
      </c>
      <c r="LO8" t="s">
        <v>248</v>
      </c>
      <c r="LP8" t="s">
        <v>51</v>
      </c>
      <c r="LQ8" t="s">
        <v>78</v>
      </c>
      <c r="LR8" t="s">
        <v>79</v>
      </c>
      <c r="LS8" t="s">
        <v>80</v>
      </c>
      <c r="LT8" t="s">
        <v>55</v>
      </c>
      <c r="LU8" t="s">
        <v>56</v>
      </c>
      <c r="LV8" t="s">
        <v>57</v>
      </c>
      <c r="LW8" t="s">
        <v>58</v>
      </c>
      <c r="LX8" t="s">
        <v>59</v>
      </c>
      <c r="LY8" t="s">
        <v>60</v>
      </c>
      <c r="LZ8" t="s">
        <v>61</v>
      </c>
      <c r="MA8" t="s">
        <v>62</v>
      </c>
      <c r="MB8" t="s">
        <v>63</v>
      </c>
      <c r="MC8" t="s">
        <v>64</v>
      </c>
      <c r="MD8" t="s">
        <v>81</v>
      </c>
      <c r="ME8" t="s">
        <v>66</v>
      </c>
      <c r="MF8" t="s">
        <v>67</v>
      </c>
      <c r="MG8" t="s">
        <v>68</v>
      </c>
      <c r="MH8" t="s">
        <v>28</v>
      </c>
      <c r="MI8" t="s">
        <v>155</v>
      </c>
      <c r="MJ8" t="s">
        <v>249</v>
      </c>
      <c r="MK8" t="s">
        <v>250</v>
      </c>
      <c r="ML8" t="s">
        <v>32</v>
      </c>
      <c r="MM8" t="s">
        <v>33</v>
      </c>
      <c r="MN8" t="s">
        <v>34</v>
      </c>
      <c r="MO8" t="s">
        <v>35</v>
      </c>
      <c r="MP8" t="s">
        <v>105</v>
      </c>
      <c r="MQ8" t="s">
        <v>106</v>
      </c>
      <c r="MR8" t="s">
        <v>251</v>
      </c>
      <c r="MS8" t="s">
        <v>39</v>
      </c>
      <c r="MT8" t="s">
        <v>40</v>
      </c>
      <c r="MU8" t="s">
        <v>108</v>
      </c>
      <c r="MV8" t="s">
        <v>72</v>
      </c>
      <c r="MW8" t="s">
        <v>73</v>
      </c>
      <c r="MX8" t="s">
        <v>203</v>
      </c>
      <c r="MY8" t="s">
        <v>45</v>
      </c>
      <c r="MZ8" t="s">
        <v>208</v>
      </c>
      <c r="NA8" t="s">
        <v>76</v>
      </c>
      <c r="NB8" t="s">
        <v>48</v>
      </c>
      <c r="NC8" t="s">
        <v>49</v>
      </c>
      <c r="ND8" t="s">
        <v>252</v>
      </c>
      <c r="NE8" t="s">
        <v>51</v>
      </c>
      <c r="NF8" t="s">
        <v>78</v>
      </c>
      <c r="NG8" t="s">
        <v>79</v>
      </c>
      <c r="NH8" t="s">
        <v>80</v>
      </c>
      <c r="NI8" t="s">
        <v>55</v>
      </c>
      <c r="NJ8" t="s">
        <v>56</v>
      </c>
      <c r="NK8" t="s">
        <v>57</v>
      </c>
      <c r="NL8" t="s">
        <v>58</v>
      </c>
      <c r="NM8" t="s">
        <v>59</v>
      </c>
      <c r="NN8" t="s">
        <v>60</v>
      </c>
      <c r="NO8" t="s">
        <v>61</v>
      </c>
      <c r="NP8" t="s">
        <v>62</v>
      </c>
      <c r="NQ8" t="s">
        <v>63</v>
      </c>
      <c r="NR8" t="s">
        <v>64</v>
      </c>
      <c r="NS8" t="s">
        <v>81</v>
      </c>
      <c r="NT8" t="s">
        <v>66</v>
      </c>
      <c r="NU8" t="s">
        <v>67</v>
      </c>
      <c r="NV8" t="s">
        <v>68</v>
      </c>
      <c r="NW8" t="s">
        <v>28</v>
      </c>
      <c r="NX8" t="s">
        <v>155</v>
      </c>
      <c r="NY8" t="s">
        <v>253</v>
      </c>
      <c r="NZ8" t="s">
        <v>254</v>
      </c>
      <c r="OA8" t="s">
        <v>32</v>
      </c>
      <c r="OB8" t="s">
        <v>33</v>
      </c>
      <c r="OC8" t="s">
        <v>34</v>
      </c>
      <c r="OD8" t="s">
        <v>35</v>
      </c>
      <c r="OE8" t="s">
        <v>105</v>
      </c>
      <c r="OF8" t="s">
        <v>106</v>
      </c>
      <c r="OG8" t="s">
        <v>255</v>
      </c>
      <c r="OH8" t="s">
        <v>39</v>
      </c>
      <c r="OI8" t="s">
        <v>40</v>
      </c>
      <c r="OJ8" t="s">
        <v>128</v>
      </c>
      <c r="OK8" t="s">
        <v>42</v>
      </c>
      <c r="OL8" t="s">
        <v>43</v>
      </c>
      <c r="OM8" t="s">
        <v>44</v>
      </c>
      <c r="ON8" t="s">
        <v>45</v>
      </c>
      <c r="OO8" t="s">
        <v>46</v>
      </c>
      <c r="OP8" t="s">
        <v>47</v>
      </c>
      <c r="OQ8" t="s">
        <v>48</v>
      </c>
      <c r="OR8" t="s">
        <v>49</v>
      </c>
      <c r="OS8" t="s">
        <v>256</v>
      </c>
      <c r="OT8" t="s">
        <v>51</v>
      </c>
      <c r="OU8" t="s">
        <v>78</v>
      </c>
      <c r="OV8" t="s">
        <v>79</v>
      </c>
      <c r="OW8" t="s">
        <v>80</v>
      </c>
      <c r="OX8" t="s">
        <v>55</v>
      </c>
      <c r="OY8" t="s">
        <v>56</v>
      </c>
      <c r="OZ8" t="s">
        <v>57</v>
      </c>
      <c r="PA8" t="s">
        <v>58</v>
      </c>
      <c r="PB8" t="s">
        <v>59</v>
      </c>
      <c r="PC8" t="s">
        <v>60</v>
      </c>
      <c r="PD8" t="s">
        <v>61</v>
      </c>
      <c r="PE8" t="s">
        <v>62</v>
      </c>
      <c r="PF8" t="s">
        <v>63</v>
      </c>
      <c r="PG8" t="s">
        <v>64</v>
      </c>
      <c r="PH8" t="s">
        <v>81</v>
      </c>
      <c r="PI8" t="s">
        <v>66</v>
      </c>
      <c r="PJ8" t="s">
        <v>67</v>
      </c>
      <c r="PK8" t="s">
        <v>68</v>
      </c>
      <c r="PL8" t="s">
        <v>28</v>
      </c>
      <c r="PM8" t="s">
        <v>155</v>
      </c>
      <c r="PN8" t="s">
        <v>257</v>
      </c>
      <c r="PO8" t="s">
        <v>258</v>
      </c>
      <c r="PP8" t="s">
        <v>32</v>
      </c>
      <c r="PQ8" t="s">
        <v>33</v>
      </c>
      <c r="PR8" t="s">
        <v>34</v>
      </c>
      <c r="PS8" t="s">
        <v>35</v>
      </c>
      <c r="PT8" t="s">
        <v>105</v>
      </c>
      <c r="PU8" t="s">
        <v>106</v>
      </c>
      <c r="PV8" t="s">
        <v>259</v>
      </c>
      <c r="PW8" t="s">
        <v>39</v>
      </c>
      <c r="PX8" t="s">
        <v>40</v>
      </c>
      <c r="PY8" t="s">
        <v>128</v>
      </c>
      <c r="PZ8" t="s">
        <v>42</v>
      </c>
      <c r="QA8" t="s">
        <v>43</v>
      </c>
      <c r="QB8" t="s">
        <v>44</v>
      </c>
      <c r="QC8" t="s">
        <v>45</v>
      </c>
      <c r="QD8" t="s">
        <v>46</v>
      </c>
      <c r="QE8" t="s">
        <v>47</v>
      </c>
      <c r="QF8" t="s">
        <v>48</v>
      </c>
      <c r="QG8" t="s">
        <v>49</v>
      </c>
      <c r="QH8" t="s">
        <v>260</v>
      </c>
      <c r="QI8" t="s">
        <v>51</v>
      </c>
      <c r="QJ8" t="s">
        <v>78</v>
      </c>
      <c r="QK8" t="s">
        <v>79</v>
      </c>
      <c r="QL8" t="s">
        <v>80</v>
      </c>
      <c r="QM8" t="s">
        <v>55</v>
      </c>
      <c r="QN8" t="s">
        <v>56</v>
      </c>
      <c r="QO8" t="s">
        <v>57</v>
      </c>
      <c r="QP8" t="s">
        <v>58</v>
      </c>
      <c r="QQ8" t="s">
        <v>59</v>
      </c>
      <c r="QR8" t="s">
        <v>60</v>
      </c>
      <c r="QS8" t="s">
        <v>61</v>
      </c>
      <c r="QT8" t="s">
        <v>62</v>
      </c>
      <c r="QU8" t="s">
        <v>63</v>
      </c>
      <c r="QV8" t="s">
        <v>64</v>
      </c>
      <c r="QW8" t="s">
        <v>81</v>
      </c>
      <c r="QX8" t="s">
        <v>66</v>
      </c>
      <c r="QY8" t="s">
        <v>67</v>
      </c>
      <c r="QZ8" t="s">
        <v>68</v>
      </c>
      <c r="RA8" t="s">
        <v>28</v>
      </c>
      <c r="RB8" t="s">
        <v>155</v>
      </c>
      <c r="RC8" t="s">
        <v>261</v>
      </c>
      <c r="RD8" t="s">
        <v>262</v>
      </c>
      <c r="RE8" t="s">
        <v>32</v>
      </c>
      <c r="RF8" t="s">
        <v>33</v>
      </c>
      <c r="RG8" t="s">
        <v>34</v>
      </c>
      <c r="RH8" t="s">
        <v>35</v>
      </c>
      <c r="RI8" t="s">
        <v>105</v>
      </c>
      <c r="RJ8" t="s">
        <v>106</v>
      </c>
      <c r="RK8" t="s">
        <v>263</v>
      </c>
      <c r="RL8" t="s">
        <v>39</v>
      </c>
      <c r="RM8" t="s">
        <v>40</v>
      </c>
      <c r="RN8" t="s">
        <v>128</v>
      </c>
      <c r="RO8" t="s">
        <v>72</v>
      </c>
      <c r="RP8" t="s">
        <v>73</v>
      </c>
      <c r="RQ8" t="s">
        <v>203</v>
      </c>
      <c r="RR8" t="s">
        <v>45</v>
      </c>
      <c r="RS8" t="s">
        <v>243</v>
      </c>
      <c r="RT8" t="s">
        <v>76</v>
      </c>
      <c r="RU8" t="s">
        <v>48</v>
      </c>
      <c r="RV8" t="s">
        <v>49</v>
      </c>
      <c r="RW8" t="s">
        <v>264</v>
      </c>
      <c r="RX8" t="s">
        <v>51</v>
      </c>
      <c r="RY8" t="s">
        <v>78</v>
      </c>
      <c r="RZ8" t="s">
        <v>79</v>
      </c>
      <c r="SA8" t="s">
        <v>80</v>
      </c>
      <c r="SB8" t="s">
        <v>55</v>
      </c>
      <c r="SC8" t="s">
        <v>56</v>
      </c>
      <c r="SD8" t="s">
        <v>57</v>
      </c>
      <c r="SE8" t="s">
        <v>58</v>
      </c>
      <c r="SF8" t="s">
        <v>59</v>
      </c>
      <c r="SG8" t="s">
        <v>60</v>
      </c>
      <c r="SH8" t="s">
        <v>61</v>
      </c>
      <c r="SI8" t="s">
        <v>62</v>
      </c>
      <c r="SJ8" t="s">
        <v>63</v>
      </c>
      <c r="SK8" t="s">
        <v>64</v>
      </c>
      <c r="SL8" t="s">
        <v>81</v>
      </c>
      <c r="SM8" t="s">
        <v>66</v>
      </c>
      <c r="SN8" t="s">
        <v>67</v>
      </c>
      <c r="SO8" t="s">
        <v>68</v>
      </c>
      <c r="SP8" t="s">
        <v>28</v>
      </c>
      <c r="SQ8" t="s">
        <v>155</v>
      </c>
      <c r="SR8" t="s">
        <v>265</v>
      </c>
      <c r="SS8" t="s">
        <v>266</v>
      </c>
      <c r="ST8" t="s">
        <v>32</v>
      </c>
      <c r="SU8" t="s">
        <v>33</v>
      </c>
      <c r="SV8" t="s">
        <v>34</v>
      </c>
      <c r="SW8" t="s">
        <v>35</v>
      </c>
      <c r="SX8" t="s">
        <v>105</v>
      </c>
      <c r="SY8" t="s">
        <v>106</v>
      </c>
      <c r="SZ8" t="s">
        <v>267</v>
      </c>
      <c r="TA8" t="s">
        <v>39</v>
      </c>
      <c r="TB8" t="s">
        <v>40</v>
      </c>
      <c r="TC8" t="s">
        <v>108</v>
      </c>
      <c r="TD8" t="s">
        <v>42</v>
      </c>
      <c r="TE8" t="s">
        <v>43</v>
      </c>
      <c r="TF8" t="s">
        <v>44</v>
      </c>
      <c r="TG8" t="s">
        <v>45</v>
      </c>
      <c r="TH8" t="s">
        <v>46</v>
      </c>
      <c r="TI8" t="s">
        <v>47</v>
      </c>
      <c r="TJ8" t="s">
        <v>48</v>
      </c>
      <c r="TK8" t="s">
        <v>49</v>
      </c>
      <c r="TL8" t="s">
        <v>268</v>
      </c>
      <c r="TM8" t="s">
        <v>51</v>
      </c>
      <c r="TN8" t="s">
        <v>78</v>
      </c>
      <c r="TO8" t="s">
        <v>79</v>
      </c>
      <c r="TP8" t="s">
        <v>80</v>
      </c>
      <c r="TQ8" t="s">
        <v>55</v>
      </c>
      <c r="TR8" t="s">
        <v>56</v>
      </c>
      <c r="TS8" t="s">
        <v>57</v>
      </c>
      <c r="TT8" t="s">
        <v>58</v>
      </c>
      <c r="TU8" t="s">
        <v>59</v>
      </c>
      <c r="TV8" t="s">
        <v>60</v>
      </c>
      <c r="TW8" t="s">
        <v>61</v>
      </c>
      <c r="TX8" t="s">
        <v>62</v>
      </c>
      <c r="TY8" t="s">
        <v>63</v>
      </c>
      <c r="TZ8" t="s">
        <v>64</v>
      </c>
      <c r="UA8" t="s">
        <v>81</v>
      </c>
      <c r="UB8" t="s">
        <v>66</v>
      </c>
      <c r="UC8" t="s">
        <v>67</v>
      </c>
      <c r="UD8" t="s">
        <v>68</v>
      </c>
      <c r="UE8" t="s">
        <v>28</v>
      </c>
      <c r="UF8" t="s">
        <v>155</v>
      </c>
      <c r="UG8" t="s">
        <v>269</v>
      </c>
      <c r="UH8" t="s">
        <v>270</v>
      </c>
      <c r="UI8" t="s">
        <v>32</v>
      </c>
      <c r="UJ8" t="s">
        <v>33</v>
      </c>
      <c r="UK8" t="s">
        <v>34</v>
      </c>
      <c r="UL8" t="s">
        <v>35</v>
      </c>
      <c r="UM8" t="s">
        <v>105</v>
      </c>
      <c r="UN8" t="s">
        <v>106</v>
      </c>
      <c r="UO8" t="s">
        <v>271</v>
      </c>
      <c r="UP8" t="s">
        <v>39</v>
      </c>
      <c r="UQ8" t="s">
        <v>40</v>
      </c>
      <c r="UR8" t="s">
        <v>128</v>
      </c>
      <c r="US8" t="s">
        <v>42</v>
      </c>
      <c r="UT8" t="s">
        <v>43</v>
      </c>
      <c r="UU8" t="s">
        <v>44</v>
      </c>
      <c r="UV8" t="s">
        <v>45</v>
      </c>
      <c r="UW8" t="s">
        <v>46</v>
      </c>
      <c r="UX8" t="s">
        <v>47</v>
      </c>
      <c r="UY8" t="s">
        <v>48</v>
      </c>
      <c r="UZ8" t="s">
        <v>49</v>
      </c>
      <c r="VA8" t="s">
        <v>272</v>
      </c>
      <c r="VB8" t="s">
        <v>51</v>
      </c>
      <c r="VC8" t="s">
        <v>78</v>
      </c>
      <c r="VD8" t="s">
        <v>79</v>
      </c>
      <c r="VE8" t="s">
        <v>80</v>
      </c>
      <c r="VF8" t="s">
        <v>55</v>
      </c>
      <c r="VG8" t="s">
        <v>56</v>
      </c>
      <c r="VH8" t="s">
        <v>57</v>
      </c>
      <c r="VI8" t="s">
        <v>58</v>
      </c>
      <c r="VJ8" t="s">
        <v>59</v>
      </c>
      <c r="VK8" t="s">
        <v>60</v>
      </c>
      <c r="VL8" t="s">
        <v>61</v>
      </c>
      <c r="VM8" t="s">
        <v>62</v>
      </c>
      <c r="VN8" t="s">
        <v>63</v>
      </c>
      <c r="VO8" t="s">
        <v>64</v>
      </c>
      <c r="VP8" t="s">
        <v>81</v>
      </c>
      <c r="VQ8" t="s">
        <v>66</v>
      </c>
      <c r="VR8" t="s">
        <v>67</v>
      </c>
      <c r="VS8" t="s">
        <v>68</v>
      </c>
      <c r="VT8" t="s">
        <v>28</v>
      </c>
      <c r="VU8" t="s">
        <v>273</v>
      </c>
      <c r="VV8" t="s">
        <v>274</v>
      </c>
      <c r="VW8" t="s">
        <v>275</v>
      </c>
      <c r="VX8" t="s">
        <v>32</v>
      </c>
      <c r="VY8" t="s">
        <v>33</v>
      </c>
      <c r="VZ8" t="s">
        <v>34</v>
      </c>
      <c r="WA8" t="s">
        <v>35</v>
      </c>
      <c r="WB8" t="s">
        <v>105</v>
      </c>
      <c r="WC8" t="s">
        <v>106</v>
      </c>
      <c r="WD8" t="s">
        <v>276</v>
      </c>
      <c r="WE8" t="s">
        <v>39</v>
      </c>
      <c r="WF8" t="s">
        <v>40</v>
      </c>
      <c r="WG8" t="s">
        <v>108</v>
      </c>
      <c r="WH8" t="s">
        <v>42</v>
      </c>
      <c r="WI8" t="s">
        <v>43</v>
      </c>
      <c r="WJ8" t="s">
        <v>44</v>
      </c>
      <c r="WK8" t="s">
        <v>45</v>
      </c>
      <c r="WL8" t="s">
        <v>46</v>
      </c>
      <c r="WM8" t="s">
        <v>47</v>
      </c>
      <c r="WN8" t="s">
        <v>48</v>
      </c>
      <c r="WO8" t="s">
        <v>49</v>
      </c>
      <c r="WP8" t="s">
        <v>277</v>
      </c>
      <c r="WQ8" t="s">
        <v>51</v>
      </c>
      <c r="WR8" t="s">
        <v>52</v>
      </c>
      <c r="WS8" t="s">
        <v>53</v>
      </c>
      <c r="WT8" t="s">
        <v>54</v>
      </c>
      <c r="WU8" t="s">
        <v>55</v>
      </c>
      <c r="WV8" t="s">
        <v>56</v>
      </c>
      <c r="WW8" t="s">
        <v>57</v>
      </c>
      <c r="WX8" t="s">
        <v>58</v>
      </c>
      <c r="WY8" t="s">
        <v>59</v>
      </c>
      <c r="WZ8" t="s">
        <v>60</v>
      </c>
      <c r="XA8" t="s">
        <v>61</v>
      </c>
      <c r="XB8" t="s">
        <v>62</v>
      </c>
      <c r="XC8" t="s">
        <v>63</v>
      </c>
      <c r="XD8" t="s">
        <v>64</v>
      </c>
      <c r="XE8" t="s">
        <v>65</v>
      </c>
      <c r="XF8" t="s">
        <v>66</v>
      </c>
      <c r="XG8" t="s">
        <v>67</v>
      </c>
      <c r="XH8" t="s">
        <v>68</v>
      </c>
      <c r="XI8" t="s">
        <v>28</v>
      </c>
      <c r="XJ8" t="s">
        <v>273</v>
      </c>
      <c r="XK8" t="s">
        <v>278</v>
      </c>
      <c r="XL8" t="s">
        <v>279</v>
      </c>
      <c r="XM8" t="s">
        <v>32</v>
      </c>
      <c r="XN8" t="s">
        <v>33</v>
      </c>
      <c r="XO8" t="s">
        <v>34</v>
      </c>
      <c r="XP8" t="s">
        <v>35</v>
      </c>
      <c r="XQ8" t="s">
        <v>105</v>
      </c>
      <c r="XR8" t="s">
        <v>106</v>
      </c>
      <c r="XS8" t="s">
        <v>280</v>
      </c>
      <c r="XT8" t="s">
        <v>39</v>
      </c>
      <c r="XU8" t="s">
        <v>40</v>
      </c>
      <c r="XV8" t="s">
        <v>108</v>
      </c>
      <c r="XW8" t="s">
        <v>72</v>
      </c>
      <c r="XX8" t="s">
        <v>144</v>
      </c>
      <c r="XY8" t="s">
        <v>281</v>
      </c>
      <c r="XZ8" t="s">
        <v>45</v>
      </c>
      <c r="YA8" t="s">
        <v>282</v>
      </c>
      <c r="YB8" t="s">
        <v>76</v>
      </c>
      <c r="YC8" t="s">
        <v>48</v>
      </c>
      <c r="YD8" t="s">
        <v>49</v>
      </c>
      <c r="YE8" t="s">
        <v>283</v>
      </c>
      <c r="YF8" t="s">
        <v>51</v>
      </c>
      <c r="YG8" t="s">
        <v>78</v>
      </c>
      <c r="YH8" t="s">
        <v>79</v>
      </c>
      <c r="YI8" t="s">
        <v>80</v>
      </c>
      <c r="YJ8" t="s">
        <v>55</v>
      </c>
      <c r="YK8" t="s">
        <v>56</v>
      </c>
      <c r="YL8" t="s">
        <v>57</v>
      </c>
      <c r="YM8" t="s">
        <v>58</v>
      </c>
      <c r="YN8" t="s">
        <v>59</v>
      </c>
      <c r="YO8" t="s">
        <v>60</v>
      </c>
      <c r="YP8" t="s">
        <v>61</v>
      </c>
      <c r="YQ8" t="s">
        <v>62</v>
      </c>
      <c r="YR8" t="s">
        <v>63</v>
      </c>
      <c r="YS8" t="s">
        <v>64</v>
      </c>
      <c r="YT8" t="s">
        <v>81</v>
      </c>
      <c r="YU8" t="s">
        <v>66</v>
      </c>
      <c r="YV8" t="s">
        <v>67</v>
      </c>
      <c r="YW8" t="s">
        <v>68</v>
      </c>
      <c r="YX8" t="s">
        <v>82</v>
      </c>
      <c r="YY8" t="s">
        <v>83</v>
      </c>
      <c r="YZ8" t="s">
        <v>284</v>
      </c>
      <c r="ZA8" t="s">
        <v>85</v>
      </c>
      <c r="ZB8" t="s">
        <v>86</v>
      </c>
      <c r="ZC8" t="s">
        <v>87</v>
      </c>
      <c r="ZD8" t="s">
        <v>88</v>
      </c>
      <c r="ZE8" t="s">
        <v>89</v>
      </c>
      <c r="ZF8" t="s">
        <v>90</v>
      </c>
      <c r="ZG8" t="s">
        <v>91</v>
      </c>
      <c r="ZH8" t="s">
        <v>92</v>
      </c>
      <c r="ZI8" t="s">
        <v>93</v>
      </c>
    </row>
    <row r="9" spans="1:808" ht="18" customHeight="1" x14ac:dyDescent="0.25">
      <c r="A9" t="s">
        <v>17</v>
      </c>
      <c r="B9" t="s">
        <v>285</v>
      </c>
      <c r="C9" t="s">
        <v>117</v>
      </c>
      <c r="D9" t="s">
        <v>286</v>
      </c>
      <c r="E9">
        <v>51100</v>
      </c>
      <c r="F9" t="s">
        <v>195</v>
      </c>
      <c r="G9" s="1" t="s">
        <v>120</v>
      </c>
      <c r="H9" t="s">
        <v>23</v>
      </c>
      <c r="I9" t="s">
        <v>197</v>
      </c>
      <c r="J9" t="s">
        <v>198</v>
      </c>
      <c r="K9">
        <f t="array" aca="1" ref="K9" ca="1">MID(G9,MATCH(0,(ISERR(MID(G9,ROW(INDIRECT("1:"&amp;LEN(G9))),2)*1)*1),0),3)*1</f>
        <v>1</v>
      </c>
      <c r="L9" s="2">
        <f t="shared" si="1"/>
        <v>3.8194444445252884E-2</v>
      </c>
      <c r="M9" t="str">
        <f t="shared" si="2"/>
        <v>2023/01/25 08:33</v>
      </c>
      <c r="N9" s="2">
        <v>44951.394444444442</v>
      </c>
      <c r="O9" t="e">
        <f t="shared" si="0"/>
        <v>#VALUE!</v>
      </c>
      <c r="P9" t="s">
        <v>287</v>
      </c>
      <c r="Q9" t="s">
        <v>27</v>
      </c>
      <c r="R9" t="s">
        <v>28</v>
      </c>
      <c r="S9" t="s">
        <v>155</v>
      </c>
      <c r="T9" t="s">
        <v>288</v>
      </c>
      <c r="U9" t="s">
        <v>289</v>
      </c>
      <c r="V9" t="s">
        <v>32</v>
      </c>
      <c r="W9" t="s">
        <v>33</v>
      </c>
      <c r="X9" t="s">
        <v>34</v>
      </c>
      <c r="Y9" t="s">
        <v>35</v>
      </c>
      <c r="Z9" t="s">
        <v>105</v>
      </c>
      <c r="AA9" t="s">
        <v>106</v>
      </c>
      <c r="AB9" t="s">
        <v>290</v>
      </c>
      <c r="AC9" t="s">
        <v>39</v>
      </c>
      <c r="AD9" t="s">
        <v>40</v>
      </c>
      <c r="AE9" t="s">
        <v>108</v>
      </c>
      <c r="AF9" t="s">
        <v>72</v>
      </c>
      <c r="AG9" t="s">
        <v>73</v>
      </c>
      <c r="AH9" t="s">
        <v>203</v>
      </c>
      <c r="AI9" t="s">
        <v>45</v>
      </c>
      <c r="AJ9" t="s">
        <v>208</v>
      </c>
      <c r="AK9" t="s">
        <v>76</v>
      </c>
      <c r="AL9" t="s">
        <v>48</v>
      </c>
      <c r="AM9" t="s">
        <v>49</v>
      </c>
      <c r="AN9" t="s">
        <v>291</v>
      </c>
      <c r="AO9" t="s">
        <v>51</v>
      </c>
      <c r="AP9" t="s">
        <v>78</v>
      </c>
      <c r="AQ9" t="s">
        <v>79</v>
      </c>
      <c r="AR9" t="s">
        <v>80</v>
      </c>
      <c r="AS9" t="s">
        <v>55</v>
      </c>
      <c r="AT9" t="s">
        <v>56</v>
      </c>
      <c r="AU9" t="s">
        <v>57</v>
      </c>
      <c r="AV9" t="s">
        <v>58</v>
      </c>
      <c r="AW9" t="s">
        <v>59</v>
      </c>
      <c r="AX9" t="s">
        <v>60</v>
      </c>
      <c r="AY9" t="s">
        <v>61</v>
      </c>
      <c r="AZ9" t="s">
        <v>62</v>
      </c>
      <c r="BA9" t="s">
        <v>63</v>
      </c>
      <c r="BB9" t="s">
        <v>64</v>
      </c>
      <c r="BC9" t="s">
        <v>81</v>
      </c>
      <c r="BD9" t="s">
        <v>66</v>
      </c>
      <c r="BE9" t="s">
        <v>67</v>
      </c>
      <c r="BF9" t="s">
        <v>68</v>
      </c>
      <c r="BG9" t="s">
        <v>82</v>
      </c>
      <c r="BH9" t="s">
        <v>83</v>
      </c>
      <c r="BI9" t="s">
        <v>292</v>
      </c>
      <c r="BJ9" t="s">
        <v>85</v>
      </c>
      <c r="BK9" t="s">
        <v>86</v>
      </c>
      <c r="BL9" t="s">
        <v>87</v>
      </c>
      <c r="BM9" t="s">
        <v>88</v>
      </c>
      <c r="BN9" t="s">
        <v>89</v>
      </c>
      <c r="BO9" t="s">
        <v>90</v>
      </c>
      <c r="BP9" t="s">
        <v>91</v>
      </c>
      <c r="BQ9" t="s">
        <v>92</v>
      </c>
      <c r="BR9" t="s">
        <v>93</v>
      </c>
    </row>
    <row r="10" spans="1:808" ht="18" customHeight="1" x14ac:dyDescent="0.25">
      <c r="A10" t="s">
        <v>17</v>
      </c>
      <c r="B10" t="s">
        <v>293</v>
      </c>
      <c r="C10" t="s">
        <v>117</v>
      </c>
      <c r="D10" t="s">
        <v>294</v>
      </c>
      <c r="E10">
        <v>51100</v>
      </c>
      <c r="F10" t="s">
        <v>195</v>
      </c>
      <c r="G10" s="1" t="s">
        <v>120</v>
      </c>
      <c r="H10" t="s">
        <v>23</v>
      </c>
      <c r="I10" t="s">
        <v>197</v>
      </c>
      <c r="J10" t="s">
        <v>198</v>
      </c>
      <c r="K10">
        <f t="array" aca="1" ref="K10" ca="1">MID(G10,MATCH(0,(ISERR(MID(G10,ROW(INDIRECT("1:"&amp;LEN(G10))),2)*1)*1),0),3)*1</f>
        <v>1</v>
      </c>
      <c r="L10" s="2">
        <f t="shared" si="1"/>
        <v>3.8194444445252884E-2</v>
      </c>
      <c r="M10" t="str">
        <f t="shared" si="2"/>
        <v>2023/01/25 15:43</v>
      </c>
      <c r="N10" s="2">
        <v>44951.693055555559</v>
      </c>
      <c r="O10" t="e">
        <f t="shared" si="0"/>
        <v>#VALUE!</v>
      </c>
      <c r="P10" t="s">
        <v>295</v>
      </c>
      <c r="Q10" t="s">
        <v>27</v>
      </c>
      <c r="R10" t="s">
        <v>28</v>
      </c>
      <c r="S10" t="s">
        <v>29</v>
      </c>
      <c r="T10" t="s">
        <v>296</v>
      </c>
      <c r="U10" t="s">
        <v>297</v>
      </c>
      <c r="V10" t="s">
        <v>32</v>
      </c>
      <c r="W10" t="s">
        <v>33</v>
      </c>
      <c r="X10" t="s">
        <v>34</v>
      </c>
      <c r="Y10" t="s">
        <v>35</v>
      </c>
      <c r="Z10" t="s">
        <v>105</v>
      </c>
      <c r="AA10" t="s">
        <v>106</v>
      </c>
      <c r="AB10" t="s">
        <v>298</v>
      </c>
      <c r="AC10" t="s">
        <v>39</v>
      </c>
      <c r="AD10" t="s">
        <v>40</v>
      </c>
      <c r="AE10" t="s">
        <v>128</v>
      </c>
      <c r="AF10" t="s">
        <v>72</v>
      </c>
      <c r="AG10" t="s">
        <v>232</v>
      </c>
      <c r="AH10" t="s">
        <v>299</v>
      </c>
      <c r="AI10" t="s">
        <v>45</v>
      </c>
      <c r="AJ10" t="s">
        <v>300</v>
      </c>
      <c r="AK10" t="s">
        <v>76</v>
      </c>
      <c r="AL10" t="s">
        <v>48</v>
      </c>
      <c r="AM10" t="s">
        <v>49</v>
      </c>
      <c r="AN10" t="s">
        <v>301</v>
      </c>
      <c r="AO10" t="s">
        <v>51</v>
      </c>
      <c r="AP10" t="s">
        <v>78</v>
      </c>
      <c r="AQ10" t="s">
        <v>79</v>
      </c>
      <c r="AR10" t="s">
        <v>80</v>
      </c>
      <c r="AS10" t="s">
        <v>55</v>
      </c>
      <c r="AT10" t="s">
        <v>56</v>
      </c>
      <c r="AU10" t="s">
        <v>57</v>
      </c>
      <c r="AV10" t="s">
        <v>58</v>
      </c>
      <c r="AW10" t="s">
        <v>59</v>
      </c>
      <c r="AX10" t="s">
        <v>60</v>
      </c>
      <c r="AY10" t="s">
        <v>61</v>
      </c>
      <c r="AZ10" t="s">
        <v>62</v>
      </c>
      <c r="BA10" t="s">
        <v>63</v>
      </c>
      <c r="BB10" t="s">
        <v>64</v>
      </c>
      <c r="BC10" t="s">
        <v>81</v>
      </c>
      <c r="BD10" t="s">
        <v>66</v>
      </c>
      <c r="BE10" t="s">
        <v>67</v>
      </c>
      <c r="BF10" t="s">
        <v>68</v>
      </c>
      <c r="BG10" t="s">
        <v>82</v>
      </c>
      <c r="BH10" t="s">
        <v>83</v>
      </c>
      <c r="BI10" t="s">
        <v>302</v>
      </c>
      <c r="BJ10" t="s">
        <v>85</v>
      </c>
      <c r="BK10" t="s">
        <v>86</v>
      </c>
      <c r="BL10" t="s">
        <v>87</v>
      </c>
      <c r="BM10" t="s">
        <v>88</v>
      </c>
      <c r="BN10" t="s">
        <v>89</v>
      </c>
      <c r="BO10" t="s">
        <v>90</v>
      </c>
      <c r="BP10" t="s">
        <v>91</v>
      </c>
      <c r="BQ10" t="s">
        <v>92</v>
      </c>
      <c r="BR10" t="s">
        <v>93</v>
      </c>
    </row>
    <row r="11" spans="1:808" ht="18" customHeight="1" x14ac:dyDescent="0.25">
      <c r="A11" t="s">
        <v>17</v>
      </c>
      <c r="B11" t="s">
        <v>303</v>
      </c>
      <c r="C11" t="s">
        <v>117</v>
      </c>
      <c r="D11" t="s">
        <v>304</v>
      </c>
      <c r="E11">
        <v>51000</v>
      </c>
      <c r="F11" t="s">
        <v>195</v>
      </c>
      <c r="G11" s="1" t="s">
        <v>120</v>
      </c>
      <c r="H11" t="s">
        <v>23</v>
      </c>
      <c r="I11" t="s">
        <v>197</v>
      </c>
      <c r="J11" t="s">
        <v>198</v>
      </c>
      <c r="K11">
        <f t="array" aca="1" ref="K11" ca="1">MID(G11,MATCH(0,(ISERR(MID(G11,ROW(INDIRECT("1:"&amp;LEN(G11))),2)*1)*1),0),3)*1</f>
        <v>1</v>
      </c>
      <c r="L11" s="2">
        <f t="shared" si="1"/>
        <v>4.0277777778101154E-2</v>
      </c>
      <c r="M11" t="str">
        <f t="shared" si="2"/>
        <v>2023/01/25 10:14</v>
      </c>
      <c r="N11" s="2">
        <v>44951.466666666667</v>
      </c>
      <c r="O11" t="e">
        <f t="shared" si="0"/>
        <v>#VALUE!</v>
      </c>
      <c r="P11" t="s">
        <v>305</v>
      </c>
      <c r="Q11" t="s">
        <v>27</v>
      </c>
      <c r="R11" t="s">
        <v>28</v>
      </c>
      <c r="S11" t="s">
        <v>29</v>
      </c>
      <c r="T11" t="s">
        <v>306</v>
      </c>
      <c r="U11" t="s">
        <v>307</v>
      </c>
      <c r="V11" t="s">
        <v>32</v>
      </c>
      <c r="W11" t="s">
        <v>33</v>
      </c>
      <c r="X11" t="s">
        <v>34</v>
      </c>
      <c r="Y11" t="s">
        <v>35</v>
      </c>
      <c r="Z11" t="s">
        <v>105</v>
      </c>
      <c r="AA11" t="s">
        <v>106</v>
      </c>
      <c r="AB11" t="s">
        <v>308</v>
      </c>
      <c r="AC11" t="s">
        <v>39</v>
      </c>
      <c r="AD11" t="s">
        <v>40</v>
      </c>
      <c r="AE11" t="s">
        <v>128</v>
      </c>
      <c r="AF11" t="s">
        <v>72</v>
      </c>
      <c r="AG11" t="s">
        <v>309</v>
      </c>
      <c r="AH11" t="s">
        <v>310</v>
      </c>
      <c r="AI11" t="s">
        <v>45</v>
      </c>
      <c r="AJ11" t="s">
        <v>311</v>
      </c>
      <c r="AK11" t="s">
        <v>76</v>
      </c>
      <c r="AL11" t="s">
        <v>48</v>
      </c>
      <c r="AM11" t="s">
        <v>49</v>
      </c>
      <c r="AN11" t="s">
        <v>312</v>
      </c>
      <c r="AO11" t="s">
        <v>51</v>
      </c>
      <c r="AP11" t="s">
        <v>52</v>
      </c>
      <c r="AQ11" t="s">
        <v>53</v>
      </c>
      <c r="AR11" t="s">
        <v>54</v>
      </c>
      <c r="AS11" t="s">
        <v>55</v>
      </c>
      <c r="AT11" t="s">
        <v>56</v>
      </c>
      <c r="AU11" t="s">
        <v>57</v>
      </c>
      <c r="AV11" t="s">
        <v>58</v>
      </c>
      <c r="AW11" t="s">
        <v>59</v>
      </c>
      <c r="AX11" t="s">
        <v>60</v>
      </c>
      <c r="AY11" t="s">
        <v>61</v>
      </c>
      <c r="AZ11" t="s">
        <v>62</v>
      </c>
      <c r="BA11" t="s">
        <v>63</v>
      </c>
      <c r="BB11" t="s">
        <v>64</v>
      </c>
      <c r="BC11" t="s">
        <v>65</v>
      </c>
      <c r="BD11" t="s">
        <v>66</v>
      </c>
      <c r="BE11" t="s">
        <v>67</v>
      </c>
      <c r="BF11" t="s">
        <v>68</v>
      </c>
      <c r="BG11" t="s">
        <v>82</v>
      </c>
      <c r="BH11" t="s">
        <v>83</v>
      </c>
      <c r="BI11" t="s">
        <v>313</v>
      </c>
      <c r="BJ11" t="s">
        <v>85</v>
      </c>
      <c r="BK11" t="s">
        <v>86</v>
      </c>
      <c r="BL11" t="s">
        <v>87</v>
      </c>
      <c r="BM11" t="s">
        <v>88</v>
      </c>
      <c r="BN11" t="s">
        <v>89</v>
      </c>
      <c r="BO11" t="s">
        <v>90</v>
      </c>
      <c r="BP11" t="s">
        <v>91</v>
      </c>
      <c r="BQ11" t="s">
        <v>92</v>
      </c>
      <c r="BR11" t="s">
        <v>93</v>
      </c>
    </row>
    <row r="12" spans="1:808" ht="18" customHeight="1" x14ac:dyDescent="0.25">
      <c r="A12" t="s">
        <v>17</v>
      </c>
      <c r="B12" t="s">
        <v>314</v>
      </c>
      <c r="C12" t="s">
        <v>117</v>
      </c>
      <c r="D12" t="s">
        <v>315</v>
      </c>
      <c r="E12">
        <v>51100</v>
      </c>
      <c r="F12" t="s">
        <v>195</v>
      </c>
      <c r="G12" s="1" t="s">
        <v>120</v>
      </c>
      <c r="H12" t="s">
        <v>23</v>
      </c>
      <c r="I12" t="s">
        <v>197</v>
      </c>
      <c r="J12" t="s">
        <v>198</v>
      </c>
      <c r="K12">
        <f t="array" aca="1" ref="K12" ca="1">MID(G12,MATCH(0,(ISERR(MID(G12,ROW(INDIRECT("1:"&amp;LEN(G12))),2)*1)*1),0),3)*1</f>
        <v>1</v>
      </c>
      <c r="L12" s="2">
        <f t="shared" si="1"/>
        <v>4.3750000004365575E-2</v>
      </c>
      <c r="M12" t="str">
        <f t="shared" si="2"/>
        <v>2023/01/25 14:27</v>
      </c>
      <c r="N12" s="2">
        <v>44951.645833333336</v>
      </c>
      <c r="O12" t="e">
        <f t="shared" si="0"/>
        <v>#VALUE!</v>
      </c>
      <c r="P12" t="s">
        <v>316</v>
      </c>
      <c r="Q12" t="s">
        <v>27</v>
      </c>
      <c r="R12" t="s">
        <v>28</v>
      </c>
      <c r="S12" t="s">
        <v>155</v>
      </c>
      <c r="T12" t="s">
        <v>317</v>
      </c>
      <c r="U12" t="s">
        <v>318</v>
      </c>
      <c r="V12" t="s">
        <v>32</v>
      </c>
      <c r="W12" t="s">
        <v>33</v>
      </c>
      <c r="X12" t="s">
        <v>34</v>
      </c>
      <c r="Y12" t="s">
        <v>35</v>
      </c>
      <c r="Z12" t="s">
        <v>105</v>
      </c>
      <c r="AA12" t="s">
        <v>106</v>
      </c>
      <c r="AB12" t="s">
        <v>319</v>
      </c>
      <c r="AC12" t="s">
        <v>39</v>
      </c>
      <c r="AD12" t="s">
        <v>40</v>
      </c>
      <c r="AE12" t="s">
        <v>108</v>
      </c>
      <c r="AF12" t="s">
        <v>72</v>
      </c>
      <c r="AG12" t="s">
        <v>309</v>
      </c>
      <c r="AH12" t="s">
        <v>310</v>
      </c>
      <c r="AI12" t="s">
        <v>45</v>
      </c>
      <c r="AJ12" t="s">
        <v>320</v>
      </c>
      <c r="AK12" t="s">
        <v>76</v>
      </c>
      <c r="AL12" t="s">
        <v>48</v>
      </c>
      <c r="AM12" t="s">
        <v>49</v>
      </c>
      <c r="AN12" t="s">
        <v>321</v>
      </c>
      <c r="AO12" t="s">
        <v>51</v>
      </c>
      <c r="AP12" t="s">
        <v>78</v>
      </c>
      <c r="AQ12" t="s">
        <v>79</v>
      </c>
      <c r="AR12" t="s">
        <v>80</v>
      </c>
      <c r="AS12" t="s">
        <v>55</v>
      </c>
      <c r="AT12" t="s">
        <v>56</v>
      </c>
      <c r="AU12" t="s">
        <v>57</v>
      </c>
      <c r="AV12" t="s">
        <v>58</v>
      </c>
      <c r="AW12" t="s">
        <v>59</v>
      </c>
      <c r="AX12" t="s">
        <v>60</v>
      </c>
      <c r="AY12" t="s">
        <v>61</v>
      </c>
      <c r="AZ12" t="s">
        <v>62</v>
      </c>
      <c r="BA12" t="s">
        <v>63</v>
      </c>
      <c r="BB12" t="s">
        <v>64</v>
      </c>
      <c r="BC12" t="s">
        <v>81</v>
      </c>
      <c r="BD12" t="s">
        <v>66</v>
      </c>
      <c r="BE12" t="s">
        <v>67</v>
      </c>
      <c r="BF12" t="s">
        <v>68</v>
      </c>
      <c r="BG12" t="s">
        <v>82</v>
      </c>
      <c r="BH12" t="s">
        <v>83</v>
      </c>
      <c r="BI12" t="s">
        <v>322</v>
      </c>
      <c r="BJ12" t="s">
        <v>85</v>
      </c>
      <c r="BK12" t="s">
        <v>323</v>
      </c>
      <c r="BL12" t="s">
        <v>87</v>
      </c>
      <c r="BM12" t="s">
        <v>88</v>
      </c>
      <c r="BN12" t="s">
        <v>89</v>
      </c>
      <c r="BO12" t="s">
        <v>90</v>
      </c>
      <c r="BP12" t="s">
        <v>91</v>
      </c>
      <c r="BQ12" t="s">
        <v>92</v>
      </c>
      <c r="BR12" t="s">
        <v>93</v>
      </c>
    </row>
    <row r="13" spans="1:808" ht="18" customHeight="1" x14ac:dyDescent="0.25">
      <c r="A13" t="s">
        <v>17</v>
      </c>
      <c r="B13" t="s">
        <v>324</v>
      </c>
      <c r="C13" t="s">
        <v>117</v>
      </c>
      <c r="D13" t="s">
        <v>325</v>
      </c>
      <c r="E13">
        <v>51370</v>
      </c>
      <c r="F13" t="s">
        <v>326</v>
      </c>
      <c r="G13" s="1" t="s">
        <v>327</v>
      </c>
      <c r="H13" t="s">
        <v>23</v>
      </c>
      <c r="I13" t="s">
        <v>197</v>
      </c>
      <c r="J13" t="s">
        <v>198</v>
      </c>
      <c r="K13">
        <f t="array" aca="1" ref="K13" ca="1">MID(G13,MATCH(0,(ISERR(MID(G13,ROW(INDIRECT("1:"&amp;LEN(G13))),2)*1)*1),0),3)*1</f>
        <v>2</v>
      </c>
      <c r="L13" s="2">
        <f t="shared" si="1"/>
        <v>4.5833333329937886E-2</v>
      </c>
      <c r="M13" t="str">
        <f t="shared" si="2"/>
        <v>2023/01/25 12:20</v>
      </c>
      <c r="N13" s="2">
        <v>44951.55972222222</v>
      </c>
      <c r="O13" t="e">
        <f t="shared" si="0"/>
        <v>#VALUE!</v>
      </c>
      <c r="P13" t="s">
        <v>328</v>
      </c>
      <c r="Q13" t="s">
        <v>27</v>
      </c>
      <c r="R13" t="s">
        <v>28</v>
      </c>
      <c r="S13" t="s">
        <v>155</v>
      </c>
      <c r="T13" t="s">
        <v>329</v>
      </c>
      <c r="U13" t="s">
        <v>330</v>
      </c>
      <c r="V13" t="s">
        <v>32</v>
      </c>
      <c r="W13" t="s">
        <v>216</v>
      </c>
      <c r="X13" t="s">
        <v>331</v>
      </c>
      <c r="Y13" t="s">
        <v>35</v>
      </c>
      <c r="Z13" t="s">
        <v>218</v>
      </c>
      <c r="AA13" t="s">
        <v>106</v>
      </c>
      <c r="AB13" t="s">
        <v>38</v>
      </c>
      <c r="AC13" t="s">
        <v>219</v>
      </c>
      <c r="AD13" t="s">
        <v>40</v>
      </c>
      <c r="AE13" t="s">
        <v>220</v>
      </c>
      <c r="AF13" t="s">
        <v>221</v>
      </c>
      <c r="AG13" t="s">
        <v>43</v>
      </c>
      <c r="AH13" t="s">
        <v>44</v>
      </c>
      <c r="AI13" t="s">
        <v>45</v>
      </c>
      <c r="AJ13" t="s">
        <v>46</v>
      </c>
      <c r="AK13" t="s">
        <v>47</v>
      </c>
      <c r="AL13" t="s">
        <v>222</v>
      </c>
      <c r="AM13" t="s">
        <v>49</v>
      </c>
      <c r="AN13" t="s">
        <v>223</v>
      </c>
      <c r="AO13" t="s">
        <v>224</v>
      </c>
      <c r="AP13" t="s">
        <v>225</v>
      </c>
      <c r="AQ13" t="s">
        <v>53</v>
      </c>
      <c r="AR13" t="s">
        <v>54</v>
      </c>
      <c r="AS13" t="s">
        <v>55</v>
      </c>
      <c r="AT13" t="s">
        <v>56</v>
      </c>
      <c r="AU13" t="s">
        <v>57</v>
      </c>
      <c r="AV13" t="s">
        <v>58</v>
      </c>
      <c r="AW13" t="s">
        <v>59</v>
      </c>
      <c r="AX13" t="s">
        <v>60</v>
      </c>
      <c r="AY13" t="s">
        <v>61</v>
      </c>
      <c r="AZ13" t="s">
        <v>62</v>
      </c>
      <c r="BA13" t="s">
        <v>63</v>
      </c>
      <c r="BB13" t="s">
        <v>64</v>
      </c>
      <c r="BC13" t="s">
        <v>65</v>
      </c>
      <c r="BD13" t="s">
        <v>226</v>
      </c>
      <c r="BE13" t="s">
        <v>227</v>
      </c>
      <c r="BF13" t="s">
        <v>228</v>
      </c>
      <c r="BG13" t="s">
        <v>28</v>
      </c>
      <c r="BH13" t="s">
        <v>155</v>
      </c>
      <c r="BI13" t="s">
        <v>332</v>
      </c>
      <c r="BJ13" t="s">
        <v>333</v>
      </c>
      <c r="BK13" t="s">
        <v>32</v>
      </c>
      <c r="BL13" t="s">
        <v>33</v>
      </c>
      <c r="BM13" t="s">
        <v>34</v>
      </c>
      <c r="BN13" t="s">
        <v>35</v>
      </c>
      <c r="BO13" t="s">
        <v>105</v>
      </c>
      <c r="BP13" t="s">
        <v>106</v>
      </c>
      <c r="BQ13" t="s">
        <v>334</v>
      </c>
      <c r="BR13" t="s">
        <v>39</v>
      </c>
      <c r="BS13" t="s">
        <v>40</v>
      </c>
      <c r="BT13" t="s">
        <v>128</v>
      </c>
      <c r="BU13" t="s">
        <v>72</v>
      </c>
      <c r="BV13" t="s">
        <v>73</v>
      </c>
      <c r="BW13" t="s">
        <v>203</v>
      </c>
      <c r="BX13" t="s">
        <v>45</v>
      </c>
      <c r="BY13" t="s">
        <v>208</v>
      </c>
      <c r="BZ13" t="s">
        <v>76</v>
      </c>
      <c r="CA13" t="s">
        <v>48</v>
      </c>
      <c r="CB13" t="s">
        <v>49</v>
      </c>
      <c r="CC13" t="s">
        <v>335</v>
      </c>
      <c r="CD13" t="s">
        <v>51</v>
      </c>
      <c r="CE13" t="s">
        <v>52</v>
      </c>
      <c r="CF13" t="s">
        <v>53</v>
      </c>
      <c r="CG13" t="s">
        <v>54</v>
      </c>
      <c r="CH13" t="s">
        <v>55</v>
      </c>
      <c r="CI13" t="s">
        <v>56</v>
      </c>
      <c r="CJ13" t="s">
        <v>57</v>
      </c>
      <c r="CK13" t="s">
        <v>58</v>
      </c>
      <c r="CL13" t="s">
        <v>59</v>
      </c>
      <c r="CM13" t="s">
        <v>60</v>
      </c>
      <c r="CN13" t="s">
        <v>61</v>
      </c>
      <c r="CO13" t="s">
        <v>62</v>
      </c>
      <c r="CP13" t="s">
        <v>63</v>
      </c>
      <c r="CQ13" t="s">
        <v>64</v>
      </c>
      <c r="CR13" t="s">
        <v>65</v>
      </c>
      <c r="CS13" t="s">
        <v>66</v>
      </c>
      <c r="CT13" t="s">
        <v>67</v>
      </c>
      <c r="CU13" t="s">
        <v>68</v>
      </c>
      <c r="CV13" t="s">
        <v>82</v>
      </c>
      <c r="CW13" t="s">
        <v>83</v>
      </c>
      <c r="CX13" t="s">
        <v>336</v>
      </c>
      <c r="CY13" t="s">
        <v>85</v>
      </c>
      <c r="CZ13" t="s">
        <v>86</v>
      </c>
      <c r="DA13" t="s">
        <v>87</v>
      </c>
      <c r="DB13" t="s">
        <v>88</v>
      </c>
      <c r="DC13" t="s">
        <v>89</v>
      </c>
      <c r="DD13" t="s">
        <v>90</v>
      </c>
      <c r="DE13" t="s">
        <v>91</v>
      </c>
      <c r="DF13" t="s">
        <v>92</v>
      </c>
      <c r="DG13" t="s">
        <v>93</v>
      </c>
    </row>
    <row r="14" spans="1:808" ht="18" customHeight="1" x14ac:dyDescent="0.25">
      <c r="A14" t="s">
        <v>17</v>
      </c>
      <c r="B14" t="s">
        <v>337</v>
      </c>
      <c r="C14" t="s">
        <v>117</v>
      </c>
      <c r="D14" t="s">
        <v>338</v>
      </c>
      <c r="E14">
        <v>93350</v>
      </c>
      <c r="F14" t="s">
        <v>339</v>
      </c>
      <c r="G14" s="1" t="s">
        <v>340</v>
      </c>
      <c r="H14" t="s">
        <v>23</v>
      </c>
      <c r="I14" t="s">
        <v>341</v>
      </c>
      <c r="J14" t="s">
        <v>342</v>
      </c>
      <c r="K14">
        <f t="array" aca="1" ref="K14" ca="1">MID(G14,MATCH(0,(ISERR(MID(G14,ROW(INDIRECT("1:"&amp;LEN(G14))),2)*1)*1),0),3)*1</f>
        <v>19</v>
      </c>
      <c r="L14" s="2">
        <f t="shared" si="1"/>
        <v>4.4569444444423425</v>
      </c>
      <c r="M14" t="str">
        <f t="shared" si="2"/>
        <v>2023/01/19 07:59</v>
      </c>
      <c r="N14" s="2">
        <v>44949.789583333331</v>
      </c>
      <c r="O14" t="e">
        <f t="shared" si="0"/>
        <v>#VALUE!</v>
      </c>
      <c r="P14" t="s">
        <v>343</v>
      </c>
      <c r="Q14" t="s">
        <v>27</v>
      </c>
      <c r="R14" t="s">
        <v>28</v>
      </c>
      <c r="S14" t="s">
        <v>29</v>
      </c>
      <c r="T14" t="s">
        <v>344</v>
      </c>
      <c r="U14" t="s">
        <v>345</v>
      </c>
      <c r="V14" t="s">
        <v>32</v>
      </c>
      <c r="W14" t="s">
        <v>33</v>
      </c>
      <c r="X14" t="s">
        <v>34</v>
      </c>
      <c r="Y14" t="s">
        <v>35</v>
      </c>
      <c r="Z14" t="s">
        <v>36</v>
      </c>
      <c r="AA14" t="s">
        <v>346</v>
      </c>
      <c r="AB14" t="s">
        <v>38</v>
      </c>
      <c r="AC14" t="s">
        <v>39</v>
      </c>
      <c r="AD14" t="s">
        <v>40</v>
      </c>
      <c r="AE14" t="s">
        <v>128</v>
      </c>
      <c r="AF14" t="s">
        <v>42</v>
      </c>
      <c r="AG14" t="s">
        <v>43</v>
      </c>
      <c r="AH14" t="s">
        <v>44</v>
      </c>
      <c r="AI14" t="s">
        <v>45</v>
      </c>
      <c r="AJ14" t="s">
        <v>46</v>
      </c>
      <c r="AK14" t="s">
        <v>47</v>
      </c>
      <c r="AL14" t="s">
        <v>48</v>
      </c>
      <c r="AM14" t="s">
        <v>49</v>
      </c>
      <c r="AN14" t="s">
        <v>347</v>
      </c>
      <c r="AO14" t="s">
        <v>51</v>
      </c>
      <c r="AP14" t="s">
        <v>78</v>
      </c>
      <c r="AQ14" t="s">
        <v>79</v>
      </c>
      <c r="AR14" t="s">
        <v>113</v>
      </c>
      <c r="AS14" t="s">
        <v>55</v>
      </c>
      <c r="AT14" t="s">
        <v>56</v>
      </c>
      <c r="AU14" t="s">
        <v>57</v>
      </c>
      <c r="AV14" t="s">
        <v>58</v>
      </c>
      <c r="AW14" t="s">
        <v>59</v>
      </c>
      <c r="AX14" t="s">
        <v>60</v>
      </c>
      <c r="AY14" t="s">
        <v>61</v>
      </c>
      <c r="AZ14" t="s">
        <v>62</v>
      </c>
      <c r="BA14" t="s">
        <v>63</v>
      </c>
      <c r="BB14" t="s">
        <v>64</v>
      </c>
      <c r="BC14" t="s">
        <v>81</v>
      </c>
      <c r="BD14" t="s">
        <v>66</v>
      </c>
      <c r="BE14" t="s">
        <v>67</v>
      </c>
      <c r="BF14" t="s">
        <v>68</v>
      </c>
      <c r="BG14" t="s">
        <v>28</v>
      </c>
      <c r="BH14" t="s">
        <v>29</v>
      </c>
      <c r="BI14" t="s">
        <v>348</v>
      </c>
      <c r="BJ14" t="s">
        <v>349</v>
      </c>
      <c r="BK14" t="s">
        <v>32</v>
      </c>
      <c r="BL14" t="s">
        <v>33</v>
      </c>
      <c r="BM14" t="s">
        <v>34</v>
      </c>
      <c r="BN14" t="s">
        <v>35</v>
      </c>
      <c r="BO14" t="s">
        <v>105</v>
      </c>
      <c r="BP14" t="s">
        <v>106</v>
      </c>
      <c r="BQ14" t="s">
        <v>350</v>
      </c>
      <c r="BR14" t="s">
        <v>39</v>
      </c>
      <c r="BS14" t="s">
        <v>40</v>
      </c>
      <c r="BT14" t="s">
        <v>128</v>
      </c>
      <c r="BU14" t="s">
        <v>42</v>
      </c>
      <c r="BV14" t="s">
        <v>43</v>
      </c>
      <c r="BW14" t="s">
        <v>44</v>
      </c>
      <c r="BX14" t="s">
        <v>45</v>
      </c>
      <c r="BY14" t="s">
        <v>46</v>
      </c>
      <c r="BZ14" t="s">
        <v>47</v>
      </c>
      <c r="CA14" t="s">
        <v>48</v>
      </c>
      <c r="CB14" t="s">
        <v>49</v>
      </c>
      <c r="CC14" t="s">
        <v>351</v>
      </c>
      <c r="CD14" t="s">
        <v>51</v>
      </c>
      <c r="CE14" t="s">
        <v>78</v>
      </c>
      <c r="CF14" t="s">
        <v>79</v>
      </c>
      <c r="CG14" t="s">
        <v>113</v>
      </c>
      <c r="CH14" t="s">
        <v>55</v>
      </c>
      <c r="CI14" t="s">
        <v>56</v>
      </c>
      <c r="CJ14" t="s">
        <v>57</v>
      </c>
      <c r="CK14" t="s">
        <v>58</v>
      </c>
      <c r="CL14" t="s">
        <v>59</v>
      </c>
      <c r="CM14" t="s">
        <v>60</v>
      </c>
      <c r="CN14" t="s">
        <v>61</v>
      </c>
      <c r="CO14" t="s">
        <v>62</v>
      </c>
      <c r="CP14" t="s">
        <v>63</v>
      </c>
      <c r="CQ14" t="s">
        <v>64</v>
      </c>
      <c r="CR14" t="s">
        <v>81</v>
      </c>
      <c r="CS14" t="s">
        <v>66</v>
      </c>
      <c r="CT14" t="s">
        <v>67</v>
      </c>
      <c r="CU14" t="s">
        <v>68</v>
      </c>
      <c r="CV14" t="s">
        <v>28</v>
      </c>
      <c r="CW14" t="s">
        <v>29</v>
      </c>
      <c r="CX14" t="s">
        <v>352</v>
      </c>
      <c r="CY14" t="s">
        <v>353</v>
      </c>
      <c r="CZ14" t="s">
        <v>32</v>
      </c>
      <c r="DA14" t="s">
        <v>33</v>
      </c>
      <c r="DB14" t="s">
        <v>34</v>
      </c>
      <c r="DC14" t="s">
        <v>35</v>
      </c>
      <c r="DD14" t="s">
        <v>105</v>
      </c>
      <c r="DE14" t="s">
        <v>106</v>
      </c>
      <c r="DF14" t="s">
        <v>354</v>
      </c>
      <c r="DG14" t="s">
        <v>39</v>
      </c>
      <c r="DH14" t="s">
        <v>40</v>
      </c>
      <c r="DI14" t="s">
        <v>128</v>
      </c>
      <c r="DJ14" t="s">
        <v>72</v>
      </c>
      <c r="DK14" t="s">
        <v>309</v>
      </c>
      <c r="DL14" t="s">
        <v>355</v>
      </c>
      <c r="DM14" t="s">
        <v>45</v>
      </c>
      <c r="DN14" t="s">
        <v>356</v>
      </c>
      <c r="DO14" t="s">
        <v>76</v>
      </c>
      <c r="DP14" t="s">
        <v>48</v>
      </c>
      <c r="DQ14" t="s">
        <v>49</v>
      </c>
      <c r="DR14" t="s">
        <v>357</v>
      </c>
      <c r="DS14" t="s">
        <v>51</v>
      </c>
      <c r="DT14" t="s">
        <v>78</v>
      </c>
      <c r="DU14" t="s">
        <v>79</v>
      </c>
      <c r="DV14" t="s">
        <v>113</v>
      </c>
      <c r="DW14" t="s">
        <v>55</v>
      </c>
      <c r="DX14" t="s">
        <v>56</v>
      </c>
      <c r="DY14" t="s">
        <v>57</v>
      </c>
      <c r="DZ14" t="s">
        <v>58</v>
      </c>
      <c r="EA14" t="s">
        <v>59</v>
      </c>
      <c r="EB14" t="s">
        <v>60</v>
      </c>
      <c r="EC14" t="s">
        <v>61</v>
      </c>
      <c r="ED14" t="s">
        <v>62</v>
      </c>
      <c r="EE14" t="s">
        <v>63</v>
      </c>
      <c r="EF14" t="s">
        <v>64</v>
      </c>
      <c r="EG14" t="s">
        <v>81</v>
      </c>
      <c r="EH14" t="s">
        <v>66</v>
      </c>
      <c r="EI14" t="s">
        <v>67</v>
      </c>
      <c r="EJ14" t="s">
        <v>68</v>
      </c>
      <c r="EK14" t="s">
        <v>28</v>
      </c>
      <c r="EL14" t="s">
        <v>29</v>
      </c>
      <c r="EM14" t="s">
        <v>358</v>
      </c>
      <c r="EN14" t="s">
        <v>359</v>
      </c>
      <c r="EO14" t="s">
        <v>32</v>
      </c>
      <c r="EP14" t="s">
        <v>33</v>
      </c>
      <c r="EQ14" t="s">
        <v>34</v>
      </c>
      <c r="ER14" t="s">
        <v>35</v>
      </c>
      <c r="ES14" t="s">
        <v>36</v>
      </c>
      <c r="ET14" t="s">
        <v>360</v>
      </c>
      <c r="EU14" t="s">
        <v>38</v>
      </c>
      <c r="EV14" t="s">
        <v>39</v>
      </c>
      <c r="EW14" t="s">
        <v>40</v>
      </c>
      <c r="EX14" t="s">
        <v>41</v>
      </c>
      <c r="EY14" t="s">
        <v>42</v>
      </c>
      <c r="EZ14" t="s">
        <v>43</v>
      </c>
      <c r="FA14" t="s">
        <v>44</v>
      </c>
      <c r="FB14" t="s">
        <v>45</v>
      </c>
      <c r="FC14" t="s">
        <v>46</v>
      </c>
      <c r="FD14" t="s">
        <v>47</v>
      </c>
      <c r="FE14" t="s">
        <v>48</v>
      </c>
      <c r="FF14" t="s">
        <v>49</v>
      </c>
      <c r="FG14" t="s">
        <v>361</v>
      </c>
      <c r="FH14" t="s">
        <v>51</v>
      </c>
      <c r="FI14" t="s">
        <v>78</v>
      </c>
      <c r="FJ14" t="s">
        <v>79</v>
      </c>
      <c r="FK14" t="s">
        <v>113</v>
      </c>
      <c r="FL14" t="s">
        <v>55</v>
      </c>
      <c r="FM14" t="s">
        <v>56</v>
      </c>
      <c r="FN14" t="s">
        <v>57</v>
      </c>
      <c r="FO14" t="s">
        <v>58</v>
      </c>
      <c r="FP14" t="s">
        <v>59</v>
      </c>
      <c r="FQ14" t="s">
        <v>60</v>
      </c>
      <c r="FR14" t="s">
        <v>61</v>
      </c>
      <c r="FS14" t="s">
        <v>62</v>
      </c>
      <c r="FT14" t="s">
        <v>63</v>
      </c>
      <c r="FU14" t="s">
        <v>64</v>
      </c>
      <c r="FV14" t="s">
        <v>81</v>
      </c>
      <c r="FW14" t="s">
        <v>66</v>
      </c>
      <c r="FX14" t="s">
        <v>67</v>
      </c>
      <c r="FY14" t="s">
        <v>68</v>
      </c>
      <c r="FZ14" t="s">
        <v>28</v>
      </c>
      <c r="GA14" t="s">
        <v>29</v>
      </c>
      <c r="GB14" t="s">
        <v>362</v>
      </c>
      <c r="GC14" t="s">
        <v>353</v>
      </c>
      <c r="GD14" t="s">
        <v>32</v>
      </c>
      <c r="GE14" t="s">
        <v>33</v>
      </c>
      <c r="GF14" t="s">
        <v>34</v>
      </c>
      <c r="GG14" t="s">
        <v>35</v>
      </c>
      <c r="GH14" t="s">
        <v>105</v>
      </c>
      <c r="GI14" t="s">
        <v>106</v>
      </c>
      <c r="GJ14" t="s">
        <v>363</v>
      </c>
      <c r="GK14" t="s">
        <v>39</v>
      </c>
      <c r="GL14" t="s">
        <v>40</v>
      </c>
      <c r="GM14" t="s">
        <v>128</v>
      </c>
      <c r="GN14" t="s">
        <v>42</v>
      </c>
      <c r="GO14" t="s">
        <v>43</v>
      </c>
      <c r="GP14" t="s">
        <v>44</v>
      </c>
      <c r="GQ14" t="s">
        <v>45</v>
      </c>
      <c r="GR14" t="s">
        <v>46</v>
      </c>
      <c r="GS14" t="s">
        <v>47</v>
      </c>
      <c r="GT14" t="s">
        <v>48</v>
      </c>
      <c r="GU14" t="s">
        <v>49</v>
      </c>
      <c r="GV14" t="s">
        <v>364</v>
      </c>
      <c r="GW14" t="s">
        <v>51</v>
      </c>
      <c r="GX14" t="s">
        <v>78</v>
      </c>
      <c r="GY14" t="s">
        <v>79</v>
      </c>
      <c r="GZ14" t="s">
        <v>113</v>
      </c>
      <c r="HA14" t="s">
        <v>55</v>
      </c>
      <c r="HB14" t="s">
        <v>56</v>
      </c>
      <c r="HC14" t="s">
        <v>57</v>
      </c>
      <c r="HD14" t="s">
        <v>58</v>
      </c>
      <c r="HE14" t="s">
        <v>59</v>
      </c>
      <c r="HF14" t="s">
        <v>60</v>
      </c>
      <c r="HG14" t="s">
        <v>61</v>
      </c>
      <c r="HH14" t="s">
        <v>62</v>
      </c>
      <c r="HI14" t="s">
        <v>63</v>
      </c>
      <c r="HJ14" t="s">
        <v>64</v>
      </c>
      <c r="HK14" t="s">
        <v>81</v>
      </c>
      <c r="HL14" t="s">
        <v>66</v>
      </c>
      <c r="HM14" t="s">
        <v>67</v>
      </c>
      <c r="HN14" t="s">
        <v>68</v>
      </c>
      <c r="HO14" t="s">
        <v>28</v>
      </c>
      <c r="HP14" t="s">
        <v>29</v>
      </c>
      <c r="HQ14" t="s">
        <v>365</v>
      </c>
      <c r="HR14" t="s">
        <v>366</v>
      </c>
      <c r="HS14" t="s">
        <v>32</v>
      </c>
      <c r="HT14" t="s">
        <v>33</v>
      </c>
      <c r="HU14" t="s">
        <v>34</v>
      </c>
      <c r="HV14" t="s">
        <v>35</v>
      </c>
      <c r="HW14" t="s">
        <v>36</v>
      </c>
      <c r="HX14" t="s">
        <v>367</v>
      </c>
      <c r="HY14" t="s">
        <v>38</v>
      </c>
      <c r="HZ14" t="s">
        <v>39</v>
      </c>
      <c r="IA14" t="s">
        <v>40</v>
      </c>
      <c r="IB14" t="s">
        <v>128</v>
      </c>
      <c r="IC14" t="s">
        <v>72</v>
      </c>
      <c r="ID14" t="s">
        <v>309</v>
      </c>
      <c r="IE14" t="s">
        <v>368</v>
      </c>
      <c r="IF14" t="s">
        <v>369</v>
      </c>
      <c r="IG14" t="s">
        <v>46</v>
      </c>
      <c r="IH14" t="s">
        <v>76</v>
      </c>
      <c r="II14" t="s">
        <v>48</v>
      </c>
      <c r="IJ14" t="s">
        <v>49</v>
      </c>
      <c r="IK14" t="s">
        <v>370</v>
      </c>
      <c r="IL14" t="s">
        <v>371</v>
      </c>
      <c r="IM14" t="s">
        <v>78</v>
      </c>
      <c r="IN14" t="s">
        <v>79</v>
      </c>
      <c r="IO14" t="s">
        <v>113</v>
      </c>
      <c r="IP14" t="s">
        <v>55</v>
      </c>
      <c r="IQ14" t="s">
        <v>56</v>
      </c>
      <c r="IR14" t="s">
        <v>57</v>
      </c>
      <c r="IS14" t="s">
        <v>58</v>
      </c>
      <c r="IT14" t="s">
        <v>59</v>
      </c>
      <c r="IU14" t="s">
        <v>60</v>
      </c>
      <c r="IV14" t="s">
        <v>61</v>
      </c>
      <c r="IW14" t="s">
        <v>62</v>
      </c>
      <c r="IX14" t="s">
        <v>63</v>
      </c>
      <c r="IY14" t="s">
        <v>64</v>
      </c>
      <c r="IZ14" t="s">
        <v>81</v>
      </c>
      <c r="JA14" t="s">
        <v>66</v>
      </c>
      <c r="JB14" t="s">
        <v>67</v>
      </c>
      <c r="JC14" t="s">
        <v>68</v>
      </c>
      <c r="JD14" t="s">
        <v>28</v>
      </c>
      <c r="JE14" t="s">
        <v>29</v>
      </c>
      <c r="JF14" t="s">
        <v>372</v>
      </c>
      <c r="JG14" t="s">
        <v>373</v>
      </c>
      <c r="JH14" t="s">
        <v>32</v>
      </c>
      <c r="JI14" t="s">
        <v>33</v>
      </c>
      <c r="JJ14" t="s">
        <v>34</v>
      </c>
      <c r="JK14" t="s">
        <v>35</v>
      </c>
      <c r="JL14" t="s">
        <v>36</v>
      </c>
      <c r="JM14" t="s">
        <v>374</v>
      </c>
      <c r="JN14" t="s">
        <v>38</v>
      </c>
      <c r="JO14" t="s">
        <v>39</v>
      </c>
      <c r="JP14" t="s">
        <v>40</v>
      </c>
      <c r="JQ14" t="s">
        <v>128</v>
      </c>
      <c r="JR14" t="s">
        <v>42</v>
      </c>
      <c r="JS14" t="s">
        <v>43</v>
      </c>
      <c r="JT14" t="s">
        <v>44</v>
      </c>
      <c r="JU14" t="s">
        <v>45</v>
      </c>
      <c r="JV14" t="s">
        <v>46</v>
      </c>
      <c r="JW14" t="s">
        <v>47</v>
      </c>
      <c r="JX14" t="s">
        <v>48</v>
      </c>
      <c r="JY14" t="s">
        <v>49</v>
      </c>
      <c r="JZ14" t="s">
        <v>375</v>
      </c>
      <c r="KA14" t="s">
        <v>51</v>
      </c>
      <c r="KB14" t="s">
        <v>78</v>
      </c>
      <c r="KC14" t="s">
        <v>79</v>
      </c>
      <c r="KD14" t="s">
        <v>113</v>
      </c>
      <c r="KE14" t="s">
        <v>55</v>
      </c>
      <c r="KF14" t="s">
        <v>56</v>
      </c>
      <c r="KG14" t="s">
        <v>57</v>
      </c>
      <c r="KH14" t="s">
        <v>58</v>
      </c>
      <c r="KI14" t="s">
        <v>59</v>
      </c>
      <c r="KJ14" t="s">
        <v>60</v>
      </c>
      <c r="KK14" t="s">
        <v>61</v>
      </c>
      <c r="KL14" t="s">
        <v>62</v>
      </c>
      <c r="KM14" t="s">
        <v>63</v>
      </c>
      <c r="KN14" t="s">
        <v>64</v>
      </c>
      <c r="KO14" t="s">
        <v>81</v>
      </c>
      <c r="KP14" t="s">
        <v>66</v>
      </c>
      <c r="KQ14" t="s">
        <v>67</v>
      </c>
      <c r="KR14" t="s">
        <v>68</v>
      </c>
      <c r="KS14" t="s">
        <v>28</v>
      </c>
      <c r="KT14" t="s">
        <v>29</v>
      </c>
      <c r="KU14" t="s">
        <v>376</v>
      </c>
      <c r="KV14" t="s">
        <v>377</v>
      </c>
      <c r="KW14" t="s">
        <v>32</v>
      </c>
      <c r="KX14" t="s">
        <v>33</v>
      </c>
      <c r="KY14" t="s">
        <v>34</v>
      </c>
      <c r="KZ14" t="s">
        <v>35</v>
      </c>
      <c r="LA14" t="s">
        <v>36</v>
      </c>
      <c r="LB14" t="s">
        <v>378</v>
      </c>
      <c r="LC14" t="s">
        <v>38</v>
      </c>
      <c r="LD14" t="s">
        <v>39</v>
      </c>
      <c r="LE14" t="s">
        <v>40</v>
      </c>
      <c r="LF14" t="s">
        <v>128</v>
      </c>
      <c r="LG14" t="s">
        <v>42</v>
      </c>
      <c r="LH14" t="s">
        <v>43</v>
      </c>
      <c r="LI14" t="s">
        <v>44</v>
      </c>
      <c r="LJ14" t="s">
        <v>45</v>
      </c>
      <c r="LK14" t="s">
        <v>46</v>
      </c>
      <c r="LL14" t="s">
        <v>47</v>
      </c>
      <c r="LM14" t="s">
        <v>48</v>
      </c>
      <c r="LN14" t="s">
        <v>49</v>
      </c>
      <c r="LO14" t="s">
        <v>379</v>
      </c>
      <c r="LP14" t="s">
        <v>51</v>
      </c>
      <c r="LQ14" t="s">
        <v>78</v>
      </c>
      <c r="LR14" t="s">
        <v>79</v>
      </c>
      <c r="LS14" t="s">
        <v>113</v>
      </c>
      <c r="LT14" t="s">
        <v>55</v>
      </c>
      <c r="LU14" t="s">
        <v>56</v>
      </c>
      <c r="LV14" t="s">
        <v>57</v>
      </c>
      <c r="LW14" t="s">
        <v>58</v>
      </c>
      <c r="LX14" t="s">
        <v>59</v>
      </c>
      <c r="LY14" t="s">
        <v>60</v>
      </c>
      <c r="LZ14" t="s">
        <v>61</v>
      </c>
      <c r="MA14" t="s">
        <v>62</v>
      </c>
      <c r="MB14" t="s">
        <v>63</v>
      </c>
      <c r="MC14" t="s">
        <v>64</v>
      </c>
      <c r="MD14" t="s">
        <v>81</v>
      </c>
      <c r="ME14" t="s">
        <v>66</v>
      </c>
      <c r="MF14" t="s">
        <v>67</v>
      </c>
      <c r="MG14" t="s">
        <v>68</v>
      </c>
      <c r="MH14" t="s">
        <v>28</v>
      </c>
      <c r="MI14" t="s">
        <v>29</v>
      </c>
      <c r="MJ14" t="s">
        <v>380</v>
      </c>
      <c r="MK14" t="s">
        <v>381</v>
      </c>
      <c r="ML14" t="s">
        <v>32</v>
      </c>
      <c r="MM14" t="s">
        <v>33</v>
      </c>
      <c r="MN14" t="s">
        <v>34</v>
      </c>
      <c r="MO14" t="s">
        <v>35</v>
      </c>
      <c r="MP14" t="s">
        <v>36</v>
      </c>
      <c r="MQ14" t="s">
        <v>382</v>
      </c>
      <c r="MR14" t="s">
        <v>38</v>
      </c>
      <c r="MS14" t="s">
        <v>39</v>
      </c>
      <c r="MT14" t="s">
        <v>40</v>
      </c>
      <c r="MU14" t="s">
        <v>128</v>
      </c>
      <c r="MV14" t="s">
        <v>42</v>
      </c>
      <c r="MW14" t="s">
        <v>43</v>
      </c>
      <c r="MX14" t="s">
        <v>44</v>
      </c>
      <c r="MY14" t="s">
        <v>45</v>
      </c>
      <c r="MZ14" t="s">
        <v>46</v>
      </c>
      <c r="NA14" t="s">
        <v>47</v>
      </c>
      <c r="NB14" t="s">
        <v>48</v>
      </c>
      <c r="NC14" t="s">
        <v>49</v>
      </c>
      <c r="ND14" t="s">
        <v>383</v>
      </c>
      <c r="NE14" t="s">
        <v>51</v>
      </c>
      <c r="NF14" t="s">
        <v>78</v>
      </c>
      <c r="NG14" t="s">
        <v>79</v>
      </c>
      <c r="NH14" t="s">
        <v>113</v>
      </c>
      <c r="NI14" t="s">
        <v>55</v>
      </c>
      <c r="NJ14" t="s">
        <v>56</v>
      </c>
      <c r="NK14" t="s">
        <v>57</v>
      </c>
      <c r="NL14" t="s">
        <v>58</v>
      </c>
      <c r="NM14" t="s">
        <v>59</v>
      </c>
      <c r="NN14" t="s">
        <v>60</v>
      </c>
      <c r="NO14" t="s">
        <v>61</v>
      </c>
      <c r="NP14" t="s">
        <v>62</v>
      </c>
      <c r="NQ14" t="s">
        <v>63</v>
      </c>
      <c r="NR14" t="s">
        <v>64</v>
      </c>
      <c r="NS14" t="s">
        <v>81</v>
      </c>
      <c r="NT14" t="s">
        <v>66</v>
      </c>
      <c r="NU14" t="s">
        <v>67</v>
      </c>
      <c r="NV14" t="s">
        <v>68</v>
      </c>
      <c r="NW14" t="s">
        <v>28</v>
      </c>
      <c r="NX14" t="s">
        <v>29</v>
      </c>
      <c r="NY14" t="s">
        <v>384</v>
      </c>
      <c r="NZ14" t="s">
        <v>385</v>
      </c>
      <c r="OA14" t="s">
        <v>32</v>
      </c>
      <c r="OB14" t="s">
        <v>216</v>
      </c>
      <c r="OC14" t="s">
        <v>331</v>
      </c>
      <c r="OD14" t="s">
        <v>35</v>
      </c>
      <c r="OE14" t="s">
        <v>218</v>
      </c>
      <c r="OF14" t="s">
        <v>106</v>
      </c>
      <c r="OG14" t="s">
        <v>38</v>
      </c>
      <c r="OH14" t="s">
        <v>219</v>
      </c>
      <c r="OI14" t="s">
        <v>40</v>
      </c>
      <c r="OJ14" t="s">
        <v>220</v>
      </c>
      <c r="OK14" t="s">
        <v>221</v>
      </c>
      <c r="OL14" t="s">
        <v>43</v>
      </c>
      <c r="OM14" t="s">
        <v>44</v>
      </c>
      <c r="ON14" t="s">
        <v>45</v>
      </c>
      <c r="OO14" t="s">
        <v>46</v>
      </c>
      <c r="OP14" t="s">
        <v>47</v>
      </c>
      <c r="OQ14" t="s">
        <v>222</v>
      </c>
      <c r="OR14" t="s">
        <v>49</v>
      </c>
      <c r="OS14" t="s">
        <v>223</v>
      </c>
      <c r="OT14" t="s">
        <v>224</v>
      </c>
      <c r="OU14" t="s">
        <v>225</v>
      </c>
      <c r="OV14" t="s">
        <v>53</v>
      </c>
      <c r="OW14" t="s">
        <v>54</v>
      </c>
      <c r="OX14" t="s">
        <v>55</v>
      </c>
      <c r="OY14" t="s">
        <v>56</v>
      </c>
      <c r="OZ14" t="s">
        <v>57</v>
      </c>
      <c r="PA14" t="s">
        <v>58</v>
      </c>
      <c r="PB14" t="s">
        <v>59</v>
      </c>
      <c r="PC14" t="s">
        <v>60</v>
      </c>
      <c r="PD14" t="s">
        <v>61</v>
      </c>
      <c r="PE14" t="s">
        <v>62</v>
      </c>
      <c r="PF14" t="s">
        <v>63</v>
      </c>
      <c r="PG14" t="s">
        <v>64</v>
      </c>
      <c r="PH14" t="s">
        <v>65</v>
      </c>
      <c r="PI14" t="s">
        <v>226</v>
      </c>
      <c r="PJ14" t="s">
        <v>227</v>
      </c>
      <c r="PK14" t="s">
        <v>228</v>
      </c>
      <c r="PL14" t="s">
        <v>28</v>
      </c>
      <c r="PM14" t="s">
        <v>29</v>
      </c>
      <c r="PN14" t="s">
        <v>386</v>
      </c>
      <c r="PO14" t="s">
        <v>387</v>
      </c>
      <c r="PP14" t="s">
        <v>32</v>
      </c>
      <c r="PQ14" t="s">
        <v>216</v>
      </c>
      <c r="PR14" t="s">
        <v>331</v>
      </c>
      <c r="PS14" t="s">
        <v>35</v>
      </c>
      <c r="PT14" t="s">
        <v>218</v>
      </c>
      <c r="PU14" t="s">
        <v>106</v>
      </c>
      <c r="PV14" t="s">
        <v>38</v>
      </c>
      <c r="PW14" t="s">
        <v>219</v>
      </c>
      <c r="PX14" t="s">
        <v>40</v>
      </c>
      <c r="PY14" t="s">
        <v>220</v>
      </c>
      <c r="PZ14" t="s">
        <v>221</v>
      </c>
      <c r="QA14" t="s">
        <v>43</v>
      </c>
      <c r="QB14" t="s">
        <v>44</v>
      </c>
      <c r="QC14" t="s">
        <v>45</v>
      </c>
      <c r="QD14" t="s">
        <v>46</v>
      </c>
      <c r="QE14" t="s">
        <v>47</v>
      </c>
      <c r="QF14" t="s">
        <v>222</v>
      </c>
      <c r="QG14" t="s">
        <v>49</v>
      </c>
      <c r="QH14" t="s">
        <v>223</v>
      </c>
      <c r="QI14" t="s">
        <v>224</v>
      </c>
      <c r="QJ14" t="s">
        <v>225</v>
      </c>
      <c r="QK14" t="s">
        <v>53</v>
      </c>
      <c r="QL14" t="s">
        <v>54</v>
      </c>
      <c r="QM14" t="s">
        <v>55</v>
      </c>
      <c r="QN14" t="s">
        <v>56</v>
      </c>
      <c r="QO14" t="s">
        <v>57</v>
      </c>
      <c r="QP14" t="s">
        <v>58</v>
      </c>
      <c r="QQ14" t="s">
        <v>59</v>
      </c>
      <c r="QR14" t="s">
        <v>60</v>
      </c>
      <c r="QS14" t="s">
        <v>61</v>
      </c>
      <c r="QT14" t="s">
        <v>62</v>
      </c>
      <c r="QU14" t="s">
        <v>63</v>
      </c>
      <c r="QV14" t="s">
        <v>64</v>
      </c>
      <c r="QW14" t="s">
        <v>65</v>
      </c>
      <c r="QX14" t="s">
        <v>226</v>
      </c>
      <c r="QY14" t="s">
        <v>227</v>
      </c>
      <c r="QZ14" t="s">
        <v>228</v>
      </c>
      <c r="RA14" t="s">
        <v>28</v>
      </c>
      <c r="RB14" t="s">
        <v>29</v>
      </c>
      <c r="RC14" t="s">
        <v>388</v>
      </c>
      <c r="RD14" t="s">
        <v>389</v>
      </c>
      <c r="RE14" t="s">
        <v>32</v>
      </c>
      <c r="RF14" t="s">
        <v>216</v>
      </c>
      <c r="RG14" t="s">
        <v>331</v>
      </c>
      <c r="RH14" t="s">
        <v>35</v>
      </c>
      <c r="RI14" t="s">
        <v>218</v>
      </c>
      <c r="RJ14" t="s">
        <v>106</v>
      </c>
      <c r="RK14" t="s">
        <v>38</v>
      </c>
      <c r="RL14" t="s">
        <v>219</v>
      </c>
      <c r="RM14" t="s">
        <v>40</v>
      </c>
      <c r="RN14" t="s">
        <v>220</v>
      </c>
      <c r="RO14" t="s">
        <v>221</v>
      </c>
      <c r="RP14" t="s">
        <v>43</v>
      </c>
      <c r="RQ14" t="s">
        <v>44</v>
      </c>
      <c r="RR14" t="s">
        <v>45</v>
      </c>
      <c r="RS14" t="s">
        <v>46</v>
      </c>
      <c r="RT14" t="s">
        <v>47</v>
      </c>
      <c r="RU14" t="s">
        <v>222</v>
      </c>
      <c r="RV14" t="s">
        <v>49</v>
      </c>
      <c r="RW14" t="s">
        <v>223</v>
      </c>
      <c r="RX14" t="s">
        <v>224</v>
      </c>
      <c r="RY14" t="s">
        <v>225</v>
      </c>
      <c r="RZ14" t="s">
        <v>53</v>
      </c>
      <c r="SA14" t="s">
        <v>54</v>
      </c>
      <c r="SB14" t="s">
        <v>55</v>
      </c>
      <c r="SC14" t="s">
        <v>56</v>
      </c>
      <c r="SD14" t="s">
        <v>57</v>
      </c>
      <c r="SE14" t="s">
        <v>58</v>
      </c>
      <c r="SF14" t="s">
        <v>59</v>
      </c>
      <c r="SG14" t="s">
        <v>60</v>
      </c>
      <c r="SH14" t="s">
        <v>61</v>
      </c>
      <c r="SI14" t="s">
        <v>62</v>
      </c>
      <c r="SJ14" t="s">
        <v>63</v>
      </c>
      <c r="SK14" t="s">
        <v>64</v>
      </c>
      <c r="SL14" t="s">
        <v>65</v>
      </c>
      <c r="SM14" t="s">
        <v>226</v>
      </c>
      <c r="SN14" t="s">
        <v>227</v>
      </c>
      <c r="SO14" t="s">
        <v>228</v>
      </c>
      <c r="SP14" t="s">
        <v>28</v>
      </c>
      <c r="SQ14" t="s">
        <v>29</v>
      </c>
      <c r="SR14" t="s">
        <v>390</v>
      </c>
      <c r="SS14" t="s">
        <v>391</v>
      </c>
      <c r="ST14" t="s">
        <v>32</v>
      </c>
      <c r="SU14" t="s">
        <v>216</v>
      </c>
      <c r="SV14" t="s">
        <v>331</v>
      </c>
      <c r="SW14" t="s">
        <v>35</v>
      </c>
      <c r="SX14" t="s">
        <v>218</v>
      </c>
      <c r="SY14" t="s">
        <v>106</v>
      </c>
      <c r="SZ14" t="s">
        <v>38</v>
      </c>
      <c r="TA14" t="s">
        <v>219</v>
      </c>
      <c r="TB14" t="s">
        <v>40</v>
      </c>
      <c r="TC14" t="s">
        <v>220</v>
      </c>
      <c r="TD14" t="s">
        <v>221</v>
      </c>
      <c r="TE14" t="s">
        <v>43</v>
      </c>
      <c r="TF14" t="s">
        <v>44</v>
      </c>
      <c r="TG14" t="s">
        <v>45</v>
      </c>
      <c r="TH14" t="s">
        <v>46</v>
      </c>
      <c r="TI14" t="s">
        <v>47</v>
      </c>
      <c r="TJ14" t="s">
        <v>222</v>
      </c>
      <c r="TK14" t="s">
        <v>49</v>
      </c>
      <c r="TL14" t="s">
        <v>223</v>
      </c>
      <c r="TM14" t="s">
        <v>224</v>
      </c>
      <c r="TN14" t="s">
        <v>225</v>
      </c>
      <c r="TO14" t="s">
        <v>53</v>
      </c>
      <c r="TP14" t="s">
        <v>54</v>
      </c>
      <c r="TQ14" t="s">
        <v>55</v>
      </c>
      <c r="TR14" t="s">
        <v>56</v>
      </c>
      <c r="TS14" t="s">
        <v>57</v>
      </c>
      <c r="TT14" t="s">
        <v>58</v>
      </c>
      <c r="TU14" t="s">
        <v>59</v>
      </c>
      <c r="TV14" t="s">
        <v>60</v>
      </c>
      <c r="TW14" t="s">
        <v>61</v>
      </c>
      <c r="TX14" t="s">
        <v>62</v>
      </c>
      <c r="TY14" t="s">
        <v>63</v>
      </c>
      <c r="TZ14" t="s">
        <v>64</v>
      </c>
      <c r="UA14" t="s">
        <v>65</v>
      </c>
      <c r="UB14" t="s">
        <v>226</v>
      </c>
      <c r="UC14" t="s">
        <v>227</v>
      </c>
      <c r="UD14" t="s">
        <v>228</v>
      </c>
      <c r="UE14" t="s">
        <v>28</v>
      </c>
      <c r="UF14" t="s">
        <v>29</v>
      </c>
      <c r="UG14" t="s">
        <v>392</v>
      </c>
      <c r="UH14" t="s">
        <v>393</v>
      </c>
      <c r="UI14" t="s">
        <v>32</v>
      </c>
      <c r="UJ14" t="s">
        <v>33</v>
      </c>
      <c r="UK14" t="s">
        <v>34</v>
      </c>
      <c r="UL14" t="s">
        <v>35</v>
      </c>
      <c r="UM14" t="s">
        <v>36</v>
      </c>
      <c r="UN14" t="s">
        <v>394</v>
      </c>
      <c r="UO14" t="s">
        <v>38</v>
      </c>
      <c r="UP14" t="s">
        <v>39</v>
      </c>
      <c r="UQ14" t="s">
        <v>40</v>
      </c>
      <c r="UR14" t="s">
        <v>128</v>
      </c>
      <c r="US14" t="s">
        <v>42</v>
      </c>
      <c r="UT14" t="s">
        <v>43</v>
      </c>
      <c r="UU14" t="s">
        <v>44</v>
      </c>
      <c r="UV14" t="s">
        <v>45</v>
      </c>
      <c r="UW14" t="s">
        <v>46</v>
      </c>
      <c r="UX14" t="s">
        <v>47</v>
      </c>
      <c r="UY14" t="s">
        <v>48</v>
      </c>
      <c r="UZ14" t="s">
        <v>49</v>
      </c>
      <c r="VA14" t="s">
        <v>395</v>
      </c>
      <c r="VB14" t="s">
        <v>51</v>
      </c>
      <c r="VC14" t="s">
        <v>78</v>
      </c>
      <c r="VD14" t="s">
        <v>79</v>
      </c>
      <c r="VE14" t="s">
        <v>113</v>
      </c>
      <c r="VF14" t="s">
        <v>55</v>
      </c>
      <c r="VG14" t="s">
        <v>56</v>
      </c>
      <c r="VH14" t="s">
        <v>57</v>
      </c>
      <c r="VI14" t="s">
        <v>58</v>
      </c>
      <c r="VJ14" t="s">
        <v>59</v>
      </c>
      <c r="VK14" t="s">
        <v>60</v>
      </c>
      <c r="VL14" t="s">
        <v>61</v>
      </c>
      <c r="VM14" t="s">
        <v>62</v>
      </c>
      <c r="VN14" t="s">
        <v>63</v>
      </c>
      <c r="VO14" t="s">
        <v>64</v>
      </c>
      <c r="VP14" t="s">
        <v>81</v>
      </c>
      <c r="VQ14" t="s">
        <v>66</v>
      </c>
      <c r="VR14" t="s">
        <v>67</v>
      </c>
      <c r="VS14" t="s">
        <v>68</v>
      </c>
      <c r="VT14" t="s">
        <v>28</v>
      </c>
      <c r="VU14" t="s">
        <v>29</v>
      </c>
      <c r="VV14" t="s">
        <v>396</v>
      </c>
      <c r="VW14" t="s">
        <v>397</v>
      </c>
      <c r="VX14" t="s">
        <v>32</v>
      </c>
      <c r="VY14" t="s">
        <v>33</v>
      </c>
      <c r="VZ14" t="s">
        <v>34</v>
      </c>
      <c r="WA14" t="s">
        <v>35</v>
      </c>
      <c r="WB14" t="s">
        <v>36</v>
      </c>
      <c r="WC14" t="s">
        <v>398</v>
      </c>
      <c r="WD14" t="s">
        <v>38</v>
      </c>
      <c r="WE14" t="s">
        <v>39</v>
      </c>
      <c r="WF14" t="s">
        <v>40</v>
      </c>
      <c r="WG14" t="s">
        <v>128</v>
      </c>
      <c r="WH14" t="s">
        <v>42</v>
      </c>
      <c r="WI14" t="s">
        <v>43</v>
      </c>
      <c r="WJ14" t="s">
        <v>44</v>
      </c>
      <c r="WK14" t="s">
        <v>45</v>
      </c>
      <c r="WL14" t="s">
        <v>46</v>
      </c>
      <c r="WM14" t="s">
        <v>47</v>
      </c>
      <c r="WN14" t="s">
        <v>48</v>
      </c>
      <c r="WO14" t="s">
        <v>49</v>
      </c>
      <c r="WP14" t="s">
        <v>399</v>
      </c>
      <c r="WQ14" t="s">
        <v>51</v>
      </c>
      <c r="WR14" t="s">
        <v>78</v>
      </c>
      <c r="WS14" t="s">
        <v>79</v>
      </c>
      <c r="WT14" t="s">
        <v>113</v>
      </c>
      <c r="WU14" t="s">
        <v>55</v>
      </c>
      <c r="WV14" t="s">
        <v>56</v>
      </c>
      <c r="WW14" t="s">
        <v>57</v>
      </c>
      <c r="WX14" t="s">
        <v>58</v>
      </c>
      <c r="WY14" t="s">
        <v>59</v>
      </c>
      <c r="WZ14" t="s">
        <v>60</v>
      </c>
      <c r="XA14" t="s">
        <v>61</v>
      </c>
      <c r="XB14" t="s">
        <v>62</v>
      </c>
      <c r="XC14" t="s">
        <v>63</v>
      </c>
      <c r="XD14" t="s">
        <v>64</v>
      </c>
      <c r="XE14" t="s">
        <v>81</v>
      </c>
      <c r="XF14" t="s">
        <v>66</v>
      </c>
      <c r="XG14" t="s">
        <v>67</v>
      </c>
      <c r="XH14" t="s">
        <v>68</v>
      </c>
      <c r="XI14" t="s">
        <v>28</v>
      </c>
      <c r="XJ14" t="s">
        <v>29</v>
      </c>
      <c r="XK14" t="s">
        <v>400</v>
      </c>
      <c r="XL14" t="s">
        <v>401</v>
      </c>
      <c r="XM14" t="s">
        <v>32</v>
      </c>
      <c r="XN14" t="s">
        <v>33</v>
      </c>
      <c r="XO14" t="s">
        <v>34</v>
      </c>
      <c r="XP14" t="s">
        <v>35</v>
      </c>
      <c r="XQ14" t="s">
        <v>36</v>
      </c>
      <c r="XR14" t="s">
        <v>402</v>
      </c>
      <c r="XS14" t="s">
        <v>38</v>
      </c>
      <c r="XT14" t="s">
        <v>39</v>
      </c>
      <c r="XU14" t="s">
        <v>40</v>
      </c>
      <c r="XV14" t="s">
        <v>128</v>
      </c>
      <c r="XW14" t="s">
        <v>42</v>
      </c>
      <c r="XX14" t="s">
        <v>43</v>
      </c>
      <c r="XY14" t="s">
        <v>44</v>
      </c>
      <c r="XZ14" t="s">
        <v>45</v>
      </c>
      <c r="YA14" t="s">
        <v>46</v>
      </c>
      <c r="YB14" t="s">
        <v>47</v>
      </c>
      <c r="YC14" t="s">
        <v>48</v>
      </c>
      <c r="YD14" t="s">
        <v>49</v>
      </c>
      <c r="YE14" t="s">
        <v>403</v>
      </c>
      <c r="YF14" t="s">
        <v>51</v>
      </c>
      <c r="YG14" t="s">
        <v>78</v>
      </c>
      <c r="YH14" t="s">
        <v>79</v>
      </c>
      <c r="YI14" t="s">
        <v>113</v>
      </c>
      <c r="YJ14" t="s">
        <v>55</v>
      </c>
      <c r="YK14" t="s">
        <v>56</v>
      </c>
      <c r="YL14" t="s">
        <v>57</v>
      </c>
      <c r="YM14" t="s">
        <v>58</v>
      </c>
      <c r="YN14" t="s">
        <v>59</v>
      </c>
      <c r="YO14" t="s">
        <v>60</v>
      </c>
      <c r="YP14" t="s">
        <v>61</v>
      </c>
      <c r="YQ14" t="s">
        <v>62</v>
      </c>
      <c r="YR14" t="s">
        <v>63</v>
      </c>
      <c r="YS14" t="s">
        <v>64</v>
      </c>
      <c r="YT14" t="s">
        <v>81</v>
      </c>
      <c r="YU14" t="s">
        <v>66</v>
      </c>
      <c r="YV14" t="s">
        <v>67</v>
      </c>
      <c r="YW14" t="s">
        <v>68</v>
      </c>
      <c r="YX14" t="s">
        <v>28</v>
      </c>
      <c r="YY14" t="s">
        <v>404</v>
      </c>
      <c r="YZ14" t="s">
        <v>405</v>
      </c>
      <c r="ZA14" t="s">
        <v>406</v>
      </c>
      <c r="ZB14" t="s">
        <v>32</v>
      </c>
      <c r="ZC14" t="s">
        <v>33</v>
      </c>
      <c r="ZD14" t="s">
        <v>34</v>
      </c>
      <c r="ZE14" t="s">
        <v>35</v>
      </c>
      <c r="ZF14" t="s">
        <v>36</v>
      </c>
      <c r="ZG14" t="s">
        <v>407</v>
      </c>
      <c r="ZH14" t="s">
        <v>38</v>
      </c>
      <c r="ZI14" t="s">
        <v>39</v>
      </c>
      <c r="ZJ14" t="s">
        <v>40</v>
      </c>
      <c r="ZK14" t="s">
        <v>128</v>
      </c>
      <c r="ZL14" t="s">
        <v>72</v>
      </c>
      <c r="ZM14" t="s">
        <v>73</v>
      </c>
      <c r="ZN14" t="s">
        <v>172</v>
      </c>
      <c r="ZO14" t="s">
        <v>45</v>
      </c>
      <c r="ZP14" t="s">
        <v>408</v>
      </c>
      <c r="ZQ14" t="s">
        <v>76</v>
      </c>
      <c r="ZR14" t="s">
        <v>48</v>
      </c>
      <c r="ZS14" t="s">
        <v>49</v>
      </c>
      <c r="ZT14" t="s">
        <v>409</v>
      </c>
      <c r="ZU14" t="s">
        <v>371</v>
      </c>
      <c r="ZV14" t="s">
        <v>78</v>
      </c>
      <c r="ZW14" t="s">
        <v>79</v>
      </c>
      <c r="ZX14" t="s">
        <v>113</v>
      </c>
      <c r="ZY14" t="s">
        <v>55</v>
      </c>
      <c r="ZZ14" t="s">
        <v>56</v>
      </c>
      <c r="AAA14" t="s">
        <v>57</v>
      </c>
      <c r="AAB14" t="s">
        <v>58</v>
      </c>
      <c r="AAC14" t="s">
        <v>59</v>
      </c>
      <c r="AAD14" t="s">
        <v>60</v>
      </c>
      <c r="AAE14" t="s">
        <v>61</v>
      </c>
      <c r="AAF14" t="s">
        <v>62</v>
      </c>
      <c r="AAG14" t="s">
        <v>63</v>
      </c>
      <c r="AAH14" t="s">
        <v>64</v>
      </c>
      <c r="AAI14" t="s">
        <v>81</v>
      </c>
      <c r="AAJ14" t="s">
        <v>66</v>
      </c>
      <c r="AAK14" t="s">
        <v>67</v>
      </c>
      <c r="AAL14" t="s">
        <v>68</v>
      </c>
      <c r="AAM14" t="s">
        <v>28</v>
      </c>
      <c r="AAN14" t="s">
        <v>29</v>
      </c>
      <c r="AAO14" t="s">
        <v>410</v>
      </c>
      <c r="AAP14" t="s">
        <v>411</v>
      </c>
      <c r="AAQ14" t="s">
        <v>32</v>
      </c>
      <c r="AAR14" t="s">
        <v>33</v>
      </c>
      <c r="AAS14" t="s">
        <v>34</v>
      </c>
      <c r="AAT14" t="s">
        <v>35</v>
      </c>
      <c r="AAU14" t="s">
        <v>36</v>
      </c>
      <c r="AAV14" t="s">
        <v>412</v>
      </c>
      <c r="AAW14" t="s">
        <v>38</v>
      </c>
      <c r="AAX14" t="s">
        <v>39</v>
      </c>
      <c r="AAY14" t="s">
        <v>40</v>
      </c>
      <c r="AAZ14" t="s">
        <v>128</v>
      </c>
      <c r="ABA14" t="s">
        <v>72</v>
      </c>
      <c r="ABB14" t="s">
        <v>232</v>
      </c>
      <c r="ABC14" t="s">
        <v>233</v>
      </c>
      <c r="ABD14" t="s">
        <v>45</v>
      </c>
      <c r="ABE14" t="s">
        <v>46</v>
      </c>
      <c r="ABF14" t="s">
        <v>76</v>
      </c>
      <c r="ABG14" t="s">
        <v>48</v>
      </c>
      <c r="ABH14" t="s">
        <v>49</v>
      </c>
      <c r="ABI14" t="s">
        <v>413</v>
      </c>
      <c r="ABJ14" t="s">
        <v>51</v>
      </c>
      <c r="ABK14" t="s">
        <v>78</v>
      </c>
      <c r="ABL14" t="s">
        <v>79</v>
      </c>
      <c r="ABM14" t="s">
        <v>113</v>
      </c>
      <c r="ABN14" t="s">
        <v>55</v>
      </c>
      <c r="ABO14" t="s">
        <v>56</v>
      </c>
      <c r="ABP14" t="s">
        <v>57</v>
      </c>
      <c r="ABQ14" t="s">
        <v>58</v>
      </c>
      <c r="ABR14" t="s">
        <v>59</v>
      </c>
      <c r="ABS14" t="s">
        <v>60</v>
      </c>
      <c r="ABT14" t="s">
        <v>61</v>
      </c>
      <c r="ABU14" t="s">
        <v>62</v>
      </c>
      <c r="ABV14" t="s">
        <v>63</v>
      </c>
      <c r="ABW14" t="s">
        <v>64</v>
      </c>
      <c r="ABX14" t="s">
        <v>81</v>
      </c>
      <c r="ABY14" t="s">
        <v>66</v>
      </c>
      <c r="ABZ14" t="s">
        <v>67</v>
      </c>
      <c r="ACA14" t="s">
        <v>68</v>
      </c>
      <c r="ACB14" t="s">
        <v>28</v>
      </c>
      <c r="ACC14" t="s">
        <v>29</v>
      </c>
      <c r="ACD14" t="s">
        <v>414</v>
      </c>
      <c r="ACE14" t="s">
        <v>297</v>
      </c>
      <c r="ACF14" t="s">
        <v>32</v>
      </c>
      <c r="ACG14" t="s">
        <v>216</v>
      </c>
      <c r="ACH14" t="s">
        <v>217</v>
      </c>
      <c r="ACI14" t="s">
        <v>35</v>
      </c>
      <c r="ACJ14" t="s">
        <v>218</v>
      </c>
      <c r="ACK14" t="s">
        <v>106</v>
      </c>
      <c r="ACL14" t="s">
        <v>38</v>
      </c>
      <c r="ACM14" t="s">
        <v>219</v>
      </c>
      <c r="ACN14" t="s">
        <v>40</v>
      </c>
      <c r="ACO14" t="s">
        <v>220</v>
      </c>
      <c r="ACP14" t="s">
        <v>221</v>
      </c>
      <c r="ACQ14" t="s">
        <v>43</v>
      </c>
      <c r="ACR14" t="s">
        <v>44</v>
      </c>
      <c r="ACS14" t="s">
        <v>45</v>
      </c>
      <c r="ACT14" t="s">
        <v>46</v>
      </c>
      <c r="ACU14" t="s">
        <v>47</v>
      </c>
      <c r="ACV14" t="s">
        <v>222</v>
      </c>
      <c r="ACW14" t="s">
        <v>49</v>
      </c>
      <c r="ACX14" t="s">
        <v>223</v>
      </c>
      <c r="ACY14" t="s">
        <v>224</v>
      </c>
      <c r="ACZ14" t="s">
        <v>225</v>
      </c>
      <c r="ADA14" t="s">
        <v>53</v>
      </c>
      <c r="ADB14" t="s">
        <v>54</v>
      </c>
      <c r="ADC14" t="s">
        <v>55</v>
      </c>
      <c r="ADD14" t="s">
        <v>56</v>
      </c>
      <c r="ADE14" t="s">
        <v>57</v>
      </c>
      <c r="ADF14" t="s">
        <v>58</v>
      </c>
      <c r="ADG14" t="s">
        <v>59</v>
      </c>
      <c r="ADH14" t="s">
        <v>60</v>
      </c>
      <c r="ADI14" t="s">
        <v>61</v>
      </c>
      <c r="ADJ14" t="s">
        <v>62</v>
      </c>
      <c r="ADK14" t="s">
        <v>63</v>
      </c>
      <c r="ADL14" t="s">
        <v>64</v>
      </c>
      <c r="ADM14" t="s">
        <v>65</v>
      </c>
      <c r="ADN14" t="s">
        <v>226</v>
      </c>
      <c r="ADO14" t="s">
        <v>227</v>
      </c>
      <c r="ADP14" t="s">
        <v>228</v>
      </c>
      <c r="ADQ14" t="s">
        <v>415</v>
      </c>
      <c r="ADR14" t="s">
        <v>416</v>
      </c>
      <c r="ADS14" t="s">
        <v>417</v>
      </c>
      <c r="ADT14" t="s">
        <v>85</v>
      </c>
      <c r="ADU14" t="s">
        <v>418</v>
      </c>
      <c r="ADV14" t="s">
        <v>87</v>
      </c>
      <c r="ADW14" t="s">
        <v>88</v>
      </c>
      <c r="ADX14" t="s">
        <v>89</v>
      </c>
      <c r="ADY14" t="s">
        <v>90</v>
      </c>
      <c r="ADZ14" t="s">
        <v>91</v>
      </c>
      <c r="AEA14" t="s">
        <v>419</v>
      </c>
      <c r="AEB14" t="s">
        <v>420</v>
      </c>
    </row>
    <row r="15" spans="1:808" ht="18" customHeight="1" x14ac:dyDescent="0.25">
      <c r="A15" t="s">
        <v>17</v>
      </c>
      <c r="B15" t="s">
        <v>421</v>
      </c>
      <c r="C15" t="s">
        <v>422</v>
      </c>
      <c r="D15" t="s">
        <v>423</v>
      </c>
      <c r="E15">
        <v>74600</v>
      </c>
      <c r="F15" t="s">
        <v>424</v>
      </c>
      <c r="G15" s="1" t="s">
        <v>425</v>
      </c>
      <c r="H15" t="s">
        <v>23</v>
      </c>
      <c r="I15" t="s">
        <v>426</v>
      </c>
      <c r="J15" t="s">
        <v>427</v>
      </c>
      <c r="K15">
        <f t="array" aca="1" ref="K15" ca="1">MID(G15,MATCH(0,(ISERR(MID(G15,ROW(INDIRECT("1:"&amp;LEN(G15))),2)*1)*1),0),3)*1</f>
        <v>1</v>
      </c>
      <c r="L15" s="2">
        <f t="shared" si="1"/>
        <v>2.6388888887595385E-2</v>
      </c>
      <c r="M15" t="str">
        <f t="shared" si="2"/>
        <v>2023/01/24 10:36</v>
      </c>
      <c r="N15" s="2">
        <v>44950.468055555553</v>
      </c>
      <c r="O15" t="e">
        <f t="shared" si="0"/>
        <v>#VALUE!</v>
      </c>
      <c r="P15" t="s">
        <v>428</v>
      </c>
      <c r="Q15" t="s">
        <v>27</v>
      </c>
      <c r="R15" t="s">
        <v>28</v>
      </c>
      <c r="S15" t="s">
        <v>155</v>
      </c>
      <c r="T15" t="s">
        <v>429</v>
      </c>
      <c r="U15" t="s">
        <v>430</v>
      </c>
      <c r="V15" t="s">
        <v>32</v>
      </c>
      <c r="W15" t="s">
        <v>33</v>
      </c>
      <c r="X15" t="s">
        <v>34</v>
      </c>
      <c r="Y15" t="s">
        <v>35</v>
      </c>
      <c r="Z15" t="s">
        <v>105</v>
      </c>
      <c r="AA15" t="s">
        <v>106</v>
      </c>
      <c r="AB15" t="s">
        <v>431</v>
      </c>
      <c r="AC15" t="s">
        <v>39</v>
      </c>
      <c r="AD15" t="s">
        <v>40</v>
      </c>
      <c r="AE15" t="s">
        <v>108</v>
      </c>
      <c r="AF15" t="s">
        <v>72</v>
      </c>
      <c r="AG15" t="s">
        <v>309</v>
      </c>
      <c r="AH15" t="s">
        <v>432</v>
      </c>
      <c r="AI15" t="s">
        <v>45</v>
      </c>
      <c r="AJ15" t="s">
        <v>46</v>
      </c>
      <c r="AK15" t="s">
        <v>76</v>
      </c>
      <c r="AL15" t="s">
        <v>48</v>
      </c>
      <c r="AM15" t="s">
        <v>49</v>
      </c>
      <c r="AN15" t="s">
        <v>433</v>
      </c>
      <c r="AO15" t="s">
        <v>51</v>
      </c>
      <c r="AP15" t="s">
        <v>78</v>
      </c>
      <c r="AQ15" t="s">
        <v>79</v>
      </c>
      <c r="AR15" t="s">
        <v>80</v>
      </c>
      <c r="AS15" t="s">
        <v>55</v>
      </c>
      <c r="AT15" t="s">
        <v>56</v>
      </c>
      <c r="AU15" t="s">
        <v>57</v>
      </c>
      <c r="AV15" t="s">
        <v>58</v>
      </c>
      <c r="AW15" t="s">
        <v>59</v>
      </c>
      <c r="AX15" t="s">
        <v>60</v>
      </c>
      <c r="AY15" t="s">
        <v>61</v>
      </c>
      <c r="AZ15" t="s">
        <v>62</v>
      </c>
      <c r="BA15" t="s">
        <v>63</v>
      </c>
      <c r="BB15" t="s">
        <v>64</v>
      </c>
      <c r="BC15" t="s">
        <v>81</v>
      </c>
      <c r="BD15" t="s">
        <v>66</v>
      </c>
      <c r="BE15" t="s">
        <v>67</v>
      </c>
      <c r="BF15" t="s">
        <v>68</v>
      </c>
      <c r="BG15" t="s">
        <v>82</v>
      </c>
      <c r="BH15" t="s">
        <v>83</v>
      </c>
      <c r="BI15" t="s">
        <v>434</v>
      </c>
      <c r="BJ15" t="s">
        <v>85</v>
      </c>
      <c r="BK15" t="s">
        <v>86</v>
      </c>
      <c r="BL15" t="s">
        <v>87</v>
      </c>
      <c r="BM15" t="s">
        <v>88</v>
      </c>
      <c r="BN15" t="s">
        <v>89</v>
      </c>
      <c r="BO15" t="s">
        <v>90</v>
      </c>
      <c r="BP15" t="s">
        <v>91</v>
      </c>
      <c r="BQ15" t="s">
        <v>92</v>
      </c>
      <c r="BR15" t="s">
        <v>93</v>
      </c>
    </row>
    <row r="16" spans="1:808" ht="18" customHeight="1" x14ac:dyDescent="0.25">
      <c r="A16" t="s">
        <v>17</v>
      </c>
      <c r="B16" t="s">
        <v>435</v>
      </c>
      <c r="C16" t="s">
        <v>422</v>
      </c>
      <c r="D16" t="s">
        <v>436</v>
      </c>
      <c r="E16">
        <v>71000</v>
      </c>
      <c r="F16" t="s">
        <v>437</v>
      </c>
      <c r="G16" s="1" t="s">
        <v>425</v>
      </c>
      <c r="H16" t="s">
        <v>23</v>
      </c>
      <c r="I16" t="s">
        <v>438</v>
      </c>
      <c r="J16" t="s">
        <v>439</v>
      </c>
      <c r="K16">
        <f t="array" aca="1" ref="K16" ca="1">MID(G16,MATCH(0,(ISERR(MID(G16,ROW(INDIRECT("1:"&amp;LEN(G16))),2)*1)*1),0),3)*1</f>
        <v>1</v>
      </c>
      <c r="L16" s="2">
        <f t="shared" si="1"/>
        <v>2.9166666667151731E-2</v>
      </c>
      <c r="M16" t="str">
        <f t="shared" si="2"/>
        <v>2023/01/24 13:13</v>
      </c>
      <c r="N16" s="2">
        <v>44950.579861111109</v>
      </c>
      <c r="O16" t="e">
        <f t="shared" si="0"/>
        <v>#VALUE!</v>
      </c>
      <c r="P16" t="s">
        <v>440</v>
      </c>
      <c r="Q16" t="s">
        <v>27</v>
      </c>
      <c r="R16" t="s">
        <v>28</v>
      </c>
      <c r="S16" t="s">
        <v>155</v>
      </c>
      <c r="T16" t="s">
        <v>441</v>
      </c>
      <c r="U16" t="s">
        <v>442</v>
      </c>
      <c r="V16" t="s">
        <v>32</v>
      </c>
      <c r="W16" t="s">
        <v>33</v>
      </c>
      <c r="X16" t="s">
        <v>34</v>
      </c>
      <c r="Y16" t="s">
        <v>35</v>
      </c>
      <c r="Z16" t="s">
        <v>36</v>
      </c>
      <c r="AA16" t="s">
        <v>443</v>
      </c>
      <c r="AB16" t="s">
        <v>38</v>
      </c>
      <c r="AC16" t="s">
        <v>39</v>
      </c>
      <c r="AD16" t="s">
        <v>40</v>
      </c>
      <c r="AE16" t="s">
        <v>128</v>
      </c>
      <c r="AF16" t="s">
        <v>72</v>
      </c>
      <c r="AG16" t="s">
        <v>309</v>
      </c>
      <c r="AH16" t="s">
        <v>310</v>
      </c>
      <c r="AI16" t="s">
        <v>45</v>
      </c>
      <c r="AJ16" t="s">
        <v>444</v>
      </c>
      <c r="AK16" t="s">
        <v>76</v>
      </c>
      <c r="AL16" t="s">
        <v>48</v>
      </c>
      <c r="AM16" t="s">
        <v>49</v>
      </c>
      <c r="AN16" t="s">
        <v>445</v>
      </c>
      <c r="AO16" t="s">
        <v>51</v>
      </c>
      <c r="AP16" t="s">
        <v>78</v>
      </c>
      <c r="AQ16" t="s">
        <v>79</v>
      </c>
      <c r="AR16" t="s">
        <v>80</v>
      </c>
      <c r="AS16" t="s">
        <v>55</v>
      </c>
      <c r="AT16" t="s">
        <v>56</v>
      </c>
      <c r="AU16" t="s">
        <v>57</v>
      </c>
      <c r="AV16" t="s">
        <v>58</v>
      </c>
      <c r="AW16" t="s">
        <v>59</v>
      </c>
      <c r="AX16" t="s">
        <v>60</v>
      </c>
      <c r="AY16" t="s">
        <v>61</v>
      </c>
      <c r="AZ16" t="s">
        <v>62</v>
      </c>
      <c r="BA16" t="s">
        <v>63</v>
      </c>
      <c r="BB16" t="s">
        <v>64</v>
      </c>
      <c r="BC16" t="s">
        <v>81</v>
      </c>
      <c r="BD16" t="s">
        <v>66</v>
      </c>
      <c r="BE16" t="s">
        <v>67</v>
      </c>
      <c r="BF16" t="s">
        <v>68</v>
      </c>
      <c r="BG16" t="s">
        <v>415</v>
      </c>
      <c r="BH16" t="s">
        <v>416</v>
      </c>
      <c r="BI16" t="s">
        <v>417</v>
      </c>
      <c r="BJ16" t="s">
        <v>85</v>
      </c>
      <c r="BK16" t="s">
        <v>86</v>
      </c>
      <c r="BL16" t="s">
        <v>87</v>
      </c>
      <c r="BM16" t="s">
        <v>88</v>
      </c>
      <c r="BN16" t="s">
        <v>89</v>
      </c>
      <c r="BO16" t="s">
        <v>90</v>
      </c>
      <c r="BP16" t="s">
        <v>91</v>
      </c>
      <c r="BQ16" t="s">
        <v>92</v>
      </c>
      <c r="BR16" t="s">
        <v>93</v>
      </c>
    </row>
    <row r="17" spans="1:1136" ht="18" customHeight="1" x14ac:dyDescent="0.25">
      <c r="A17" t="s">
        <v>17</v>
      </c>
      <c r="B17" t="s">
        <v>446</v>
      </c>
      <c r="C17" t="s">
        <v>422</v>
      </c>
      <c r="D17" t="s">
        <v>447</v>
      </c>
      <c r="E17">
        <v>38000</v>
      </c>
      <c r="F17" t="s">
        <v>448</v>
      </c>
      <c r="G17" s="1" t="s">
        <v>449</v>
      </c>
      <c r="H17" t="s">
        <v>23</v>
      </c>
      <c r="I17" t="s">
        <v>438</v>
      </c>
      <c r="J17" t="s">
        <v>439</v>
      </c>
      <c r="K17">
        <f t="array" aca="1" ref="K17" ca="1">MID(G17,MATCH(0,(ISERR(MID(G17,ROW(INDIRECT("1:"&amp;LEN(G17))),2)*1)*1),0),3)*1</f>
        <v>5</v>
      </c>
      <c r="L17" s="2">
        <f t="shared" si="1"/>
        <v>9.0131944444437977</v>
      </c>
      <c r="M17" t="str">
        <f t="shared" si="2"/>
        <v>2023/01/17 11:12</v>
      </c>
      <c r="N17" s="2">
        <v>44952.479861111111</v>
      </c>
      <c r="O17" t="e">
        <f t="shared" si="0"/>
        <v>#VALUE!</v>
      </c>
      <c r="P17" t="s">
        <v>450</v>
      </c>
      <c r="Q17" t="s">
        <v>27</v>
      </c>
      <c r="R17" t="s">
        <v>28</v>
      </c>
      <c r="S17" t="s">
        <v>124</v>
      </c>
      <c r="T17" t="s">
        <v>451</v>
      </c>
      <c r="U17" t="s">
        <v>452</v>
      </c>
      <c r="V17" t="s">
        <v>32</v>
      </c>
      <c r="W17" t="s">
        <v>33</v>
      </c>
      <c r="X17" t="s">
        <v>34</v>
      </c>
      <c r="Y17" t="s">
        <v>35</v>
      </c>
      <c r="Z17" t="s">
        <v>36</v>
      </c>
      <c r="AA17" t="s">
        <v>453</v>
      </c>
      <c r="AB17" t="s">
        <v>38</v>
      </c>
      <c r="AC17" t="s">
        <v>39</v>
      </c>
      <c r="AD17" t="s">
        <v>40</v>
      </c>
      <c r="AE17" t="s">
        <v>128</v>
      </c>
      <c r="AF17" t="s">
        <v>72</v>
      </c>
      <c r="AG17" t="s">
        <v>309</v>
      </c>
      <c r="AH17" t="s">
        <v>310</v>
      </c>
      <c r="AI17" t="s">
        <v>45</v>
      </c>
      <c r="AJ17" t="s">
        <v>454</v>
      </c>
      <c r="AK17" t="s">
        <v>76</v>
      </c>
      <c r="AL17" t="s">
        <v>48</v>
      </c>
      <c r="AM17" t="s">
        <v>49</v>
      </c>
      <c r="AN17" t="s">
        <v>455</v>
      </c>
      <c r="AO17" t="s">
        <v>51</v>
      </c>
      <c r="AP17" t="s">
        <v>52</v>
      </c>
      <c r="AQ17" t="s">
        <v>53</v>
      </c>
      <c r="AR17" t="s">
        <v>54</v>
      </c>
      <c r="AS17" t="s">
        <v>55</v>
      </c>
      <c r="AT17" t="s">
        <v>56</v>
      </c>
      <c r="AU17" t="s">
        <v>57</v>
      </c>
      <c r="AV17" t="s">
        <v>58</v>
      </c>
      <c r="AW17" t="s">
        <v>59</v>
      </c>
      <c r="AX17" t="s">
        <v>60</v>
      </c>
      <c r="AY17" t="s">
        <v>61</v>
      </c>
      <c r="AZ17" t="s">
        <v>62</v>
      </c>
      <c r="BA17" t="s">
        <v>63</v>
      </c>
      <c r="BB17" t="s">
        <v>64</v>
      </c>
      <c r="BC17" t="s">
        <v>65</v>
      </c>
      <c r="BD17" t="s">
        <v>66</v>
      </c>
      <c r="BE17" t="s">
        <v>67</v>
      </c>
      <c r="BF17" t="s">
        <v>68</v>
      </c>
      <c r="BG17" t="s">
        <v>28</v>
      </c>
      <c r="BH17" t="s">
        <v>124</v>
      </c>
      <c r="BI17" t="s">
        <v>456</v>
      </c>
      <c r="BJ17" t="s">
        <v>457</v>
      </c>
      <c r="BK17" t="s">
        <v>32</v>
      </c>
      <c r="BL17" t="s">
        <v>33</v>
      </c>
      <c r="BM17" t="s">
        <v>34</v>
      </c>
      <c r="BN17" t="s">
        <v>35</v>
      </c>
      <c r="BO17" t="s">
        <v>36</v>
      </c>
      <c r="BP17" t="s">
        <v>458</v>
      </c>
      <c r="BQ17" t="s">
        <v>38</v>
      </c>
      <c r="BR17" t="s">
        <v>39</v>
      </c>
      <c r="BS17" t="s">
        <v>40</v>
      </c>
      <c r="BT17" t="s">
        <v>128</v>
      </c>
      <c r="BU17" t="s">
        <v>42</v>
      </c>
      <c r="BV17" t="s">
        <v>43</v>
      </c>
      <c r="BW17" t="s">
        <v>44</v>
      </c>
      <c r="BX17" t="s">
        <v>45</v>
      </c>
      <c r="BY17" t="s">
        <v>46</v>
      </c>
      <c r="BZ17" t="s">
        <v>47</v>
      </c>
      <c r="CA17" t="s">
        <v>48</v>
      </c>
      <c r="CB17" t="s">
        <v>49</v>
      </c>
      <c r="CC17" t="s">
        <v>459</v>
      </c>
      <c r="CD17" t="s">
        <v>51</v>
      </c>
      <c r="CE17" t="s">
        <v>52</v>
      </c>
      <c r="CF17" t="s">
        <v>53</v>
      </c>
      <c r="CG17" t="s">
        <v>54</v>
      </c>
      <c r="CH17" t="s">
        <v>55</v>
      </c>
      <c r="CI17" t="s">
        <v>56</v>
      </c>
      <c r="CJ17" t="s">
        <v>57</v>
      </c>
      <c r="CK17" t="s">
        <v>58</v>
      </c>
      <c r="CL17" t="s">
        <v>59</v>
      </c>
      <c r="CM17" t="s">
        <v>60</v>
      </c>
      <c r="CN17" t="s">
        <v>61</v>
      </c>
      <c r="CO17" t="s">
        <v>62</v>
      </c>
      <c r="CP17" t="s">
        <v>63</v>
      </c>
      <c r="CQ17" t="s">
        <v>64</v>
      </c>
      <c r="CR17" t="s">
        <v>65</v>
      </c>
      <c r="CS17" t="s">
        <v>66</v>
      </c>
      <c r="CT17" t="s">
        <v>67</v>
      </c>
      <c r="CU17" t="s">
        <v>68</v>
      </c>
      <c r="CV17" t="s">
        <v>28</v>
      </c>
      <c r="CW17" t="s">
        <v>124</v>
      </c>
      <c r="CX17" t="s">
        <v>460</v>
      </c>
      <c r="CY17" t="s">
        <v>461</v>
      </c>
      <c r="CZ17" t="s">
        <v>32</v>
      </c>
      <c r="DA17" t="s">
        <v>33</v>
      </c>
      <c r="DB17" t="s">
        <v>34</v>
      </c>
      <c r="DC17" t="s">
        <v>35</v>
      </c>
      <c r="DD17" t="s">
        <v>36</v>
      </c>
      <c r="DE17" t="s">
        <v>462</v>
      </c>
      <c r="DF17" t="s">
        <v>38</v>
      </c>
      <c r="DG17" t="s">
        <v>39</v>
      </c>
      <c r="DH17" t="s">
        <v>40</v>
      </c>
      <c r="DI17" t="s">
        <v>128</v>
      </c>
      <c r="DJ17" t="s">
        <v>42</v>
      </c>
      <c r="DK17" t="s">
        <v>43</v>
      </c>
      <c r="DL17" t="s">
        <v>44</v>
      </c>
      <c r="DM17" t="s">
        <v>45</v>
      </c>
      <c r="DN17" t="s">
        <v>46</v>
      </c>
      <c r="DO17" t="s">
        <v>47</v>
      </c>
      <c r="DP17" t="s">
        <v>48</v>
      </c>
      <c r="DQ17" t="s">
        <v>49</v>
      </c>
      <c r="DR17" t="s">
        <v>463</v>
      </c>
      <c r="DS17" t="s">
        <v>51</v>
      </c>
      <c r="DT17" t="s">
        <v>52</v>
      </c>
      <c r="DU17" t="s">
        <v>53</v>
      </c>
      <c r="DV17" t="s">
        <v>54</v>
      </c>
      <c r="DW17" t="s">
        <v>55</v>
      </c>
      <c r="DX17" t="s">
        <v>56</v>
      </c>
      <c r="DY17" t="s">
        <v>57</v>
      </c>
      <c r="DZ17" t="s">
        <v>58</v>
      </c>
      <c r="EA17" t="s">
        <v>59</v>
      </c>
      <c r="EB17" t="s">
        <v>60</v>
      </c>
      <c r="EC17" t="s">
        <v>61</v>
      </c>
      <c r="ED17" t="s">
        <v>62</v>
      </c>
      <c r="EE17" t="s">
        <v>63</v>
      </c>
      <c r="EF17" t="s">
        <v>64</v>
      </c>
      <c r="EG17" t="s">
        <v>65</v>
      </c>
      <c r="EH17" t="s">
        <v>66</v>
      </c>
      <c r="EI17" t="s">
        <v>67</v>
      </c>
      <c r="EJ17" t="s">
        <v>68</v>
      </c>
      <c r="EK17" t="s">
        <v>28</v>
      </c>
      <c r="EL17" t="s">
        <v>124</v>
      </c>
      <c r="EM17" t="s">
        <v>464</v>
      </c>
      <c r="EN17" t="s">
        <v>465</v>
      </c>
      <c r="EO17" t="s">
        <v>32</v>
      </c>
      <c r="EP17" t="s">
        <v>33</v>
      </c>
      <c r="EQ17" t="s">
        <v>34</v>
      </c>
      <c r="ER17" t="s">
        <v>35</v>
      </c>
      <c r="ES17" t="s">
        <v>36</v>
      </c>
      <c r="ET17" t="s">
        <v>466</v>
      </c>
      <c r="EU17" t="s">
        <v>38</v>
      </c>
      <c r="EV17" t="s">
        <v>39</v>
      </c>
      <c r="EW17" t="s">
        <v>40</v>
      </c>
      <c r="EX17" t="s">
        <v>128</v>
      </c>
      <c r="EY17" t="s">
        <v>42</v>
      </c>
      <c r="EZ17" t="s">
        <v>43</v>
      </c>
      <c r="FA17" t="s">
        <v>44</v>
      </c>
      <c r="FB17" t="s">
        <v>45</v>
      </c>
      <c r="FC17" t="s">
        <v>46</v>
      </c>
      <c r="FD17" t="s">
        <v>47</v>
      </c>
      <c r="FE17" t="s">
        <v>48</v>
      </c>
      <c r="FF17" t="s">
        <v>49</v>
      </c>
      <c r="FG17" t="s">
        <v>467</v>
      </c>
      <c r="FH17" t="s">
        <v>51</v>
      </c>
      <c r="FI17" t="s">
        <v>52</v>
      </c>
      <c r="FJ17" t="s">
        <v>53</v>
      </c>
      <c r="FK17" t="s">
        <v>54</v>
      </c>
      <c r="FL17" t="s">
        <v>55</v>
      </c>
      <c r="FM17" t="s">
        <v>56</v>
      </c>
      <c r="FN17" t="s">
        <v>57</v>
      </c>
      <c r="FO17" t="s">
        <v>58</v>
      </c>
      <c r="FP17" t="s">
        <v>59</v>
      </c>
      <c r="FQ17" t="s">
        <v>60</v>
      </c>
      <c r="FR17" t="s">
        <v>61</v>
      </c>
      <c r="FS17" t="s">
        <v>62</v>
      </c>
      <c r="FT17" t="s">
        <v>63</v>
      </c>
      <c r="FU17" t="s">
        <v>64</v>
      </c>
      <c r="FV17" t="s">
        <v>65</v>
      </c>
      <c r="FW17" t="s">
        <v>66</v>
      </c>
      <c r="FX17" t="s">
        <v>67</v>
      </c>
      <c r="FY17" t="s">
        <v>68</v>
      </c>
      <c r="FZ17" t="s">
        <v>28</v>
      </c>
      <c r="GA17" t="s">
        <v>124</v>
      </c>
      <c r="GB17" t="s">
        <v>468</v>
      </c>
      <c r="GC17" t="s">
        <v>469</v>
      </c>
      <c r="GD17" t="s">
        <v>32</v>
      </c>
      <c r="GE17" t="s">
        <v>33</v>
      </c>
      <c r="GF17" t="s">
        <v>34</v>
      </c>
      <c r="GG17" t="s">
        <v>35</v>
      </c>
      <c r="GH17" t="s">
        <v>36</v>
      </c>
      <c r="GI17" t="s">
        <v>470</v>
      </c>
      <c r="GJ17" t="s">
        <v>38</v>
      </c>
      <c r="GK17" t="s">
        <v>39</v>
      </c>
      <c r="GL17" t="s">
        <v>40</v>
      </c>
      <c r="GM17" t="s">
        <v>128</v>
      </c>
      <c r="GN17" t="s">
        <v>42</v>
      </c>
      <c r="GO17" t="s">
        <v>43</v>
      </c>
      <c r="GP17" t="s">
        <v>44</v>
      </c>
      <c r="GQ17" t="s">
        <v>45</v>
      </c>
      <c r="GR17" t="s">
        <v>46</v>
      </c>
      <c r="GS17" t="s">
        <v>47</v>
      </c>
      <c r="GT17" t="s">
        <v>48</v>
      </c>
      <c r="GU17" t="s">
        <v>49</v>
      </c>
      <c r="GV17" t="s">
        <v>471</v>
      </c>
      <c r="GW17" t="s">
        <v>51</v>
      </c>
      <c r="GX17" t="s">
        <v>52</v>
      </c>
      <c r="GY17" t="s">
        <v>53</v>
      </c>
      <c r="GZ17" t="s">
        <v>54</v>
      </c>
      <c r="HA17" t="s">
        <v>55</v>
      </c>
      <c r="HB17" t="s">
        <v>56</v>
      </c>
      <c r="HC17" t="s">
        <v>57</v>
      </c>
      <c r="HD17" t="s">
        <v>58</v>
      </c>
      <c r="HE17" t="s">
        <v>59</v>
      </c>
      <c r="HF17" t="s">
        <v>60</v>
      </c>
      <c r="HG17" t="s">
        <v>61</v>
      </c>
      <c r="HH17" t="s">
        <v>62</v>
      </c>
      <c r="HI17" t="s">
        <v>63</v>
      </c>
      <c r="HJ17" t="s">
        <v>64</v>
      </c>
      <c r="HK17" t="s">
        <v>65</v>
      </c>
      <c r="HL17" t="s">
        <v>66</v>
      </c>
      <c r="HM17" t="s">
        <v>67</v>
      </c>
      <c r="HN17" t="s">
        <v>68</v>
      </c>
      <c r="HO17" t="s">
        <v>415</v>
      </c>
      <c r="HP17" t="s">
        <v>416</v>
      </c>
      <c r="HQ17" t="s">
        <v>417</v>
      </c>
      <c r="HR17" t="s">
        <v>85</v>
      </c>
      <c r="HS17" t="s">
        <v>86</v>
      </c>
      <c r="HT17" t="s">
        <v>87</v>
      </c>
      <c r="HU17" t="s">
        <v>88</v>
      </c>
      <c r="HV17" t="s">
        <v>89</v>
      </c>
      <c r="HW17" t="s">
        <v>90</v>
      </c>
      <c r="HX17" t="s">
        <v>91</v>
      </c>
      <c r="HY17" t="s">
        <v>92</v>
      </c>
      <c r="HZ17" t="s">
        <v>93</v>
      </c>
    </row>
    <row r="18" spans="1:1136" ht="18" customHeight="1" x14ac:dyDescent="0.25">
      <c r="A18" t="s">
        <v>17</v>
      </c>
      <c r="B18" t="s">
        <v>472</v>
      </c>
      <c r="C18" t="s">
        <v>422</v>
      </c>
      <c r="D18" t="s">
        <v>473</v>
      </c>
      <c r="E18">
        <v>69800</v>
      </c>
      <c r="F18" t="s">
        <v>474</v>
      </c>
      <c r="G18" s="1" t="s">
        <v>475</v>
      </c>
      <c r="H18" t="s">
        <v>23</v>
      </c>
      <c r="I18" t="s">
        <v>476</v>
      </c>
      <c r="J18" t="s">
        <v>477</v>
      </c>
      <c r="K18">
        <f t="array" aca="1" ref="K18" ca="1">MID(G18,MATCH(0,(ISERR(MID(G18,ROW(INDIRECT("1:"&amp;LEN(G18))),2)*1)*1),0),3)*1</f>
        <v>9</v>
      </c>
      <c r="L18" s="2">
        <f t="shared" si="1"/>
        <v>5.0611111111065838</v>
      </c>
      <c r="M18" t="str">
        <f t="shared" si="2"/>
        <v>2023/01/19 13:15</v>
      </c>
      <c r="N18" s="2">
        <v>44950.613194444442</v>
      </c>
      <c r="O18" t="e">
        <f t="shared" si="0"/>
        <v>#VALUE!</v>
      </c>
      <c r="P18" t="s">
        <v>478</v>
      </c>
      <c r="Q18" t="s">
        <v>27</v>
      </c>
      <c r="R18" t="s">
        <v>28</v>
      </c>
      <c r="S18" t="s">
        <v>29</v>
      </c>
      <c r="T18" t="s">
        <v>479</v>
      </c>
      <c r="U18" t="s">
        <v>480</v>
      </c>
      <c r="V18" t="s">
        <v>32</v>
      </c>
      <c r="W18" t="s">
        <v>33</v>
      </c>
      <c r="X18" t="s">
        <v>34</v>
      </c>
      <c r="Y18" t="s">
        <v>35</v>
      </c>
      <c r="Z18" t="s">
        <v>105</v>
      </c>
      <c r="AA18" t="s">
        <v>106</v>
      </c>
      <c r="AB18" t="s">
        <v>481</v>
      </c>
      <c r="AC18" t="s">
        <v>39</v>
      </c>
      <c r="AD18" t="s">
        <v>40</v>
      </c>
      <c r="AE18" t="s">
        <v>128</v>
      </c>
      <c r="AF18" t="s">
        <v>42</v>
      </c>
      <c r="AG18" t="s">
        <v>43</v>
      </c>
      <c r="AH18" t="s">
        <v>44</v>
      </c>
      <c r="AI18" t="s">
        <v>45</v>
      </c>
      <c r="AJ18" t="s">
        <v>46</v>
      </c>
      <c r="AK18" t="s">
        <v>47</v>
      </c>
      <c r="AL18" t="s">
        <v>48</v>
      </c>
      <c r="AM18" t="s">
        <v>49</v>
      </c>
      <c r="AN18" t="s">
        <v>482</v>
      </c>
      <c r="AO18" t="s">
        <v>51</v>
      </c>
      <c r="AP18" t="s">
        <v>78</v>
      </c>
      <c r="AQ18" t="s">
        <v>79</v>
      </c>
      <c r="AR18" t="s">
        <v>80</v>
      </c>
      <c r="AS18" t="s">
        <v>55</v>
      </c>
      <c r="AT18" t="s">
        <v>56</v>
      </c>
      <c r="AU18" t="s">
        <v>57</v>
      </c>
      <c r="AV18" t="s">
        <v>58</v>
      </c>
      <c r="AW18" t="s">
        <v>59</v>
      </c>
      <c r="AX18" t="s">
        <v>60</v>
      </c>
      <c r="AY18" t="s">
        <v>61</v>
      </c>
      <c r="AZ18" t="s">
        <v>62</v>
      </c>
      <c r="BA18" t="s">
        <v>63</v>
      </c>
      <c r="BB18" t="s">
        <v>64</v>
      </c>
      <c r="BC18" t="s">
        <v>81</v>
      </c>
      <c r="BD18" t="s">
        <v>66</v>
      </c>
      <c r="BE18" t="s">
        <v>67</v>
      </c>
      <c r="BF18" t="s">
        <v>68</v>
      </c>
      <c r="BG18" t="s">
        <v>28</v>
      </c>
      <c r="BH18" t="s">
        <v>29</v>
      </c>
      <c r="BI18" t="s">
        <v>483</v>
      </c>
      <c r="BJ18" t="s">
        <v>484</v>
      </c>
      <c r="BK18" t="s">
        <v>32</v>
      </c>
      <c r="BL18" t="s">
        <v>33</v>
      </c>
      <c r="BM18" t="s">
        <v>34</v>
      </c>
      <c r="BN18" t="s">
        <v>35</v>
      </c>
      <c r="BO18" t="s">
        <v>105</v>
      </c>
      <c r="BP18" t="s">
        <v>106</v>
      </c>
      <c r="BQ18" t="s">
        <v>485</v>
      </c>
      <c r="BR18" t="s">
        <v>39</v>
      </c>
      <c r="BS18" t="s">
        <v>40</v>
      </c>
      <c r="BT18" t="s">
        <v>128</v>
      </c>
      <c r="BU18" t="s">
        <v>42</v>
      </c>
      <c r="BV18" t="s">
        <v>43</v>
      </c>
      <c r="BW18" t="s">
        <v>44</v>
      </c>
      <c r="BX18" t="s">
        <v>45</v>
      </c>
      <c r="BY18" t="s">
        <v>46</v>
      </c>
      <c r="BZ18" t="s">
        <v>47</v>
      </c>
      <c r="CA18" t="s">
        <v>48</v>
      </c>
      <c r="CB18" t="s">
        <v>49</v>
      </c>
      <c r="CC18" t="s">
        <v>486</v>
      </c>
      <c r="CD18" t="s">
        <v>51</v>
      </c>
      <c r="CE18" t="s">
        <v>78</v>
      </c>
      <c r="CF18" t="s">
        <v>79</v>
      </c>
      <c r="CG18" t="s">
        <v>80</v>
      </c>
      <c r="CH18" t="s">
        <v>55</v>
      </c>
      <c r="CI18" t="s">
        <v>56</v>
      </c>
      <c r="CJ18" t="s">
        <v>57</v>
      </c>
      <c r="CK18" t="s">
        <v>58</v>
      </c>
      <c r="CL18" t="s">
        <v>59</v>
      </c>
      <c r="CM18" t="s">
        <v>60</v>
      </c>
      <c r="CN18" t="s">
        <v>61</v>
      </c>
      <c r="CO18" t="s">
        <v>62</v>
      </c>
      <c r="CP18" t="s">
        <v>63</v>
      </c>
      <c r="CQ18" t="s">
        <v>64</v>
      </c>
      <c r="CR18" t="s">
        <v>81</v>
      </c>
      <c r="CS18" t="s">
        <v>66</v>
      </c>
      <c r="CT18" t="s">
        <v>67</v>
      </c>
      <c r="CU18" t="s">
        <v>68</v>
      </c>
      <c r="CV18" t="s">
        <v>28</v>
      </c>
      <c r="CW18" t="s">
        <v>29</v>
      </c>
      <c r="CX18" t="s">
        <v>487</v>
      </c>
      <c r="CY18" t="s">
        <v>488</v>
      </c>
      <c r="CZ18" t="s">
        <v>32</v>
      </c>
      <c r="DA18" t="s">
        <v>33</v>
      </c>
      <c r="DB18" t="s">
        <v>34</v>
      </c>
      <c r="DC18" t="s">
        <v>35</v>
      </c>
      <c r="DD18" t="s">
        <v>105</v>
      </c>
      <c r="DE18" t="s">
        <v>106</v>
      </c>
      <c r="DF18" t="s">
        <v>489</v>
      </c>
      <c r="DG18" t="s">
        <v>39</v>
      </c>
      <c r="DH18" t="s">
        <v>40</v>
      </c>
      <c r="DI18" t="s">
        <v>41</v>
      </c>
      <c r="DJ18" t="s">
        <v>42</v>
      </c>
      <c r="DK18" t="s">
        <v>43</v>
      </c>
      <c r="DL18" t="s">
        <v>44</v>
      </c>
      <c r="DM18" t="s">
        <v>45</v>
      </c>
      <c r="DN18" t="s">
        <v>46</v>
      </c>
      <c r="DO18" t="s">
        <v>47</v>
      </c>
      <c r="DP18" t="s">
        <v>48</v>
      </c>
      <c r="DQ18" t="s">
        <v>49</v>
      </c>
      <c r="DR18" t="s">
        <v>490</v>
      </c>
      <c r="DS18" t="s">
        <v>51</v>
      </c>
      <c r="DT18" t="s">
        <v>78</v>
      </c>
      <c r="DU18" t="s">
        <v>79</v>
      </c>
      <c r="DV18" t="s">
        <v>80</v>
      </c>
      <c r="DW18" t="s">
        <v>55</v>
      </c>
      <c r="DX18" t="s">
        <v>56</v>
      </c>
      <c r="DY18" t="s">
        <v>57</v>
      </c>
      <c r="DZ18" t="s">
        <v>58</v>
      </c>
      <c r="EA18" t="s">
        <v>59</v>
      </c>
      <c r="EB18" t="s">
        <v>60</v>
      </c>
      <c r="EC18" t="s">
        <v>61</v>
      </c>
      <c r="ED18" t="s">
        <v>62</v>
      </c>
      <c r="EE18" t="s">
        <v>63</v>
      </c>
      <c r="EF18" t="s">
        <v>64</v>
      </c>
      <c r="EG18" t="s">
        <v>81</v>
      </c>
      <c r="EH18" t="s">
        <v>66</v>
      </c>
      <c r="EI18" t="s">
        <v>67</v>
      </c>
      <c r="EJ18" t="s">
        <v>68</v>
      </c>
      <c r="EK18" t="s">
        <v>28</v>
      </c>
      <c r="EL18" t="s">
        <v>29</v>
      </c>
      <c r="EM18" t="s">
        <v>491</v>
      </c>
      <c r="EN18" t="s">
        <v>492</v>
      </c>
      <c r="EO18" t="s">
        <v>32</v>
      </c>
      <c r="EP18" t="s">
        <v>33</v>
      </c>
      <c r="EQ18" t="s">
        <v>34</v>
      </c>
      <c r="ER18" t="s">
        <v>35</v>
      </c>
      <c r="ES18" t="s">
        <v>105</v>
      </c>
      <c r="ET18" t="s">
        <v>106</v>
      </c>
      <c r="EU18" t="s">
        <v>493</v>
      </c>
      <c r="EV18" t="s">
        <v>39</v>
      </c>
      <c r="EW18" t="s">
        <v>40</v>
      </c>
      <c r="EX18" t="s">
        <v>41</v>
      </c>
      <c r="EY18" t="s">
        <v>72</v>
      </c>
      <c r="EZ18" t="s">
        <v>73</v>
      </c>
      <c r="FA18" t="s">
        <v>494</v>
      </c>
      <c r="FB18" t="s">
        <v>45</v>
      </c>
      <c r="FC18" t="s">
        <v>495</v>
      </c>
      <c r="FD18" t="s">
        <v>76</v>
      </c>
      <c r="FE18" t="s">
        <v>48</v>
      </c>
      <c r="FF18" t="s">
        <v>49</v>
      </c>
      <c r="FG18" t="s">
        <v>496</v>
      </c>
      <c r="FH18" t="s">
        <v>51</v>
      </c>
      <c r="FI18" t="s">
        <v>78</v>
      </c>
      <c r="FJ18" t="s">
        <v>79</v>
      </c>
      <c r="FK18" t="s">
        <v>80</v>
      </c>
      <c r="FL18" t="s">
        <v>55</v>
      </c>
      <c r="FM18" t="s">
        <v>56</v>
      </c>
      <c r="FN18" t="s">
        <v>57</v>
      </c>
      <c r="FO18" t="s">
        <v>58</v>
      </c>
      <c r="FP18" t="s">
        <v>59</v>
      </c>
      <c r="FQ18" t="s">
        <v>60</v>
      </c>
      <c r="FR18" t="s">
        <v>61</v>
      </c>
      <c r="FS18" t="s">
        <v>62</v>
      </c>
      <c r="FT18" t="s">
        <v>63</v>
      </c>
      <c r="FU18" t="s">
        <v>64</v>
      </c>
      <c r="FV18" t="s">
        <v>81</v>
      </c>
      <c r="FW18" t="s">
        <v>66</v>
      </c>
      <c r="FX18" t="s">
        <v>67</v>
      </c>
      <c r="FY18" t="s">
        <v>68</v>
      </c>
      <c r="FZ18" t="s">
        <v>28</v>
      </c>
      <c r="GA18" t="s">
        <v>29</v>
      </c>
      <c r="GB18" t="s">
        <v>497</v>
      </c>
      <c r="GC18" t="s">
        <v>498</v>
      </c>
      <c r="GD18" t="s">
        <v>32</v>
      </c>
      <c r="GE18" t="s">
        <v>33</v>
      </c>
      <c r="GF18" t="s">
        <v>34</v>
      </c>
      <c r="GG18" t="s">
        <v>35</v>
      </c>
      <c r="GH18" t="s">
        <v>105</v>
      </c>
      <c r="GI18" t="s">
        <v>106</v>
      </c>
      <c r="GJ18" t="s">
        <v>499</v>
      </c>
      <c r="GK18" t="s">
        <v>39</v>
      </c>
      <c r="GL18" t="s">
        <v>40</v>
      </c>
      <c r="GM18" t="s">
        <v>41</v>
      </c>
      <c r="GN18" t="s">
        <v>42</v>
      </c>
      <c r="GO18" t="s">
        <v>43</v>
      </c>
      <c r="GP18" t="s">
        <v>44</v>
      </c>
      <c r="GQ18" t="s">
        <v>45</v>
      </c>
      <c r="GR18" t="s">
        <v>46</v>
      </c>
      <c r="GS18" t="s">
        <v>47</v>
      </c>
      <c r="GT18" t="s">
        <v>48</v>
      </c>
      <c r="GU18" t="s">
        <v>49</v>
      </c>
      <c r="GV18" t="s">
        <v>500</v>
      </c>
      <c r="GW18" t="s">
        <v>51</v>
      </c>
      <c r="GX18" t="s">
        <v>78</v>
      </c>
      <c r="GY18" t="s">
        <v>79</v>
      </c>
      <c r="GZ18" t="s">
        <v>80</v>
      </c>
      <c r="HA18" t="s">
        <v>55</v>
      </c>
      <c r="HB18" t="s">
        <v>56</v>
      </c>
      <c r="HC18" t="s">
        <v>57</v>
      </c>
      <c r="HD18" t="s">
        <v>58</v>
      </c>
      <c r="HE18" t="s">
        <v>59</v>
      </c>
      <c r="HF18" t="s">
        <v>60</v>
      </c>
      <c r="HG18" t="s">
        <v>61</v>
      </c>
      <c r="HH18" t="s">
        <v>62</v>
      </c>
      <c r="HI18" t="s">
        <v>63</v>
      </c>
      <c r="HJ18" t="s">
        <v>64</v>
      </c>
      <c r="HK18" t="s">
        <v>81</v>
      </c>
      <c r="HL18" t="s">
        <v>66</v>
      </c>
      <c r="HM18" t="s">
        <v>67</v>
      </c>
      <c r="HN18" t="s">
        <v>68</v>
      </c>
      <c r="HO18" t="s">
        <v>28</v>
      </c>
      <c r="HP18" t="s">
        <v>29</v>
      </c>
      <c r="HQ18" t="s">
        <v>501</v>
      </c>
      <c r="HR18" t="s">
        <v>502</v>
      </c>
      <c r="HS18" t="s">
        <v>32</v>
      </c>
      <c r="HT18" t="s">
        <v>33</v>
      </c>
      <c r="HU18" t="s">
        <v>34</v>
      </c>
      <c r="HV18" t="s">
        <v>35</v>
      </c>
      <c r="HW18" t="s">
        <v>105</v>
      </c>
      <c r="HX18" t="s">
        <v>106</v>
      </c>
      <c r="HY18" t="s">
        <v>503</v>
      </c>
      <c r="HZ18" t="s">
        <v>39</v>
      </c>
      <c r="IA18" t="s">
        <v>40</v>
      </c>
      <c r="IB18" t="s">
        <v>504</v>
      </c>
      <c r="IC18" t="s">
        <v>72</v>
      </c>
      <c r="ID18" t="s">
        <v>109</v>
      </c>
      <c r="IE18" t="s">
        <v>505</v>
      </c>
      <c r="IF18" t="s">
        <v>45</v>
      </c>
      <c r="IG18" t="s">
        <v>506</v>
      </c>
      <c r="IH18" t="s">
        <v>507</v>
      </c>
      <c r="II18" t="s">
        <v>508</v>
      </c>
      <c r="IJ18" t="s">
        <v>49</v>
      </c>
      <c r="IK18" t="s">
        <v>223</v>
      </c>
      <c r="IL18" t="s">
        <v>224</v>
      </c>
      <c r="IM18" t="s">
        <v>225</v>
      </c>
      <c r="IN18" t="s">
        <v>53</v>
      </c>
      <c r="IO18" t="s">
        <v>54</v>
      </c>
      <c r="IP18" t="s">
        <v>55</v>
      </c>
      <c r="IQ18" t="s">
        <v>56</v>
      </c>
      <c r="IR18" t="s">
        <v>57</v>
      </c>
      <c r="IS18" t="s">
        <v>58</v>
      </c>
      <c r="IT18" t="s">
        <v>59</v>
      </c>
      <c r="IU18" t="s">
        <v>60</v>
      </c>
      <c r="IV18" t="s">
        <v>61</v>
      </c>
      <c r="IW18" t="s">
        <v>62</v>
      </c>
      <c r="IX18" t="s">
        <v>63</v>
      </c>
      <c r="IY18" t="s">
        <v>64</v>
      </c>
      <c r="IZ18" t="s">
        <v>65</v>
      </c>
      <c r="JA18" t="s">
        <v>226</v>
      </c>
      <c r="JB18" t="s">
        <v>227</v>
      </c>
      <c r="JC18" t="s">
        <v>228</v>
      </c>
      <c r="JD18" t="s">
        <v>28</v>
      </c>
      <c r="JE18" t="s">
        <v>29</v>
      </c>
      <c r="JF18" t="s">
        <v>509</v>
      </c>
      <c r="JG18" t="s">
        <v>510</v>
      </c>
      <c r="JH18" t="s">
        <v>32</v>
      </c>
      <c r="JI18" t="s">
        <v>33</v>
      </c>
      <c r="JJ18" t="s">
        <v>34</v>
      </c>
      <c r="JK18" t="s">
        <v>35</v>
      </c>
      <c r="JL18" t="s">
        <v>105</v>
      </c>
      <c r="JM18" t="s">
        <v>106</v>
      </c>
      <c r="JN18" t="s">
        <v>511</v>
      </c>
      <c r="JO18" t="s">
        <v>39</v>
      </c>
      <c r="JP18" t="s">
        <v>40</v>
      </c>
      <c r="JQ18" t="s">
        <v>41</v>
      </c>
      <c r="JR18" t="s">
        <v>42</v>
      </c>
      <c r="JS18" t="s">
        <v>43</v>
      </c>
      <c r="JT18" t="s">
        <v>44</v>
      </c>
      <c r="JU18" t="s">
        <v>45</v>
      </c>
      <c r="JV18" t="s">
        <v>46</v>
      </c>
      <c r="JW18" t="s">
        <v>47</v>
      </c>
      <c r="JX18" t="s">
        <v>48</v>
      </c>
      <c r="JY18" t="s">
        <v>49</v>
      </c>
      <c r="JZ18" t="s">
        <v>512</v>
      </c>
      <c r="KA18" t="s">
        <v>51</v>
      </c>
      <c r="KB18" t="s">
        <v>78</v>
      </c>
      <c r="KC18" t="s">
        <v>79</v>
      </c>
      <c r="KD18" t="s">
        <v>80</v>
      </c>
      <c r="KE18" t="s">
        <v>55</v>
      </c>
      <c r="KF18" t="s">
        <v>56</v>
      </c>
      <c r="KG18" t="s">
        <v>57</v>
      </c>
      <c r="KH18" t="s">
        <v>58</v>
      </c>
      <c r="KI18" t="s">
        <v>59</v>
      </c>
      <c r="KJ18" t="s">
        <v>60</v>
      </c>
      <c r="KK18" t="s">
        <v>61</v>
      </c>
      <c r="KL18" t="s">
        <v>62</v>
      </c>
      <c r="KM18" t="s">
        <v>63</v>
      </c>
      <c r="KN18" t="s">
        <v>64</v>
      </c>
      <c r="KO18" t="s">
        <v>81</v>
      </c>
      <c r="KP18" t="s">
        <v>66</v>
      </c>
      <c r="KQ18" t="s">
        <v>67</v>
      </c>
      <c r="KR18" t="s">
        <v>68</v>
      </c>
      <c r="KS18" t="s">
        <v>28</v>
      </c>
      <c r="KT18" t="s">
        <v>29</v>
      </c>
      <c r="KU18" t="s">
        <v>513</v>
      </c>
      <c r="KV18" t="s">
        <v>514</v>
      </c>
      <c r="KW18" t="s">
        <v>32</v>
      </c>
      <c r="KX18" t="s">
        <v>33</v>
      </c>
      <c r="KY18" t="s">
        <v>34</v>
      </c>
      <c r="KZ18" t="s">
        <v>35</v>
      </c>
      <c r="LA18" t="s">
        <v>105</v>
      </c>
      <c r="LB18" t="s">
        <v>106</v>
      </c>
      <c r="LC18" t="s">
        <v>515</v>
      </c>
      <c r="LD18" t="s">
        <v>39</v>
      </c>
      <c r="LE18" t="s">
        <v>40</v>
      </c>
      <c r="LF18" t="s">
        <v>128</v>
      </c>
      <c r="LG18" t="s">
        <v>72</v>
      </c>
      <c r="LH18" t="s">
        <v>232</v>
      </c>
      <c r="LI18" t="s">
        <v>299</v>
      </c>
      <c r="LJ18" t="s">
        <v>45</v>
      </c>
      <c r="LK18" t="s">
        <v>46</v>
      </c>
      <c r="LL18" t="s">
        <v>76</v>
      </c>
      <c r="LM18" t="s">
        <v>48</v>
      </c>
      <c r="LN18" t="s">
        <v>49</v>
      </c>
      <c r="LO18" t="s">
        <v>516</v>
      </c>
      <c r="LP18" t="s">
        <v>51</v>
      </c>
      <c r="LQ18" t="s">
        <v>78</v>
      </c>
      <c r="LR18" t="s">
        <v>79</v>
      </c>
      <c r="LS18" t="s">
        <v>80</v>
      </c>
      <c r="LT18" t="s">
        <v>55</v>
      </c>
      <c r="LU18" t="s">
        <v>56</v>
      </c>
      <c r="LV18" t="s">
        <v>57</v>
      </c>
      <c r="LW18" t="s">
        <v>58</v>
      </c>
      <c r="LX18" t="s">
        <v>59</v>
      </c>
      <c r="LY18" t="s">
        <v>60</v>
      </c>
      <c r="LZ18" t="s">
        <v>61</v>
      </c>
      <c r="MA18" t="s">
        <v>62</v>
      </c>
      <c r="MB18" t="s">
        <v>63</v>
      </c>
      <c r="MC18" t="s">
        <v>64</v>
      </c>
      <c r="MD18" t="s">
        <v>81</v>
      </c>
      <c r="ME18" t="s">
        <v>66</v>
      </c>
      <c r="MF18" t="s">
        <v>67</v>
      </c>
      <c r="MG18" t="s">
        <v>68</v>
      </c>
      <c r="MH18" t="s">
        <v>28</v>
      </c>
      <c r="MI18" t="s">
        <v>29</v>
      </c>
      <c r="MJ18" t="s">
        <v>517</v>
      </c>
      <c r="MK18" t="s">
        <v>518</v>
      </c>
      <c r="ML18" t="s">
        <v>32</v>
      </c>
      <c r="MM18" t="s">
        <v>33</v>
      </c>
      <c r="MN18" t="s">
        <v>34</v>
      </c>
      <c r="MO18" t="s">
        <v>35</v>
      </c>
      <c r="MP18" t="s">
        <v>105</v>
      </c>
      <c r="MQ18" t="s">
        <v>106</v>
      </c>
      <c r="MR18" t="s">
        <v>519</v>
      </c>
      <c r="MS18" t="s">
        <v>39</v>
      </c>
      <c r="MT18" t="s">
        <v>40</v>
      </c>
      <c r="MU18" t="s">
        <v>41</v>
      </c>
      <c r="MV18" t="s">
        <v>42</v>
      </c>
      <c r="MW18" t="s">
        <v>43</v>
      </c>
      <c r="MX18" t="s">
        <v>44</v>
      </c>
      <c r="MY18" t="s">
        <v>45</v>
      </c>
      <c r="MZ18" t="s">
        <v>46</v>
      </c>
      <c r="NA18" t="s">
        <v>47</v>
      </c>
      <c r="NB18" t="s">
        <v>48</v>
      </c>
      <c r="NC18" t="s">
        <v>49</v>
      </c>
      <c r="ND18" t="s">
        <v>520</v>
      </c>
      <c r="NE18" t="s">
        <v>51</v>
      </c>
      <c r="NF18" t="s">
        <v>78</v>
      </c>
      <c r="NG18" t="s">
        <v>79</v>
      </c>
      <c r="NH18" t="s">
        <v>80</v>
      </c>
      <c r="NI18" t="s">
        <v>55</v>
      </c>
      <c r="NJ18" t="s">
        <v>56</v>
      </c>
      <c r="NK18" t="s">
        <v>57</v>
      </c>
      <c r="NL18" t="s">
        <v>58</v>
      </c>
      <c r="NM18" t="s">
        <v>59</v>
      </c>
      <c r="NN18" t="s">
        <v>60</v>
      </c>
      <c r="NO18" t="s">
        <v>61</v>
      </c>
      <c r="NP18" t="s">
        <v>62</v>
      </c>
      <c r="NQ18" t="s">
        <v>63</v>
      </c>
      <c r="NR18" t="s">
        <v>64</v>
      </c>
      <c r="NS18" t="s">
        <v>81</v>
      </c>
      <c r="NT18" t="s">
        <v>66</v>
      </c>
      <c r="NU18" t="s">
        <v>67</v>
      </c>
      <c r="NV18" t="s">
        <v>68</v>
      </c>
      <c r="NW18" t="s">
        <v>415</v>
      </c>
      <c r="NX18" t="s">
        <v>416</v>
      </c>
      <c r="NY18" t="s">
        <v>417</v>
      </c>
      <c r="NZ18" t="s">
        <v>85</v>
      </c>
      <c r="OA18" t="s">
        <v>521</v>
      </c>
      <c r="OB18" t="s">
        <v>87</v>
      </c>
      <c r="OC18" t="s">
        <v>88</v>
      </c>
      <c r="OD18" t="s">
        <v>89</v>
      </c>
      <c r="OE18" t="s">
        <v>90</v>
      </c>
      <c r="OF18" t="s">
        <v>91</v>
      </c>
      <c r="OG18" t="s">
        <v>92</v>
      </c>
      <c r="OH18" t="s">
        <v>93</v>
      </c>
    </row>
    <row r="19" spans="1:1136" ht="18" customHeight="1" x14ac:dyDescent="0.25">
      <c r="A19" t="s">
        <v>17</v>
      </c>
      <c r="B19" t="s">
        <v>522</v>
      </c>
      <c r="C19" t="s">
        <v>422</v>
      </c>
      <c r="D19" t="s">
        <v>523</v>
      </c>
      <c r="E19">
        <v>69800</v>
      </c>
      <c r="F19" t="s">
        <v>474</v>
      </c>
      <c r="G19" s="1" t="s">
        <v>136</v>
      </c>
      <c r="H19" t="s">
        <v>23</v>
      </c>
      <c r="I19" t="s">
        <v>476</v>
      </c>
      <c r="J19" t="s">
        <v>477</v>
      </c>
      <c r="K19">
        <f t="array" aca="1" ref="K19" ca="1">MID(G19,MATCH(0,(ISERR(MID(G19,ROW(INDIRECT("1:"&amp;LEN(G19))),2)*1)*1),0),3)*1</f>
        <v>4</v>
      </c>
      <c r="L19" s="2">
        <f t="shared" si="1"/>
        <v>0.17361111110949423</v>
      </c>
      <c r="M19" t="str">
        <f t="shared" si="2"/>
        <v>2023/01/26 12:53</v>
      </c>
      <c r="N19" s="2">
        <v>44952.710416666669</v>
      </c>
      <c r="O19" t="e">
        <f t="shared" si="0"/>
        <v>#VALUE!</v>
      </c>
      <c r="P19" t="s">
        <v>524</v>
      </c>
      <c r="Q19" t="s">
        <v>27</v>
      </c>
      <c r="R19" t="s">
        <v>28</v>
      </c>
      <c r="S19" t="s">
        <v>155</v>
      </c>
      <c r="T19" t="s">
        <v>525</v>
      </c>
      <c r="U19" t="s">
        <v>526</v>
      </c>
      <c r="V19" t="s">
        <v>32</v>
      </c>
      <c r="W19" t="s">
        <v>216</v>
      </c>
      <c r="X19" t="s">
        <v>331</v>
      </c>
      <c r="Y19" t="s">
        <v>35</v>
      </c>
      <c r="Z19" t="s">
        <v>218</v>
      </c>
      <c r="AA19" t="s">
        <v>106</v>
      </c>
      <c r="AB19" t="s">
        <v>38</v>
      </c>
      <c r="AC19" t="s">
        <v>219</v>
      </c>
      <c r="AD19" t="s">
        <v>40</v>
      </c>
      <c r="AE19" t="s">
        <v>220</v>
      </c>
      <c r="AF19" t="s">
        <v>221</v>
      </c>
      <c r="AG19" t="s">
        <v>43</v>
      </c>
      <c r="AH19" t="s">
        <v>44</v>
      </c>
      <c r="AI19" t="s">
        <v>45</v>
      </c>
      <c r="AJ19" t="s">
        <v>46</v>
      </c>
      <c r="AK19" t="s">
        <v>47</v>
      </c>
      <c r="AL19" t="s">
        <v>222</v>
      </c>
      <c r="AM19" t="s">
        <v>49</v>
      </c>
      <c r="AN19" t="s">
        <v>223</v>
      </c>
      <c r="AO19" t="s">
        <v>224</v>
      </c>
      <c r="AP19" t="s">
        <v>225</v>
      </c>
      <c r="AQ19" t="s">
        <v>53</v>
      </c>
      <c r="AR19" t="s">
        <v>54</v>
      </c>
      <c r="AS19" t="s">
        <v>55</v>
      </c>
      <c r="AT19" t="s">
        <v>56</v>
      </c>
      <c r="AU19" t="s">
        <v>57</v>
      </c>
      <c r="AV19" t="s">
        <v>58</v>
      </c>
      <c r="AW19" t="s">
        <v>59</v>
      </c>
      <c r="AX19" t="s">
        <v>60</v>
      </c>
      <c r="AY19" t="s">
        <v>61</v>
      </c>
      <c r="AZ19" t="s">
        <v>62</v>
      </c>
      <c r="BA19" t="s">
        <v>63</v>
      </c>
      <c r="BB19" t="s">
        <v>64</v>
      </c>
      <c r="BC19" t="s">
        <v>65</v>
      </c>
      <c r="BD19" t="s">
        <v>226</v>
      </c>
      <c r="BE19" t="s">
        <v>227</v>
      </c>
      <c r="BF19" t="s">
        <v>228</v>
      </c>
      <c r="BG19" t="s">
        <v>28</v>
      </c>
      <c r="BH19" t="s">
        <v>155</v>
      </c>
      <c r="BI19" t="s">
        <v>527</v>
      </c>
      <c r="BJ19" t="s">
        <v>528</v>
      </c>
      <c r="BK19" t="s">
        <v>32</v>
      </c>
      <c r="BL19" t="s">
        <v>33</v>
      </c>
      <c r="BM19" t="s">
        <v>34</v>
      </c>
      <c r="BN19" t="s">
        <v>35</v>
      </c>
      <c r="BO19" t="s">
        <v>105</v>
      </c>
      <c r="BP19" t="s">
        <v>106</v>
      </c>
      <c r="BQ19" t="s">
        <v>529</v>
      </c>
      <c r="BR19" t="s">
        <v>530</v>
      </c>
      <c r="BS19" t="s">
        <v>531</v>
      </c>
      <c r="BT19" t="s">
        <v>128</v>
      </c>
      <c r="BU19" t="s">
        <v>42</v>
      </c>
      <c r="BV19" t="s">
        <v>43</v>
      </c>
      <c r="BW19" t="s">
        <v>44</v>
      </c>
      <c r="BX19" t="s">
        <v>45</v>
      </c>
      <c r="BY19" t="s">
        <v>46</v>
      </c>
      <c r="BZ19" t="s">
        <v>47</v>
      </c>
      <c r="CA19" t="s">
        <v>48</v>
      </c>
      <c r="CB19" t="s">
        <v>49</v>
      </c>
      <c r="CC19" t="s">
        <v>532</v>
      </c>
      <c r="CD19" t="s">
        <v>51</v>
      </c>
      <c r="CE19" t="s">
        <v>78</v>
      </c>
      <c r="CF19" t="s">
        <v>79</v>
      </c>
      <c r="CG19" t="s">
        <v>80</v>
      </c>
      <c r="CH19" t="s">
        <v>55</v>
      </c>
      <c r="CI19" t="s">
        <v>56</v>
      </c>
      <c r="CJ19" t="s">
        <v>57</v>
      </c>
      <c r="CK19" t="s">
        <v>58</v>
      </c>
      <c r="CL19" t="s">
        <v>59</v>
      </c>
      <c r="CM19" t="s">
        <v>60</v>
      </c>
      <c r="CN19" t="s">
        <v>61</v>
      </c>
      <c r="CO19" t="s">
        <v>62</v>
      </c>
      <c r="CP19" t="s">
        <v>63</v>
      </c>
      <c r="CQ19" t="s">
        <v>64</v>
      </c>
      <c r="CR19" t="s">
        <v>81</v>
      </c>
      <c r="CS19" t="s">
        <v>66</v>
      </c>
      <c r="CT19" t="s">
        <v>67</v>
      </c>
      <c r="CU19" t="s">
        <v>68</v>
      </c>
      <c r="CV19" t="s">
        <v>28</v>
      </c>
      <c r="CW19" t="s">
        <v>155</v>
      </c>
      <c r="CX19" t="s">
        <v>533</v>
      </c>
      <c r="CY19" t="s">
        <v>534</v>
      </c>
      <c r="CZ19" t="s">
        <v>32</v>
      </c>
      <c r="DA19" t="s">
        <v>33</v>
      </c>
      <c r="DB19" t="s">
        <v>34</v>
      </c>
      <c r="DC19" t="s">
        <v>35</v>
      </c>
      <c r="DD19" t="s">
        <v>105</v>
      </c>
      <c r="DE19" t="s">
        <v>106</v>
      </c>
      <c r="DF19" t="s">
        <v>535</v>
      </c>
      <c r="DG19" t="s">
        <v>39</v>
      </c>
      <c r="DH19" t="s">
        <v>40</v>
      </c>
      <c r="DI19" t="s">
        <v>128</v>
      </c>
      <c r="DJ19" t="s">
        <v>42</v>
      </c>
      <c r="DK19" t="s">
        <v>43</v>
      </c>
      <c r="DL19" t="s">
        <v>44</v>
      </c>
      <c r="DM19" t="s">
        <v>45</v>
      </c>
      <c r="DN19" t="s">
        <v>46</v>
      </c>
      <c r="DO19" t="s">
        <v>47</v>
      </c>
      <c r="DP19" t="s">
        <v>48</v>
      </c>
      <c r="DQ19" t="s">
        <v>49</v>
      </c>
      <c r="DR19" t="s">
        <v>536</v>
      </c>
      <c r="DS19" t="s">
        <v>51</v>
      </c>
      <c r="DT19" t="s">
        <v>78</v>
      </c>
      <c r="DU19" t="s">
        <v>79</v>
      </c>
      <c r="DV19" t="s">
        <v>80</v>
      </c>
      <c r="DW19" t="s">
        <v>55</v>
      </c>
      <c r="DX19" t="s">
        <v>56</v>
      </c>
      <c r="DY19" t="s">
        <v>57</v>
      </c>
      <c r="DZ19" t="s">
        <v>58</v>
      </c>
      <c r="EA19" t="s">
        <v>59</v>
      </c>
      <c r="EB19" t="s">
        <v>60</v>
      </c>
      <c r="EC19" t="s">
        <v>61</v>
      </c>
      <c r="ED19" t="s">
        <v>62</v>
      </c>
      <c r="EE19" t="s">
        <v>63</v>
      </c>
      <c r="EF19" t="s">
        <v>64</v>
      </c>
      <c r="EG19" t="s">
        <v>81</v>
      </c>
      <c r="EH19" t="s">
        <v>66</v>
      </c>
      <c r="EI19" t="s">
        <v>67</v>
      </c>
      <c r="EJ19" t="s">
        <v>68</v>
      </c>
      <c r="EK19" t="s">
        <v>28</v>
      </c>
      <c r="EL19" t="s">
        <v>404</v>
      </c>
      <c r="EM19" t="s">
        <v>537</v>
      </c>
      <c r="EN19" t="s">
        <v>538</v>
      </c>
      <c r="EO19" t="s">
        <v>32</v>
      </c>
      <c r="EP19" t="s">
        <v>33</v>
      </c>
      <c r="EQ19" t="s">
        <v>34</v>
      </c>
      <c r="ER19" t="s">
        <v>35</v>
      </c>
      <c r="ES19" t="s">
        <v>105</v>
      </c>
      <c r="ET19" t="s">
        <v>106</v>
      </c>
      <c r="EU19" t="s">
        <v>539</v>
      </c>
      <c r="EV19" t="s">
        <v>530</v>
      </c>
      <c r="EW19" t="s">
        <v>540</v>
      </c>
      <c r="EX19" t="s">
        <v>41</v>
      </c>
      <c r="EY19" t="s">
        <v>72</v>
      </c>
      <c r="EZ19" t="s">
        <v>309</v>
      </c>
      <c r="FA19" t="s">
        <v>432</v>
      </c>
      <c r="FB19" t="s">
        <v>45</v>
      </c>
      <c r="FC19" t="s">
        <v>46</v>
      </c>
      <c r="FD19" t="s">
        <v>76</v>
      </c>
      <c r="FE19" t="s">
        <v>48</v>
      </c>
      <c r="FF19" t="s">
        <v>49</v>
      </c>
      <c r="FG19" t="s">
        <v>541</v>
      </c>
      <c r="FH19" t="s">
        <v>51</v>
      </c>
      <c r="FI19" t="s">
        <v>78</v>
      </c>
      <c r="FJ19" t="s">
        <v>79</v>
      </c>
      <c r="FK19" t="s">
        <v>80</v>
      </c>
      <c r="FL19" t="s">
        <v>55</v>
      </c>
      <c r="FM19" t="s">
        <v>56</v>
      </c>
      <c r="FN19" t="s">
        <v>57</v>
      </c>
      <c r="FO19" t="s">
        <v>58</v>
      </c>
      <c r="FP19" t="s">
        <v>59</v>
      </c>
      <c r="FQ19" t="s">
        <v>60</v>
      </c>
      <c r="FR19" t="s">
        <v>61</v>
      </c>
      <c r="FS19" t="s">
        <v>62</v>
      </c>
      <c r="FT19" t="s">
        <v>63</v>
      </c>
      <c r="FU19" t="s">
        <v>64</v>
      </c>
      <c r="FV19" t="s">
        <v>81</v>
      </c>
      <c r="FW19" t="s">
        <v>66</v>
      </c>
      <c r="FX19" t="s">
        <v>67</v>
      </c>
      <c r="FY19" t="s">
        <v>68</v>
      </c>
      <c r="FZ19" t="s">
        <v>415</v>
      </c>
      <c r="GA19" t="s">
        <v>416</v>
      </c>
      <c r="GB19" t="s">
        <v>417</v>
      </c>
      <c r="GC19" t="s">
        <v>85</v>
      </c>
      <c r="GD19" t="s">
        <v>86</v>
      </c>
      <c r="GE19" t="s">
        <v>87</v>
      </c>
      <c r="GF19" t="s">
        <v>88</v>
      </c>
      <c r="GG19" t="s">
        <v>89</v>
      </c>
      <c r="GH19" t="s">
        <v>90</v>
      </c>
      <c r="GI19" t="s">
        <v>91</v>
      </c>
      <c r="GJ19" t="s">
        <v>92</v>
      </c>
      <c r="GK19" t="s">
        <v>93</v>
      </c>
    </row>
    <row r="20" spans="1:1136" ht="18" customHeight="1" x14ac:dyDescent="0.25">
      <c r="A20" t="s">
        <v>17</v>
      </c>
      <c r="B20" t="s">
        <v>542</v>
      </c>
      <c r="C20" t="s">
        <v>422</v>
      </c>
      <c r="D20" t="s">
        <v>543</v>
      </c>
      <c r="E20">
        <v>69009</v>
      </c>
      <c r="F20" t="s">
        <v>544</v>
      </c>
      <c r="G20" s="1" t="s">
        <v>545</v>
      </c>
      <c r="H20" t="s">
        <v>23</v>
      </c>
      <c r="I20" t="s">
        <v>476</v>
      </c>
      <c r="J20" t="s">
        <v>477</v>
      </c>
      <c r="K20">
        <f t="array" aca="1" ref="K20" ca="1">MID(G20,MATCH(0,(ISERR(MID(G20,ROW(INDIRECT("1:"&amp;LEN(G20))),2)*1)*1),0),3)*1</f>
        <v>10</v>
      </c>
      <c r="L20" s="2">
        <f t="shared" si="1"/>
        <v>0.32986111110949423</v>
      </c>
      <c r="M20" t="str">
        <f t="shared" si="2"/>
        <v>2023/01/25 08:57</v>
      </c>
      <c r="N20" s="2">
        <v>44951.702777777777</v>
      </c>
      <c r="O20" t="e">
        <f t="shared" si="0"/>
        <v>#VALUE!</v>
      </c>
      <c r="P20" t="s">
        <v>546</v>
      </c>
      <c r="Q20" t="s">
        <v>27</v>
      </c>
      <c r="R20" t="s">
        <v>28</v>
      </c>
      <c r="S20" t="s">
        <v>29</v>
      </c>
      <c r="T20" t="s">
        <v>547</v>
      </c>
      <c r="U20" t="s">
        <v>548</v>
      </c>
      <c r="V20" t="s">
        <v>32</v>
      </c>
      <c r="W20" t="s">
        <v>33</v>
      </c>
      <c r="X20" t="s">
        <v>34</v>
      </c>
      <c r="Y20" t="s">
        <v>35</v>
      </c>
      <c r="Z20" t="s">
        <v>105</v>
      </c>
      <c r="AA20" t="s">
        <v>106</v>
      </c>
      <c r="AB20" t="s">
        <v>549</v>
      </c>
      <c r="AC20" t="s">
        <v>39</v>
      </c>
      <c r="AD20" t="s">
        <v>40</v>
      </c>
      <c r="AE20" t="s">
        <v>504</v>
      </c>
      <c r="AF20" t="s">
        <v>72</v>
      </c>
      <c r="AG20" t="s">
        <v>232</v>
      </c>
      <c r="AH20" t="s">
        <v>233</v>
      </c>
      <c r="AI20" t="s">
        <v>45</v>
      </c>
      <c r="AJ20" t="s">
        <v>46</v>
      </c>
      <c r="AK20" t="s">
        <v>76</v>
      </c>
      <c r="AL20" t="s">
        <v>48</v>
      </c>
      <c r="AM20" t="s">
        <v>49</v>
      </c>
      <c r="AN20" t="s">
        <v>550</v>
      </c>
      <c r="AO20" t="s">
        <v>51</v>
      </c>
      <c r="AP20" t="s">
        <v>78</v>
      </c>
      <c r="AQ20" t="s">
        <v>79</v>
      </c>
      <c r="AR20" t="s">
        <v>80</v>
      </c>
      <c r="AS20" t="s">
        <v>55</v>
      </c>
      <c r="AT20" t="s">
        <v>56</v>
      </c>
      <c r="AU20" t="s">
        <v>57</v>
      </c>
      <c r="AV20" t="s">
        <v>58</v>
      </c>
      <c r="AW20" t="s">
        <v>59</v>
      </c>
      <c r="AX20" t="s">
        <v>60</v>
      </c>
      <c r="AY20" t="s">
        <v>61</v>
      </c>
      <c r="AZ20" t="s">
        <v>62</v>
      </c>
      <c r="BA20" t="s">
        <v>63</v>
      </c>
      <c r="BB20" t="s">
        <v>64</v>
      </c>
      <c r="BC20" t="s">
        <v>81</v>
      </c>
      <c r="BD20" t="s">
        <v>66</v>
      </c>
      <c r="BE20" t="s">
        <v>67</v>
      </c>
      <c r="BF20" t="s">
        <v>68</v>
      </c>
      <c r="BG20" t="s">
        <v>28</v>
      </c>
      <c r="BH20" t="s">
        <v>29</v>
      </c>
      <c r="BI20" t="s">
        <v>551</v>
      </c>
      <c r="BJ20" t="s">
        <v>552</v>
      </c>
      <c r="BK20" t="s">
        <v>32</v>
      </c>
      <c r="BL20" t="s">
        <v>33</v>
      </c>
      <c r="BM20" t="s">
        <v>34</v>
      </c>
      <c r="BN20" t="s">
        <v>35</v>
      </c>
      <c r="BO20" t="s">
        <v>105</v>
      </c>
      <c r="BP20" t="s">
        <v>106</v>
      </c>
      <c r="BQ20" t="s">
        <v>553</v>
      </c>
      <c r="BR20" t="s">
        <v>39</v>
      </c>
      <c r="BS20" t="s">
        <v>40</v>
      </c>
      <c r="BT20" t="s">
        <v>41</v>
      </c>
      <c r="BU20" t="s">
        <v>72</v>
      </c>
      <c r="BV20" t="s">
        <v>232</v>
      </c>
      <c r="BW20" t="s">
        <v>233</v>
      </c>
      <c r="BX20" t="s">
        <v>45</v>
      </c>
      <c r="BY20" t="s">
        <v>46</v>
      </c>
      <c r="BZ20" t="s">
        <v>76</v>
      </c>
      <c r="CA20" t="s">
        <v>48</v>
      </c>
      <c r="CB20" t="s">
        <v>49</v>
      </c>
      <c r="CC20" t="s">
        <v>554</v>
      </c>
      <c r="CD20" t="s">
        <v>51</v>
      </c>
      <c r="CE20" t="s">
        <v>78</v>
      </c>
      <c r="CF20" t="s">
        <v>79</v>
      </c>
      <c r="CG20" t="s">
        <v>80</v>
      </c>
      <c r="CH20" t="s">
        <v>55</v>
      </c>
      <c r="CI20" t="s">
        <v>56</v>
      </c>
      <c r="CJ20" t="s">
        <v>57</v>
      </c>
      <c r="CK20" t="s">
        <v>58</v>
      </c>
      <c r="CL20" t="s">
        <v>59</v>
      </c>
      <c r="CM20" t="s">
        <v>60</v>
      </c>
      <c r="CN20" t="s">
        <v>61</v>
      </c>
      <c r="CO20" t="s">
        <v>62</v>
      </c>
      <c r="CP20" t="s">
        <v>63</v>
      </c>
      <c r="CQ20" t="s">
        <v>64</v>
      </c>
      <c r="CR20" t="s">
        <v>81</v>
      </c>
      <c r="CS20" t="s">
        <v>66</v>
      </c>
      <c r="CT20" t="s">
        <v>67</v>
      </c>
      <c r="CU20" t="s">
        <v>68</v>
      </c>
      <c r="CV20" t="s">
        <v>28</v>
      </c>
      <c r="CW20" t="s">
        <v>29</v>
      </c>
      <c r="CX20" t="s">
        <v>555</v>
      </c>
      <c r="CY20" t="s">
        <v>556</v>
      </c>
      <c r="CZ20" t="s">
        <v>32</v>
      </c>
      <c r="DA20" t="s">
        <v>33</v>
      </c>
      <c r="DB20" t="s">
        <v>34</v>
      </c>
      <c r="DC20" t="s">
        <v>35</v>
      </c>
      <c r="DD20" t="s">
        <v>105</v>
      </c>
      <c r="DE20" t="s">
        <v>106</v>
      </c>
      <c r="DF20" t="s">
        <v>557</v>
      </c>
      <c r="DG20" t="s">
        <v>39</v>
      </c>
      <c r="DH20" t="s">
        <v>40</v>
      </c>
      <c r="DI20" t="s">
        <v>41</v>
      </c>
      <c r="DJ20" t="s">
        <v>72</v>
      </c>
      <c r="DK20" t="s">
        <v>232</v>
      </c>
      <c r="DL20" t="s">
        <v>233</v>
      </c>
      <c r="DM20" t="s">
        <v>45</v>
      </c>
      <c r="DN20" t="s">
        <v>46</v>
      </c>
      <c r="DO20" t="s">
        <v>76</v>
      </c>
      <c r="DP20" t="s">
        <v>48</v>
      </c>
      <c r="DQ20" t="s">
        <v>49</v>
      </c>
      <c r="DR20" t="s">
        <v>558</v>
      </c>
      <c r="DS20" t="s">
        <v>51</v>
      </c>
      <c r="DT20" t="s">
        <v>78</v>
      </c>
      <c r="DU20" t="s">
        <v>79</v>
      </c>
      <c r="DV20" t="s">
        <v>80</v>
      </c>
      <c r="DW20" t="s">
        <v>55</v>
      </c>
      <c r="DX20" t="s">
        <v>56</v>
      </c>
      <c r="DY20" t="s">
        <v>57</v>
      </c>
      <c r="DZ20" t="s">
        <v>58</v>
      </c>
      <c r="EA20" t="s">
        <v>59</v>
      </c>
      <c r="EB20" t="s">
        <v>60</v>
      </c>
      <c r="EC20" t="s">
        <v>61</v>
      </c>
      <c r="ED20" t="s">
        <v>62</v>
      </c>
      <c r="EE20" t="s">
        <v>63</v>
      </c>
      <c r="EF20" t="s">
        <v>64</v>
      </c>
      <c r="EG20" t="s">
        <v>81</v>
      </c>
      <c r="EH20" t="s">
        <v>66</v>
      </c>
      <c r="EI20" t="s">
        <v>67</v>
      </c>
      <c r="EJ20" t="s">
        <v>68</v>
      </c>
      <c r="EK20" t="s">
        <v>28</v>
      </c>
      <c r="EL20" t="s">
        <v>29</v>
      </c>
      <c r="EM20" t="s">
        <v>559</v>
      </c>
      <c r="EN20" t="s">
        <v>560</v>
      </c>
      <c r="EO20" t="s">
        <v>32</v>
      </c>
      <c r="EP20" t="s">
        <v>33</v>
      </c>
      <c r="EQ20" t="s">
        <v>34</v>
      </c>
      <c r="ER20" t="s">
        <v>35</v>
      </c>
      <c r="ES20" t="s">
        <v>105</v>
      </c>
      <c r="ET20" t="s">
        <v>106</v>
      </c>
      <c r="EU20" t="s">
        <v>561</v>
      </c>
      <c r="EV20" t="s">
        <v>39</v>
      </c>
      <c r="EW20" t="s">
        <v>40</v>
      </c>
      <c r="EX20" t="s">
        <v>41</v>
      </c>
      <c r="EY20" t="s">
        <v>72</v>
      </c>
      <c r="EZ20" t="s">
        <v>73</v>
      </c>
      <c r="FA20" t="s">
        <v>494</v>
      </c>
      <c r="FB20" t="s">
        <v>45</v>
      </c>
      <c r="FC20" t="s">
        <v>495</v>
      </c>
      <c r="FD20" t="s">
        <v>76</v>
      </c>
      <c r="FE20" t="s">
        <v>48</v>
      </c>
      <c r="FF20" t="s">
        <v>49</v>
      </c>
      <c r="FG20" t="s">
        <v>562</v>
      </c>
      <c r="FH20" t="s">
        <v>51</v>
      </c>
      <c r="FI20" t="s">
        <v>78</v>
      </c>
      <c r="FJ20" t="s">
        <v>79</v>
      </c>
      <c r="FK20" t="s">
        <v>80</v>
      </c>
      <c r="FL20" t="s">
        <v>55</v>
      </c>
      <c r="FM20" t="s">
        <v>56</v>
      </c>
      <c r="FN20" t="s">
        <v>57</v>
      </c>
      <c r="FO20" t="s">
        <v>58</v>
      </c>
      <c r="FP20" t="s">
        <v>59</v>
      </c>
      <c r="FQ20" t="s">
        <v>60</v>
      </c>
      <c r="FR20" t="s">
        <v>61</v>
      </c>
      <c r="FS20" t="s">
        <v>62</v>
      </c>
      <c r="FT20" t="s">
        <v>63</v>
      </c>
      <c r="FU20" t="s">
        <v>64</v>
      </c>
      <c r="FV20" t="s">
        <v>81</v>
      </c>
      <c r="FW20" t="s">
        <v>66</v>
      </c>
      <c r="FX20" t="s">
        <v>67</v>
      </c>
      <c r="FY20" t="s">
        <v>68</v>
      </c>
      <c r="FZ20" t="s">
        <v>28</v>
      </c>
      <c r="GA20" t="s">
        <v>29</v>
      </c>
      <c r="GB20" t="s">
        <v>563</v>
      </c>
      <c r="GC20" t="s">
        <v>564</v>
      </c>
      <c r="GD20" t="s">
        <v>32</v>
      </c>
      <c r="GE20" t="s">
        <v>33</v>
      </c>
      <c r="GF20" t="s">
        <v>34</v>
      </c>
      <c r="GG20" t="s">
        <v>35</v>
      </c>
      <c r="GH20" t="s">
        <v>105</v>
      </c>
      <c r="GI20" t="s">
        <v>106</v>
      </c>
      <c r="GJ20" t="s">
        <v>565</v>
      </c>
      <c r="GK20" t="s">
        <v>39</v>
      </c>
      <c r="GL20" t="s">
        <v>40</v>
      </c>
      <c r="GM20" t="s">
        <v>41</v>
      </c>
      <c r="GN20" t="s">
        <v>72</v>
      </c>
      <c r="GO20" t="s">
        <v>309</v>
      </c>
      <c r="GP20" t="s">
        <v>432</v>
      </c>
      <c r="GQ20" t="s">
        <v>45</v>
      </c>
      <c r="GR20" t="s">
        <v>46</v>
      </c>
      <c r="GS20" t="s">
        <v>76</v>
      </c>
      <c r="GT20" t="s">
        <v>48</v>
      </c>
      <c r="GU20" t="s">
        <v>49</v>
      </c>
      <c r="GV20" t="s">
        <v>566</v>
      </c>
      <c r="GW20" t="s">
        <v>51</v>
      </c>
      <c r="GX20" t="s">
        <v>78</v>
      </c>
      <c r="GY20" t="s">
        <v>79</v>
      </c>
      <c r="GZ20" t="s">
        <v>80</v>
      </c>
      <c r="HA20" t="s">
        <v>55</v>
      </c>
      <c r="HB20" t="s">
        <v>56</v>
      </c>
      <c r="HC20" t="s">
        <v>57</v>
      </c>
      <c r="HD20" t="s">
        <v>58</v>
      </c>
      <c r="HE20" t="s">
        <v>59</v>
      </c>
      <c r="HF20" t="s">
        <v>60</v>
      </c>
      <c r="HG20" t="s">
        <v>61</v>
      </c>
      <c r="HH20" t="s">
        <v>62</v>
      </c>
      <c r="HI20" t="s">
        <v>63</v>
      </c>
      <c r="HJ20" t="s">
        <v>64</v>
      </c>
      <c r="HK20" t="s">
        <v>81</v>
      </c>
      <c r="HL20" t="s">
        <v>66</v>
      </c>
      <c r="HM20" t="s">
        <v>67</v>
      </c>
      <c r="HN20" t="s">
        <v>68</v>
      </c>
      <c r="HO20" t="s">
        <v>28</v>
      </c>
      <c r="HP20" t="s">
        <v>29</v>
      </c>
      <c r="HQ20" t="s">
        <v>567</v>
      </c>
      <c r="HR20" t="s">
        <v>568</v>
      </c>
      <c r="HS20" t="s">
        <v>32</v>
      </c>
      <c r="HT20" t="s">
        <v>33</v>
      </c>
      <c r="HU20" t="s">
        <v>34</v>
      </c>
      <c r="HV20" t="s">
        <v>35</v>
      </c>
      <c r="HW20" t="s">
        <v>105</v>
      </c>
      <c r="HX20" t="s">
        <v>106</v>
      </c>
      <c r="HY20" t="s">
        <v>569</v>
      </c>
      <c r="HZ20" t="s">
        <v>39</v>
      </c>
      <c r="IA20" t="s">
        <v>40</v>
      </c>
      <c r="IB20" t="s">
        <v>41</v>
      </c>
      <c r="IC20" t="s">
        <v>42</v>
      </c>
      <c r="ID20" t="s">
        <v>43</v>
      </c>
      <c r="IE20" t="s">
        <v>44</v>
      </c>
      <c r="IF20" t="s">
        <v>45</v>
      </c>
      <c r="IG20" t="s">
        <v>46</v>
      </c>
      <c r="IH20" t="s">
        <v>47</v>
      </c>
      <c r="II20" t="s">
        <v>48</v>
      </c>
      <c r="IJ20" t="s">
        <v>49</v>
      </c>
      <c r="IK20" t="s">
        <v>570</v>
      </c>
      <c r="IL20" t="s">
        <v>51</v>
      </c>
      <c r="IM20" t="s">
        <v>78</v>
      </c>
      <c r="IN20" t="s">
        <v>79</v>
      </c>
      <c r="IO20" t="s">
        <v>80</v>
      </c>
      <c r="IP20" t="s">
        <v>55</v>
      </c>
      <c r="IQ20" t="s">
        <v>56</v>
      </c>
      <c r="IR20" t="s">
        <v>57</v>
      </c>
      <c r="IS20" t="s">
        <v>58</v>
      </c>
      <c r="IT20" t="s">
        <v>59</v>
      </c>
      <c r="IU20" t="s">
        <v>60</v>
      </c>
      <c r="IV20" t="s">
        <v>61</v>
      </c>
      <c r="IW20" t="s">
        <v>62</v>
      </c>
      <c r="IX20" t="s">
        <v>63</v>
      </c>
      <c r="IY20" t="s">
        <v>64</v>
      </c>
      <c r="IZ20" t="s">
        <v>81</v>
      </c>
      <c r="JA20" t="s">
        <v>66</v>
      </c>
      <c r="JB20" t="s">
        <v>67</v>
      </c>
      <c r="JC20" t="s">
        <v>68</v>
      </c>
      <c r="JD20" t="s">
        <v>28</v>
      </c>
      <c r="JE20" t="s">
        <v>29</v>
      </c>
      <c r="JF20" t="s">
        <v>571</v>
      </c>
      <c r="JG20" t="s">
        <v>572</v>
      </c>
      <c r="JH20" t="s">
        <v>32</v>
      </c>
      <c r="JI20" t="s">
        <v>33</v>
      </c>
      <c r="JJ20" t="s">
        <v>34</v>
      </c>
      <c r="JK20" t="s">
        <v>35</v>
      </c>
      <c r="JL20" t="s">
        <v>105</v>
      </c>
      <c r="JM20" t="s">
        <v>106</v>
      </c>
      <c r="JN20" t="s">
        <v>573</v>
      </c>
      <c r="JO20" t="s">
        <v>39</v>
      </c>
      <c r="JP20" t="s">
        <v>40</v>
      </c>
      <c r="JQ20" t="s">
        <v>128</v>
      </c>
      <c r="JR20" t="s">
        <v>72</v>
      </c>
      <c r="JS20" t="s">
        <v>232</v>
      </c>
      <c r="JT20" t="s">
        <v>233</v>
      </c>
      <c r="JU20" t="s">
        <v>45</v>
      </c>
      <c r="JV20" t="s">
        <v>46</v>
      </c>
      <c r="JW20" t="s">
        <v>76</v>
      </c>
      <c r="JX20" t="s">
        <v>48</v>
      </c>
      <c r="JY20" t="s">
        <v>49</v>
      </c>
      <c r="JZ20" t="s">
        <v>574</v>
      </c>
      <c r="KA20" t="s">
        <v>51</v>
      </c>
      <c r="KB20" t="s">
        <v>78</v>
      </c>
      <c r="KC20" t="s">
        <v>79</v>
      </c>
      <c r="KD20" t="s">
        <v>80</v>
      </c>
      <c r="KE20" t="s">
        <v>55</v>
      </c>
      <c r="KF20" t="s">
        <v>56</v>
      </c>
      <c r="KG20" t="s">
        <v>57</v>
      </c>
      <c r="KH20" t="s">
        <v>58</v>
      </c>
      <c r="KI20" t="s">
        <v>59</v>
      </c>
      <c r="KJ20" t="s">
        <v>60</v>
      </c>
      <c r="KK20" t="s">
        <v>61</v>
      </c>
      <c r="KL20" t="s">
        <v>62</v>
      </c>
      <c r="KM20" t="s">
        <v>63</v>
      </c>
      <c r="KN20" t="s">
        <v>64</v>
      </c>
      <c r="KO20" t="s">
        <v>81</v>
      </c>
      <c r="KP20" t="s">
        <v>66</v>
      </c>
      <c r="KQ20" t="s">
        <v>67</v>
      </c>
      <c r="KR20" t="s">
        <v>68</v>
      </c>
      <c r="KS20" t="s">
        <v>28</v>
      </c>
      <c r="KT20" t="s">
        <v>29</v>
      </c>
      <c r="KU20" t="s">
        <v>575</v>
      </c>
      <c r="KV20" t="s">
        <v>576</v>
      </c>
      <c r="KW20" t="s">
        <v>32</v>
      </c>
      <c r="KX20" t="s">
        <v>33</v>
      </c>
      <c r="KY20" t="s">
        <v>34</v>
      </c>
      <c r="KZ20" t="s">
        <v>35</v>
      </c>
      <c r="LA20" t="s">
        <v>105</v>
      </c>
      <c r="LB20" t="s">
        <v>106</v>
      </c>
      <c r="LC20" t="s">
        <v>577</v>
      </c>
      <c r="LD20" t="s">
        <v>39</v>
      </c>
      <c r="LE20" t="s">
        <v>40</v>
      </c>
      <c r="LF20" t="s">
        <v>41</v>
      </c>
      <c r="LG20" t="s">
        <v>72</v>
      </c>
      <c r="LH20" t="s">
        <v>73</v>
      </c>
      <c r="LI20" t="s">
        <v>203</v>
      </c>
      <c r="LJ20" t="s">
        <v>45</v>
      </c>
      <c r="LK20" t="s">
        <v>46</v>
      </c>
      <c r="LL20" t="s">
        <v>76</v>
      </c>
      <c r="LM20" t="s">
        <v>48</v>
      </c>
      <c r="LN20" t="s">
        <v>49</v>
      </c>
      <c r="LO20" t="s">
        <v>578</v>
      </c>
      <c r="LP20" t="s">
        <v>51</v>
      </c>
      <c r="LQ20" t="s">
        <v>78</v>
      </c>
      <c r="LR20" t="s">
        <v>79</v>
      </c>
      <c r="LS20" t="s">
        <v>80</v>
      </c>
      <c r="LT20" t="s">
        <v>55</v>
      </c>
      <c r="LU20" t="s">
        <v>56</v>
      </c>
      <c r="LV20" t="s">
        <v>57</v>
      </c>
      <c r="LW20" t="s">
        <v>58</v>
      </c>
      <c r="LX20" t="s">
        <v>59</v>
      </c>
      <c r="LY20" t="s">
        <v>60</v>
      </c>
      <c r="LZ20" t="s">
        <v>61</v>
      </c>
      <c r="MA20" t="s">
        <v>62</v>
      </c>
      <c r="MB20" t="s">
        <v>63</v>
      </c>
      <c r="MC20" t="s">
        <v>64</v>
      </c>
      <c r="MD20" t="s">
        <v>81</v>
      </c>
      <c r="ME20" t="s">
        <v>66</v>
      </c>
      <c r="MF20" t="s">
        <v>67</v>
      </c>
      <c r="MG20" t="s">
        <v>68</v>
      </c>
      <c r="MH20" t="s">
        <v>28</v>
      </c>
      <c r="MI20" t="s">
        <v>29</v>
      </c>
      <c r="MJ20" t="s">
        <v>579</v>
      </c>
      <c r="MK20" t="s">
        <v>580</v>
      </c>
      <c r="ML20" t="s">
        <v>32</v>
      </c>
      <c r="MM20" t="s">
        <v>33</v>
      </c>
      <c r="MN20" t="s">
        <v>34</v>
      </c>
      <c r="MO20" t="s">
        <v>35</v>
      </c>
      <c r="MP20" t="s">
        <v>105</v>
      </c>
      <c r="MQ20" t="s">
        <v>106</v>
      </c>
      <c r="MR20" t="s">
        <v>581</v>
      </c>
      <c r="MS20" t="s">
        <v>39</v>
      </c>
      <c r="MT20" t="s">
        <v>40</v>
      </c>
      <c r="MU20" t="s">
        <v>41</v>
      </c>
      <c r="MV20" t="s">
        <v>72</v>
      </c>
      <c r="MW20" t="s">
        <v>232</v>
      </c>
      <c r="MX20" t="s">
        <v>233</v>
      </c>
      <c r="MY20" t="s">
        <v>45</v>
      </c>
      <c r="MZ20" t="s">
        <v>46</v>
      </c>
      <c r="NA20" t="s">
        <v>76</v>
      </c>
      <c r="NB20" t="s">
        <v>48</v>
      </c>
      <c r="NC20" t="s">
        <v>49</v>
      </c>
      <c r="ND20" t="s">
        <v>582</v>
      </c>
      <c r="NE20" t="s">
        <v>51</v>
      </c>
      <c r="NF20" t="s">
        <v>78</v>
      </c>
      <c r="NG20" t="s">
        <v>79</v>
      </c>
      <c r="NH20" t="s">
        <v>80</v>
      </c>
      <c r="NI20" t="s">
        <v>55</v>
      </c>
      <c r="NJ20" t="s">
        <v>56</v>
      </c>
      <c r="NK20" t="s">
        <v>57</v>
      </c>
      <c r="NL20" t="s">
        <v>58</v>
      </c>
      <c r="NM20" t="s">
        <v>59</v>
      </c>
      <c r="NN20" t="s">
        <v>60</v>
      </c>
      <c r="NO20" t="s">
        <v>61</v>
      </c>
      <c r="NP20" t="s">
        <v>62</v>
      </c>
      <c r="NQ20" t="s">
        <v>63</v>
      </c>
      <c r="NR20" t="s">
        <v>64</v>
      </c>
      <c r="NS20" t="s">
        <v>81</v>
      </c>
      <c r="NT20" t="s">
        <v>66</v>
      </c>
      <c r="NU20" t="s">
        <v>67</v>
      </c>
      <c r="NV20" t="s">
        <v>68</v>
      </c>
      <c r="NW20" t="s">
        <v>28</v>
      </c>
      <c r="NX20" t="s">
        <v>29</v>
      </c>
      <c r="NY20" t="s">
        <v>583</v>
      </c>
      <c r="NZ20" t="s">
        <v>584</v>
      </c>
      <c r="OA20" t="s">
        <v>32</v>
      </c>
      <c r="OB20" t="s">
        <v>33</v>
      </c>
      <c r="OC20" t="s">
        <v>34</v>
      </c>
      <c r="OD20" t="s">
        <v>35</v>
      </c>
      <c r="OE20" t="s">
        <v>105</v>
      </c>
      <c r="OF20" t="s">
        <v>106</v>
      </c>
      <c r="OG20" t="s">
        <v>585</v>
      </c>
      <c r="OH20" t="s">
        <v>39</v>
      </c>
      <c r="OI20" t="s">
        <v>40</v>
      </c>
      <c r="OJ20" t="s">
        <v>41</v>
      </c>
      <c r="OK20" t="s">
        <v>72</v>
      </c>
      <c r="OL20" t="s">
        <v>232</v>
      </c>
      <c r="OM20" t="s">
        <v>233</v>
      </c>
      <c r="ON20" t="s">
        <v>45</v>
      </c>
      <c r="OO20" t="s">
        <v>46</v>
      </c>
      <c r="OP20" t="s">
        <v>76</v>
      </c>
      <c r="OQ20" t="s">
        <v>48</v>
      </c>
      <c r="OR20" t="s">
        <v>49</v>
      </c>
      <c r="OS20" t="s">
        <v>586</v>
      </c>
      <c r="OT20" t="s">
        <v>51</v>
      </c>
      <c r="OU20" t="s">
        <v>78</v>
      </c>
      <c r="OV20" t="s">
        <v>79</v>
      </c>
      <c r="OW20" t="s">
        <v>80</v>
      </c>
      <c r="OX20" t="s">
        <v>55</v>
      </c>
      <c r="OY20" t="s">
        <v>56</v>
      </c>
      <c r="OZ20" t="s">
        <v>57</v>
      </c>
      <c r="PA20" t="s">
        <v>58</v>
      </c>
      <c r="PB20" t="s">
        <v>59</v>
      </c>
      <c r="PC20" t="s">
        <v>60</v>
      </c>
      <c r="PD20" t="s">
        <v>61</v>
      </c>
      <c r="PE20" t="s">
        <v>62</v>
      </c>
      <c r="PF20" t="s">
        <v>63</v>
      </c>
      <c r="PG20" t="s">
        <v>64</v>
      </c>
      <c r="PH20" t="s">
        <v>81</v>
      </c>
      <c r="PI20" t="s">
        <v>66</v>
      </c>
      <c r="PJ20" t="s">
        <v>67</v>
      </c>
      <c r="PK20" t="s">
        <v>68</v>
      </c>
      <c r="PL20" t="s">
        <v>82</v>
      </c>
      <c r="PM20" t="s">
        <v>83</v>
      </c>
      <c r="PN20" t="s">
        <v>587</v>
      </c>
      <c r="PO20" t="s">
        <v>85</v>
      </c>
      <c r="PP20" t="s">
        <v>588</v>
      </c>
      <c r="PQ20" t="s">
        <v>87</v>
      </c>
      <c r="PR20" t="s">
        <v>88</v>
      </c>
      <c r="PS20" t="s">
        <v>89</v>
      </c>
      <c r="PT20" t="s">
        <v>90</v>
      </c>
      <c r="PU20" t="s">
        <v>91</v>
      </c>
      <c r="PV20" t="s">
        <v>92</v>
      </c>
      <c r="PW20" t="s">
        <v>93</v>
      </c>
    </row>
    <row r="21" spans="1:1136" ht="18" customHeight="1" x14ac:dyDescent="0.25">
      <c r="A21" t="s">
        <v>17</v>
      </c>
      <c r="B21" t="s">
        <v>589</v>
      </c>
      <c r="C21" t="s">
        <v>422</v>
      </c>
      <c r="D21" t="s">
        <v>590</v>
      </c>
      <c r="E21">
        <v>69800</v>
      </c>
      <c r="F21" t="s">
        <v>474</v>
      </c>
      <c r="G21" s="1" t="s">
        <v>591</v>
      </c>
      <c r="H21" t="s">
        <v>23</v>
      </c>
      <c r="I21" t="s">
        <v>476</v>
      </c>
      <c r="J21" t="s">
        <v>477</v>
      </c>
      <c r="K21">
        <f t="array" aca="1" ref="K21" ca="1">MID(G21,MATCH(0,(ISERR(MID(G21,ROW(INDIRECT("1:"&amp;LEN(G21))),2)*1)*1),0),3)*1</f>
        <v>13</v>
      </c>
      <c r="L21" s="2">
        <f t="shared" si="1"/>
        <v>1.2624999999970896</v>
      </c>
      <c r="M21" t="str">
        <f t="shared" si="2"/>
        <v>2023/01/23 08:25</v>
      </c>
      <c r="N21" s="2">
        <v>44950.613194444442</v>
      </c>
      <c r="O21" t="e">
        <f t="shared" si="0"/>
        <v>#VALUE!</v>
      </c>
      <c r="P21" t="s">
        <v>592</v>
      </c>
      <c r="Q21" t="s">
        <v>27</v>
      </c>
      <c r="R21" t="s">
        <v>28</v>
      </c>
      <c r="S21" t="s">
        <v>29</v>
      </c>
      <c r="T21" t="s">
        <v>593</v>
      </c>
      <c r="U21" t="s">
        <v>594</v>
      </c>
      <c r="V21" t="s">
        <v>32</v>
      </c>
      <c r="W21" t="s">
        <v>33</v>
      </c>
      <c r="X21" t="s">
        <v>34</v>
      </c>
      <c r="Y21" t="s">
        <v>35</v>
      </c>
      <c r="Z21" t="s">
        <v>105</v>
      </c>
      <c r="AA21" t="s">
        <v>106</v>
      </c>
      <c r="AB21" t="s">
        <v>595</v>
      </c>
      <c r="AC21" t="s">
        <v>39</v>
      </c>
      <c r="AD21" t="s">
        <v>40</v>
      </c>
      <c r="AE21" t="s">
        <v>128</v>
      </c>
      <c r="AF21" t="s">
        <v>42</v>
      </c>
      <c r="AG21" t="s">
        <v>43</v>
      </c>
      <c r="AH21" t="s">
        <v>44</v>
      </c>
      <c r="AI21" t="s">
        <v>45</v>
      </c>
      <c r="AJ21" t="s">
        <v>46</v>
      </c>
      <c r="AK21" t="s">
        <v>47</v>
      </c>
      <c r="AL21" t="s">
        <v>48</v>
      </c>
      <c r="AM21" t="s">
        <v>49</v>
      </c>
      <c r="AN21" t="s">
        <v>596</v>
      </c>
      <c r="AO21" t="s">
        <v>51</v>
      </c>
      <c r="AP21" t="s">
        <v>78</v>
      </c>
      <c r="AQ21" t="s">
        <v>79</v>
      </c>
      <c r="AR21" t="s">
        <v>80</v>
      </c>
      <c r="AS21" t="s">
        <v>55</v>
      </c>
      <c r="AT21" t="s">
        <v>56</v>
      </c>
      <c r="AU21" t="s">
        <v>57</v>
      </c>
      <c r="AV21" t="s">
        <v>58</v>
      </c>
      <c r="AW21" t="s">
        <v>59</v>
      </c>
      <c r="AX21" t="s">
        <v>60</v>
      </c>
      <c r="AY21" t="s">
        <v>61</v>
      </c>
      <c r="AZ21" t="s">
        <v>62</v>
      </c>
      <c r="BA21" t="s">
        <v>63</v>
      </c>
      <c r="BB21" t="s">
        <v>64</v>
      </c>
      <c r="BC21" t="s">
        <v>81</v>
      </c>
      <c r="BD21" t="s">
        <v>66</v>
      </c>
      <c r="BE21" t="s">
        <v>67</v>
      </c>
      <c r="BF21" t="s">
        <v>68</v>
      </c>
      <c r="BG21" t="s">
        <v>28</v>
      </c>
      <c r="BH21" t="s">
        <v>29</v>
      </c>
      <c r="BI21" t="s">
        <v>597</v>
      </c>
      <c r="BJ21" t="s">
        <v>598</v>
      </c>
      <c r="BK21" t="s">
        <v>32</v>
      </c>
      <c r="BL21" t="s">
        <v>33</v>
      </c>
      <c r="BM21" t="s">
        <v>34</v>
      </c>
      <c r="BN21" t="s">
        <v>35</v>
      </c>
      <c r="BO21" t="s">
        <v>105</v>
      </c>
      <c r="BP21" t="s">
        <v>106</v>
      </c>
      <c r="BQ21" t="s">
        <v>599</v>
      </c>
      <c r="BR21" t="s">
        <v>39</v>
      </c>
      <c r="BS21" t="s">
        <v>40</v>
      </c>
      <c r="BT21" t="s">
        <v>41</v>
      </c>
      <c r="BU21" t="s">
        <v>72</v>
      </c>
      <c r="BV21" t="s">
        <v>232</v>
      </c>
      <c r="BW21" t="s">
        <v>600</v>
      </c>
      <c r="BX21" t="s">
        <v>45</v>
      </c>
      <c r="BY21" t="s">
        <v>46</v>
      </c>
      <c r="BZ21" t="s">
        <v>76</v>
      </c>
      <c r="CA21" t="s">
        <v>48</v>
      </c>
      <c r="CB21" t="s">
        <v>49</v>
      </c>
      <c r="CC21" t="s">
        <v>601</v>
      </c>
      <c r="CD21" t="s">
        <v>51</v>
      </c>
      <c r="CE21" t="s">
        <v>78</v>
      </c>
      <c r="CF21" t="s">
        <v>79</v>
      </c>
      <c r="CG21" t="s">
        <v>80</v>
      </c>
      <c r="CH21" t="s">
        <v>55</v>
      </c>
      <c r="CI21" t="s">
        <v>56</v>
      </c>
      <c r="CJ21" t="s">
        <v>57</v>
      </c>
      <c r="CK21" t="s">
        <v>58</v>
      </c>
      <c r="CL21" t="s">
        <v>59</v>
      </c>
      <c r="CM21" t="s">
        <v>60</v>
      </c>
      <c r="CN21" t="s">
        <v>61</v>
      </c>
      <c r="CO21" t="s">
        <v>62</v>
      </c>
      <c r="CP21" t="s">
        <v>63</v>
      </c>
      <c r="CQ21" t="s">
        <v>64</v>
      </c>
      <c r="CR21" t="s">
        <v>81</v>
      </c>
      <c r="CS21" t="s">
        <v>66</v>
      </c>
      <c r="CT21" t="s">
        <v>67</v>
      </c>
      <c r="CU21" t="s">
        <v>68</v>
      </c>
      <c r="CV21" t="s">
        <v>28</v>
      </c>
      <c r="CW21" t="s">
        <v>29</v>
      </c>
      <c r="CX21" t="s">
        <v>602</v>
      </c>
      <c r="CY21" t="s">
        <v>603</v>
      </c>
      <c r="CZ21" t="s">
        <v>32</v>
      </c>
      <c r="DA21" t="s">
        <v>216</v>
      </c>
      <c r="DB21" t="s">
        <v>217</v>
      </c>
      <c r="DC21" t="s">
        <v>35</v>
      </c>
      <c r="DD21" t="s">
        <v>218</v>
      </c>
      <c r="DE21" t="s">
        <v>106</v>
      </c>
      <c r="DF21" t="s">
        <v>38</v>
      </c>
      <c r="DG21" t="s">
        <v>219</v>
      </c>
      <c r="DH21" t="s">
        <v>40</v>
      </c>
      <c r="DI21" t="s">
        <v>220</v>
      </c>
      <c r="DJ21" t="s">
        <v>221</v>
      </c>
      <c r="DK21" t="s">
        <v>43</v>
      </c>
      <c r="DL21" t="s">
        <v>44</v>
      </c>
      <c r="DM21" t="s">
        <v>45</v>
      </c>
      <c r="DN21" t="s">
        <v>46</v>
      </c>
      <c r="DO21" t="s">
        <v>47</v>
      </c>
      <c r="DP21" t="s">
        <v>222</v>
      </c>
      <c r="DQ21" t="s">
        <v>49</v>
      </c>
      <c r="DR21" t="s">
        <v>223</v>
      </c>
      <c r="DS21" t="s">
        <v>224</v>
      </c>
      <c r="DT21" t="s">
        <v>225</v>
      </c>
      <c r="DU21" t="s">
        <v>53</v>
      </c>
      <c r="DV21" t="s">
        <v>54</v>
      </c>
      <c r="DW21" t="s">
        <v>55</v>
      </c>
      <c r="DX21" t="s">
        <v>56</v>
      </c>
      <c r="DY21" t="s">
        <v>57</v>
      </c>
      <c r="DZ21" t="s">
        <v>58</v>
      </c>
      <c r="EA21" t="s">
        <v>59</v>
      </c>
      <c r="EB21" t="s">
        <v>60</v>
      </c>
      <c r="EC21" t="s">
        <v>61</v>
      </c>
      <c r="ED21" t="s">
        <v>62</v>
      </c>
      <c r="EE21" t="s">
        <v>63</v>
      </c>
      <c r="EF21" t="s">
        <v>64</v>
      </c>
      <c r="EG21" t="s">
        <v>65</v>
      </c>
      <c r="EH21" t="s">
        <v>226</v>
      </c>
      <c r="EI21" t="s">
        <v>227</v>
      </c>
      <c r="EJ21" t="s">
        <v>228</v>
      </c>
      <c r="EK21" t="s">
        <v>28</v>
      </c>
      <c r="EL21" t="s">
        <v>29</v>
      </c>
      <c r="EM21" t="s">
        <v>604</v>
      </c>
      <c r="EN21" t="s">
        <v>605</v>
      </c>
      <c r="EO21" t="s">
        <v>32</v>
      </c>
      <c r="EP21" t="s">
        <v>33</v>
      </c>
      <c r="EQ21" t="s">
        <v>34</v>
      </c>
      <c r="ER21" t="s">
        <v>35</v>
      </c>
      <c r="ES21" t="s">
        <v>105</v>
      </c>
      <c r="ET21" t="s">
        <v>106</v>
      </c>
      <c r="EU21" t="s">
        <v>606</v>
      </c>
      <c r="EV21" t="s">
        <v>39</v>
      </c>
      <c r="EW21" t="s">
        <v>40</v>
      </c>
      <c r="EX21" t="s">
        <v>128</v>
      </c>
      <c r="EY21" t="s">
        <v>42</v>
      </c>
      <c r="EZ21" t="s">
        <v>43</v>
      </c>
      <c r="FA21" t="s">
        <v>44</v>
      </c>
      <c r="FB21" t="s">
        <v>45</v>
      </c>
      <c r="FC21" t="s">
        <v>46</v>
      </c>
      <c r="FD21" t="s">
        <v>47</v>
      </c>
      <c r="FE21" t="s">
        <v>48</v>
      </c>
      <c r="FF21" t="s">
        <v>49</v>
      </c>
      <c r="FG21" t="s">
        <v>607</v>
      </c>
      <c r="FH21" t="s">
        <v>51</v>
      </c>
      <c r="FI21" t="s">
        <v>78</v>
      </c>
      <c r="FJ21" t="s">
        <v>79</v>
      </c>
      <c r="FK21" t="s">
        <v>80</v>
      </c>
      <c r="FL21" t="s">
        <v>55</v>
      </c>
      <c r="FM21" t="s">
        <v>56</v>
      </c>
      <c r="FN21" t="s">
        <v>57</v>
      </c>
      <c r="FO21" t="s">
        <v>58</v>
      </c>
      <c r="FP21" t="s">
        <v>59</v>
      </c>
      <c r="FQ21" t="s">
        <v>60</v>
      </c>
      <c r="FR21" t="s">
        <v>61</v>
      </c>
      <c r="FS21" t="s">
        <v>62</v>
      </c>
      <c r="FT21" t="s">
        <v>63</v>
      </c>
      <c r="FU21" t="s">
        <v>64</v>
      </c>
      <c r="FV21" t="s">
        <v>81</v>
      </c>
      <c r="FW21" t="s">
        <v>66</v>
      </c>
      <c r="FX21" t="s">
        <v>67</v>
      </c>
      <c r="FY21" t="s">
        <v>68</v>
      </c>
      <c r="FZ21" t="s">
        <v>28</v>
      </c>
      <c r="GA21" t="s">
        <v>29</v>
      </c>
      <c r="GB21" t="s">
        <v>608</v>
      </c>
      <c r="GC21" t="s">
        <v>609</v>
      </c>
      <c r="GD21" t="s">
        <v>32</v>
      </c>
      <c r="GE21" t="s">
        <v>33</v>
      </c>
      <c r="GF21" t="s">
        <v>34</v>
      </c>
      <c r="GG21" t="s">
        <v>35</v>
      </c>
      <c r="GH21" t="s">
        <v>105</v>
      </c>
      <c r="GI21" t="s">
        <v>106</v>
      </c>
      <c r="GJ21" t="s">
        <v>610</v>
      </c>
      <c r="GK21" t="s">
        <v>39</v>
      </c>
      <c r="GL21" t="s">
        <v>40</v>
      </c>
      <c r="GM21" t="s">
        <v>128</v>
      </c>
      <c r="GN21" t="s">
        <v>42</v>
      </c>
      <c r="GO21" t="s">
        <v>43</v>
      </c>
      <c r="GP21" t="s">
        <v>44</v>
      </c>
      <c r="GQ21" t="s">
        <v>45</v>
      </c>
      <c r="GR21" t="s">
        <v>46</v>
      </c>
      <c r="GS21" t="s">
        <v>47</v>
      </c>
      <c r="GT21" t="s">
        <v>48</v>
      </c>
      <c r="GU21" t="s">
        <v>49</v>
      </c>
      <c r="GV21" t="s">
        <v>611</v>
      </c>
      <c r="GW21" t="s">
        <v>51</v>
      </c>
      <c r="GX21" t="s">
        <v>78</v>
      </c>
      <c r="GY21" t="s">
        <v>79</v>
      </c>
      <c r="GZ21" t="s">
        <v>80</v>
      </c>
      <c r="HA21" t="s">
        <v>55</v>
      </c>
      <c r="HB21" t="s">
        <v>56</v>
      </c>
      <c r="HC21" t="s">
        <v>57</v>
      </c>
      <c r="HD21" t="s">
        <v>58</v>
      </c>
      <c r="HE21" t="s">
        <v>59</v>
      </c>
      <c r="HF21" t="s">
        <v>60</v>
      </c>
      <c r="HG21" t="s">
        <v>61</v>
      </c>
      <c r="HH21" t="s">
        <v>62</v>
      </c>
      <c r="HI21" t="s">
        <v>63</v>
      </c>
      <c r="HJ21" t="s">
        <v>64</v>
      </c>
      <c r="HK21" t="s">
        <v>81</v>
      </c>
      <c r="HL21" t="s">
        <v>66</v>
      </c>
      <c r="HM21" t="s">
        <v>67</v>
      </c>
      <c r="HN21" t="s">
        <v>68</v>
      </c>
      <c r="HO21" t="s">
        <v>28</v>
      </c>
      <c r="HP21" t="s">
        <v>29</v>
      </c>
      <c r="HQ21" t="s">
        <v>612</v>
      </c>
      <c r="HR21" t="s">
        <v>613</v>
      </c>
      <c r="HS21" t="s">
        <v>32</v>
      </c>
      <c r="HT21" t="s">
        <v>33</v>
      </c>
      <c r="HU21" t="s">
        <v>34</v>
      </c>
      <c r="HV21" t="s">
        <v>35</v>
      </c>
      <c r="HW21" t="s">
        <v>105</v>
      </c>
      <c r="HX21" t="s">
        <v>106</v>
      </c>
      <c r="HY21" t="s">
        <v>614</v>
      </c>
      <c r="HZ21" t="s">
        <v>39</v>
      </c>
      <c r="IA21" t="s">
        <v>40</v>
      </c>
      <c r="IB21" t="s">
        <v>41</v>
      </c>
      <c r="IC21" t="s">
        <v>72</v>
      </c>
      <c r="ID21" t="s">
        <v>309</v>
      </c>
      <c r="IE21" t="s">
        <v>310</v>
      </c>
      <c r="IF21" t="s">
        <v>45</v>
      </c>
      <c r="IG21" t="s">
        <v>615</v>
      </c>
      <c r="IH21" t="s">
        <v>76</v>
      </c>
      <c r="II21" t="s">
        <v>48</v>
      </c>
      <c r="IJ21" t="s">
        <v>49</v>
      </c>
      <c r="IK21" t="s">
        <v>616</v>
      </c>
      <c r="IL21" t="s">
        <v>51</v>
      </c>
      <c r="IM21" t="s">
        <v>78</v>
      </c>
      <c r="IN21" t="s">
        <v>79</v>
      </c>
      <c r="IO21" t="s">
        <v>80</v>
      </c>
      <c r="IP21" t="s">
        <v>55</v>
      </c>
      <c r="IQ21" t="s">
        <v>56</v>
      </c>
      <c r="IR21" t="s">
        <v>57</v>
      </c>
      <c r="IS21" t="s">
        <v>58</v>
      </c>
      <c r="IT21" t="s">
        <v>59</v>
      </c>
      <c r="IU21" t="s">
        <v>60</v>
      </c>
      <c r="IV21" t="s">
        <v>61</v>
      </c>
      <c r="IW21" t="s">
        <v>62</v>
      </c>
      <c r="IX21" t="s">
        <v>63</v>
      </c>
      <c r="IY21" t="s">
        <v>64</v>
      </c>
      <c r="IZ21" t="s">
        <v>81</v>
      </c>
      <c r="JA21" t="s">
        <v>66</v>
      </c>
      <c r="JB21" t="s">
        <v>67</v>
      </c>
      <c r="JC21" t="s">
        <v>68</v>
      </c>
      <c r="JD21" t="s">
        <v>28</v>
      </c>
      <c r="JE21" t="s">
        <v>29</v>
      </c>
      <c r="JF21" t="s">
        <v>617</v>
      </c>
      <c r="JG21" t="s">
        <v>618</v>
      </c>
      <c r="JH21" t="s">
        <v>32</v>
      </c>
      <c r="JI21" t="s">
        <v>33</v>
      </c>
      <c r="JJ21" t="s">
        <v>34</v>
      </c>
      <c r="JK21" t="s">
        <v>35</v>
      </c>
      <c r="JL21" t="s">
        <v>105</v>
      </c>
      <c r="JM21" t="s">
        <v>106</v>
      </c>
      <c r="JN21" t="s">
        <v>619</v>
      </c>
      <c r="JO21" t="s">
        <v>39</v>
      </c>
      <c r="JP21" t="s">
        <v>40</v>
      </c>
      <c r="JQ21" t="s">
        <v>128</v>
      </c>
      <c r="JR21" t="s">
        <v>42</v>
      </c>
      <c r="JS21" t="s">
        <v>43</v>
      </c>
      <c r="JT21" t="s">
        <v>44</v>
      </c>
      <c r="JU21" t="s">
        <v>45</v>
      </c>
      <c r="JV21" t="s">
        <v>46</v>
      </c>
      <c r="JW21" t="s">
        <v>47</v>
      </c>
      <c r="JX21" t="s">
        <v>48</v>
      </c>
      <c r="JY21" t="s">
        <v>49</v>
      </c>
      <c r="JZ21" t="s">
        <v>620</v>
      </c>
      <c r="KA21" t="s">
        <v>51</v>
      </c>
      <c r="KB21" t="s">
        <v>78</v>
      </c>
      <c r="KC21" t="s">
        <v>79</v>
      </c>
      <c r="KD21" t="s">
        <v>80</v>
      </c>
      <c r="KE21" t="s">
        <v>55</v>
      </c>
      <c r="KF21" t="s">
        <v>56</v>
      </c>
      <c r="KG21" t="s">
        <v>57</v>
      </c>
      <c r="KH21" t="s">
        <v>58</v>
      </c>
      <c r="KI21" t="s">
        <v>59</v>
      </c>
      <c r="KJ21" t="s">
        <v>60</v>
      </c>
      <c r="KK21" t="s">
        <v>61</v>
      </c>
      <c r="KL21" t="s">
        <v>62</v>
      </c>
      <c r="KM21" t="s">
        <v>63</v>
      </c>
      <c r="KN21" t="s">
        <v>64</v>
      </c>
      <c r="KO21" t="s">
        <v>81</v>
      </c>
      <c r="KP21" t="s">
        <v>66</v>
      </c>
      <c r="KQ21" t="s">
        <v>67</v>
      </c>
      <c r="KR21" t="s">
        <v>68</v>
      </c>
      <c r="KS21" t="s">
        <v>28</v>
      </c>
      <c r="KT21" t="s">
        <v>29</v>
      </c>
      <c r="KU21" t="s">
        <v>621</v>
      </c>
      <c r="KV21" t="s">
        <v>622</v>
      </c>
      <c r="KW21" t="s">
        <v>32</v>
      </c>
      <c r="KX21" t="s">
        <v>33</v>
      </c>
      <c r="KY21" t="s">
        <v>34</v>
      </c>
      <c r="KZ21" t="s">
        <v>35</v>
      </c>
      <c r="LA21" t="s">
        <v>105</v>
      </c>
      <c r="LB21" t="s">
        <v>106</v>
      </c>
      <c r="LC21" t="s">
        <v>623</v>
      </c>
      <c r="LD21" t="s">
        <v>39</v>
      </c>
      <c r="LE21" t="s">
        <v>40</v>
      </c>
      <c r="LF21" t="s">
        <v>41</v>
      </c>
      <c r="LG21" t="s">
        <v>72</v>
      </c>
      <c r="LH21" t="s">
        <v>232</v>
      </c>
      <c r="LI21" t="s">
        <v>233</v>
      </c>
      <c r="LJ21" t="s">
        <v>45</v>
      </c>
      <c r="LK21" t="s">
        <v>624</v>
      </c>
      <c r="LL21" t="s">
        <v>76</v>
      </c>
      <c r="LM21" t="s">
        <v>48</v>
      </c>
      <c r="LN21" t="s">
        <v>49</v>
      </c>
      <c r="LO21" t="s">
        <v>625</v>
      </c>
      <c r="LP21" t="s">
        <v>51</v>
      </c>
      <c r="LQ21" t="s">
        <v>78</v>
      </c>
      <c r="LR21" t="s">
        <v>79</v>
      </c>
      <c r="LS21" t="s">
        <v>80</v>
      </c>
      <c r="LT21" t="s">
        <v>55</v>
      </c>
      <c r="LU21" t="s">
        <v>56</v>
      </c>
      <c r="LV21" t="s">
        <v>57</v>
      </c>
      <c r="LW21" t="s">
        <v>58</v>
      </c>
      <c r="LX21" t="s">
        <v>59</v>
      </c>
      <c r="LY21" t="s">
        <v>60</v>
      </c>
      <c r="LZ21" t="s">
        <v>61</v>
      </c>
      <c r="MA21" t="s">
        <v>62</v>
      </c>
      <c r="MB21" t="s">
        <v>63</v>
      </c>
      <c r="MC21" t="s">
        <v>64</v>
      </c>
      <c r="MD21" t="s">
        <v>81</v>
      </c>
      <c r="ME21" t="s">
        <v>66</v>
      </c>
      <c r="MF21" t="s">
        <v>67</v>
      </c>
      <c r="MG21" t="s">
        <v>68</v>
      </c>
      <c r="MH21" t="s">
        <v>28</v>
      </c>
      <c r="MI21" t="s">
        <v>29</v>
      </c>
      <c r="MJ21" t="s">
        <v>626</v>
      </c>
      <c r="MK21" t="s">
        <v>627</v>
      </c>
      <c r="ML21" t="s">
        <v>32</v>
      </c>
      <c r="MM21" t="s">
        <v>33</v>
      </c>
      <c r="MN21" t="s">
        <v>34</v>
      </c>
      <c r="MO21" t="s">
        <v>35</v>
      </c>
      <c r="MP21" t="s">
        <v>105</v>
      </c>
      <c r="MQ21" t="s">
        <v>106</v>
      </c>
      <c r="MR21" t="s">
        <v>628</v>
      </c>
      <c r="MS21" t="s">
        <v>39</v>
      </c>
      <c r="MT21" t="s">
        <v>40</v>
      </c>
      <c r="MU21" t="s">
        <v>41</v>
      </c>
      <c r="MV21" t="s">
        <v>72</v>
      </c>
      <c r="MW21" t="s">
        <v>73</v>
      </c>
      <c r="MX21" t="s">
        <v>74</v>
      </c>
      <c r="MY21" t="s">
        <v>45</v>
      </c>
      <c r="MZ21" t="s">
        <v>46</v>
      </c>
      <c r="NA21" t="s">
        <v>76</v>
      </c>
      <c r="NB21" t="s">
        <v>48</v>
      </c>
      <c r="NC21" t="s">
        <v>49</v>
      </c>
      <c r="ND21" t="s">
        <v>629</v>
      </c>
      <c r="NE21" t="s">
        <v>51</v>
      </c>
      <c r="NF21" t="s">
        <v>78</v>
      </c>
      <c r="NG21" t="s">
        <v>79</v>
      </c>
      <c r="NH21" t="s">
        <v>80</v>
      </c>
      <c r="NI21" t="s">
        <v>55</v>
      </c>
      <c r="NJ21" t="s">
        <v>56</v>
      </c>
      <c r="NK21" t="s">
        <v>57</v>
      </c>
      <c r="NL21" t="s">
        <v>58</v>
      </c>
      <c r="NM21" t="s">
        <v>59</v>
      </c>
      <c r="NN21" t="s">
        <v>60</v>
      </c>
      <c r="NO21" t="s">
        <v>61</v>
      </c>
      <c r="NP21" t="s">
        <v>62</v>
      </c>
      <c r="NQ21" t="s">
        <v>63</v>
      </c>
      <c r="NR21" t="s">
        <v>64</v>
      </c>
      <c r="NS21" t="s">
        <v>81</v>
      </c>
      <c r="NT21" t="s">
        <v>66</v>
      </c>
      <c r="NU21" t="s">
        <v>67</v>
      </c>
      <c r="NV21" t="s">
        <v>68</v>
      </c>
      <c r="NW21" t="s">
        <v>28</v>
      </c>
      <c r="NX21" t="s">
        <v>29</v>
      </c>
      <c r="NY21" t="s">
        <v>630</v>
      </c>
      <c r="NZ21" t="s">
        <v>631</v>
      </c>
      <c r="OA21" t="s">
        <v>32</v>
      </c>
      <c r="OB21" t="s">
        <v>33</v>
      </c>
      <c r="OC21" t="s">
        <v>34</v>
      </c>
      <c r="OD21" t="s">
        <v>35</v>
      </c>
      <c r="OE21" t="s">
        <v>105</v>
      </c>
      <c r="OF21" t="s">
        <v>106</v>
      </c>
      <c r="OG21" t="s">
        <v>632</v>
      </c>
      <c r="OH21" t="s">
        <v>39</v>
      </c>
      <c r="OI21" t="s">
        <v>40</v>
      </c>
      <c r="OJ21" t="s">
        <v>41</v>
      </c>
      <c r="OK21" t="s">
        <v>42</v>
      </c>
      <c r="OL21" t="s">
        <v>43</v>
      </c>
      <c r="OM21" t="s">
        <v>44</v>
      </c>
      <c r="ON21" t="s">
        <v>45</v>
      </c>
      <c r="OO21" t="s">
        <v>46</v>
      </c>
      <c r="OP21" t="s">
        <v>47</v>
      </c>
      <c r="OQ21" t="s">
        <v>48</v>
      </c>
      <c r="OR21" t="s">
        <v>49</v>
      </c>
      <c r="OS21" t="s">
        <v>633</v>
      </c>
      <c r="OT21" t="s">
        <v>51</v>
      </c>
      <c r="OU21" t="s">
        <v>78</v>
      </c>
      <c r="OV21" t="s">
        <v>79</v>
      </c>
      <c r="OW21" t="s">
        <v>80</v>
      </c>
      <c r="OX21" t="s">
        <v>55</v>
      </c>
      <c r="OY21" t="s">
        <v>56</v>
      </c>
      <c r="OZ21" t="s">
        <v>57</v>
      </c>
      <c r="PA21" t="s">
        <v>58</v>
      </c>
      <c r="PB21" t="s">
        <v>59</v>
      </c>
      <c r="PC21" t="s">
        <v>60</v>
      </c>
      <c r="PD21" t="s">
        <v>61</v>
      </c>
      <c r="PE21" t="s">
        <v>62</v>
      </c>
      <c r="PF21" t="s">
        <v>63</v>
      </c>
      <c r="PG21" t="s">
        <v>64</v>
      </c>
      <c r="PH21" t="s">
        <v>81</v>
      </c>
      <c r="PI21" t="s">
        <v>66</v>
      </c>
      <c r="PJ21" t="s">
        <v>67</v>
      </c>
      <c r="PK21" t="s">
        <v>68</v>
      </c>
      <c r="PL21" t="s">
        <v>28</v>
      </c>
      <c r="PM21" t="s">
        <v>29</v>
      </c>
      <c r="PN21" t="s">
        <v>634</v>
      </c>
      <c r="PO21" t="s">
        <v>598</v>
      </c>
      <c r="PP21" t="s">
        <v>32</v>
      </c>
      <c r="PQ21" t="s">
        <v>33</v>
      </c>
      <c r="PR21" t="s">
        <v>34</v>
      </c>
      <c r="PS21" t="s">
        <v>35</v>
      </c>
      <c r="PT21" t="s">
        <v>105</v>
      </c>
      <c r="PU21" t="s">
        <v>106</v>
      </c>
      <c r="PV21" t="s">
        <v>635</v>
      </c>
      <c r="PW21" t="s">
        <v>530</v>
      </c>
      <c r="PX21" t="s">
        <v>636</v>
      </c>
      <c r="PY21" t="s">
        <v>504</v>
      </c>
      <c r="PZ21" t="s">
        <v>72</v>
      </c>
      <c r="QA21" t="s">
        <v>232</v>
      </c>
      <c r="QB21" t="s">
        <v>600</v>
      </c>
      <c r="QC21" t="s">
        <v>45</v>
      </c>
      <c r="QD21" t="s">
        <v>46</v>
      </c>
      <c r="QE21" t="s">
        <v>76</v>
      </c>
      <c r="QF21" t="s">
        <v>48</v>
      </c>
      <c r="QG21" t="s">
        <v>49</v>
      </c>
      <c r="QH21" t="s">
        <v>637</v>
      </c>
      <c r="QI21" t="s">
        <v>51</v>
      </c>
      <c r="QJ21" t="s">
        <v>78</v>
      </c>
      <c r="QK21" t="s">
        <v>79</v>
      </c>
      <c r="QL21" t="s">
        <v>80</v>
      </c>
      <c r="QM21" t="s">
        <v>55</v>
      </c>
      <c r="QN21" t="s">
        <v>56</v>
      </c>
      <c r="QO21" t="s">
        <v>57</v>
      </c>
      <c r="QP21" t="s">
        <v>58</v>
      </c>
      <c r="QQ21" t="s">
        <v>59</v>
      </c>
      <c r="QR21" t="s">
        <v>60</v>
      </c>
      <c r="QS21" t="s">
        <v>61</v>
      </c>
      <c r="QT21" t="s">
        <v>62</v>
      </c>
      <c r="QU21" t="s">
        <v>63</v>
      </c>
      <c r="QV21" t="s">
        <v>64</v>
      </c>
      <c r="QW21" t="s">
        <v>81</v>
      </c>
      <c r="QX21" t="s">
        <v>66</v>
      </c>
      <c r="QY21" t="s">
        <v>67</v>
      </c>
      <c r="QZ21" t="s">
        <v>68</v>
      </c>
      <c r="RA21" t="s">
        <v>28</v>
      </c>
      <c r="RB21" t="s">
        <v>29</v>
      </c>
      <c r="RC21" t="s">
        <v>638</v>
      </c>
      <c r="RD21" t="s">
        <v>639</v>
      </c>
      <c r="RE21" t="s">
        <v>32</v>
      </c>
      <c r="RF21" t="s">
        <v>33</v>
      </c>
      <c r="RG21" t="s">
        <v>34</v>
      </c>
      <c r="RH21" t="s">
        <v>35</v>
      </c>
      <c r="RI21" t="s">
        <v>105</v>
      </c>
      <c r="RJ21" t="s">
        <v>106</v>
      </c>
      <c r="RK21" t="s">
        <v>640</v>
      </c>
      <c r="RL21" t="s">
        <v>39</v>
      </c>
      <c r="RM21" t="s">
        <v>40</v>
      </c>
      <c r="RN21" t="s">
        <v>128</v>
      </c>
      <c r="RO21" t="s">
        <v>72</v>
      </c>
      <c r="RP21" t="s">
        <v>73</v>
      </c>
      <c r="RQ21" t="s">
        <v>494</v>
      </c>
      <c r="RR21" t="s">
        <v>45</v>
      </c>
      <c r="RS21" t="s">
        <v>641</v>
      </c>
      <c r="RT21" t="s">
        <v>76</v>
      </c>
      <c r="RU21" t="s">
        <v>48</v>
      </c>
      <c r="RV21" t="s">
        <v>49</v>
      </c>
      <c r="RW21" t="s">
        <v>642</v>
      </c>
      <c r="RX21" t="s">
        <v>51</v>
      </c>
      <c r="RY21" t="s">
        <v>78</v>
      </c>
      <c r="RZ21" t="s">
        <v>79</v>
      </c>
      <c r="SA21" t="s">
        <v>80</v>
      </c>
      <c r="SB21" t="s">
        <v>55</v>
      </c>
      <c r="SC21" t="s">
        <v>56</v>
      </c>
      <c r="SD21" t="s">
        <v>57</v>
      </c>
      <c r="SE21" t="s">
        <v>58</v>
      </c>
      <c r="SF21" t="s">
        <v>59</v>
      </c>
      <c r="SG21" t="s">
        <v>60</v>
      </c>
      <c r="SH21" t="s">
        <v>61</v>
      </c>
      <c r="SI21" t="s">
        <v>62</v>
      </c>
      <c r="SJ21" t="s">
        <v>63</v>
      </c>
      <c r="SK21" t="s">
        <v>64</v>
      </c>
      <c r="SL21" t="s">
        <v>81</v>
      </c>
      <c r="SM21" t="s">
        <v>66</v>
      </c>
      <c r="SN21" t="s">
        <v>67</v>
      </c>
      <c r="SO21" t="s">
        <v>68</v>
      </c>
      <c r="SP21" t="s">
        <v>28</v>
      </c>
      <c r="SQ21" t="s">
        <v>29</v>
      </c>
      <c r="SR21" t="s">
        <v>643</v>
      </c>
      <c r="SS21" t="s">
        <v>644</v>
      </c>
      <c r="ST21" t="s">
        <v>32</v>
      </c>
      <c r="SU21" t="s">
        <v>33</v>
      </c>
      <c r="SV21" t="s">
        <v>34</v>
      </c>
      <c r="SW21" t="s">
        <v>35</v>
      </c>
      <c r="SX21" t="s">
        <v>105</v>
      </c>
      <c r="SY21" t="s">
        <v>106</v>
      </c>
      <c r="SZ21" t="s">
        <v>645</v>
      </c>
      <c r="TA21" t="s">
        <v>39</v>
      </c>
      <c r="TB21" t="s">
        <v>40</v>
      </c>
      <c r="TC21" t="s">
        <v>128</v>
      </c>
      <c r="TD21" t="s">
        <v>72</v>
      </c>
      <c r="TE21" t="s">
        <v>309</v>
      </c>
      <c r="TF21" t="s">
        <v>432</v>
      </c>
      <c r="TG21" t="s">
        <v>45</v>
      </c>
      <c r="TH21" t="s">
        <v>46</v>
      </c>
      <c r="TI21" t="s">
        <v>76</v>
      </c>
      <c r="TJ21" t="s">
        <v>48</v>
      </c>
      <c r="TK21" t="s">
        <v>49</v>
      </c>
      <c r="TL21" t="s">
        <v>646</v>
      </c>
      <c r="TM21" t="s">
        <v>51</v>
      </c>
      <c r="TN21" t="s">
        <v>78</v>
      </c>
      <c r="TO21" t="s">
        <v>79</v>
      </c>
      <c r="TP21" t="s">
        <v>80</v>
      </c>
      <c r="TQ21" t="s">
        <v>55</v>
      </c>
      <c r="TR21" t="s">
        <v>56</v>
      </c>
      <c r="TS21" t="s">
        <v>57</v>
      </c>
      <c r="TT21" t="s">
        <v>58</v>
      </c>
      <c r="TU21" t="s">
        <v>59</v>
      </c>
      <c r="TV21" t="s">
        <v>60</v>
      </c>
      <c r="TW21" t="s">
        <v>61</v>
      </c>
      <c r="TX21" t="s">
        <v>62</v>
      </c>
      <c r="TY21" t="s">
        <v>63</v>
      </c>
      <c r="TZ21" t="s">
        <v>64</v>
      </c>
      <c r="UA21" t="s">
        <v>81</v>
      </c>
      <c r="UB21" t="s">
        <v>66</v>
      </c>
      <c r="UC21" t="s">
        <v>67</v>
      </c>
      <c r="UD21" t="s">
        <v>68</v>
      </c>
      <c r="UE21" t="s">
        <v>415</v>
      </c>
      <c r="UF21" t="s">
        <v>416</v>
      </c>
      <c r="UG21" t="s">
        <v>417</v>
      </c>
      <c r="UH21" t="s">
        <v>85</v>
      </c>
      <c r="UI21" t="s">
        <v>86</v>
      </c>
      <c r="UJ21" t="s">
        <v>87</v>
      </c>
      <c r="UK21" t="s">
        <v>88</v>
      </c>
      <c r="UL21" t="s">
        <v>89</v>
      </c>
      <c r="UM21" t="s">
        <v>90</v>
      </c>
      <c r="UN21" t="s">
        <v>91</v>
      </c>
      <c r="UO21" t="s">
        <v>92</v>
      </c>
      <c r="UP21" t="s">
        <v>93</v>
      </c>
    </row>
    <row r="22" spans="1:1136" ht="18" customHeight="1" x14ac:dyDescent="0.25">
      <c r="A22" t="s">
        <v>17</v>
      </c>
      <c r="B22" t="s">
        <v>647</v>
      </c>
      <c r="C22" t="s">
        <v>648</v>
      </c>
      <c r="D22" t="s">
        <v>649</v>
      </c>
      <c r="E22">
        <v>75001</v>
      </c>
      <c r="F22" t="s">
        <v>650</v>
      </c>
      <c r="G22" s="1" t="s">
        <v>651</v>
      </c>
      <c r="H22" t="s">
        <v>23</v>
      </c>
      <c r="I22" t="s">
        <v>652</v>
      </c>
      <c r="J22" t="s">
        <v>653</v>
      </c>
      <c r="K22">
        <f t="array" aca="1" ref="K22" ca="1">MID(G22,MATCH(0,(ISERR(MID(G22,ROW(INDIRECT("1:"&amp;LEN(G22))),2)*1)*1),0),3)*1</f>
        <v>25</v>
      </c>
      <c r="L22" s="2">
        <f t="shared" si="1"/>
        <v>2.351388888891961</v>
      </c>
      <c r="M22" t="str">
        <f t="shared" si="2"/>
        <v>2023/01/24 08:49</v>
      </c>
      <c r="N22" s="2">
        <v>44952.71875</v>
      </c>
      <c r="O22" t="e">
        <f t="shared" si="0"/>
        <v>#VALUE!</v>
      </c>
      <c r="P22" t="s">
        <v>654</v>
      </c>
      <c r="Q22" s="1" t="s">
        <v>27</v>
      </c>
      <c r="R22" t="s">
        <v>28</v>
      </c>
      <c r="S22" t="s">
        <v>655</v>
      </c>
      <c r="T22" t="s">
        <v>656</v>
      </c>
      <c r="U22" t="s">
        <v>657</v>
      </c>
      <c r="V22" t="s">
        <v>32</v>
      </c>
      <c r="W22" t="s">
        <v>33</v>
      </c>
      <c r="X22" t="s">
        <v>34</v>
      </c>
      <c r="Y22" t="s">
        <v>35</v>
      </c>
      <c r="Z22" t="s">
        <v>36</v>
      </c>
      <c r="AA22" t="s">
        <v>658</v>
      </c>
      <c r="AB22" t="s">
        <v>38</v>
      </c>
      <c r="AC22" t="s">
        <v>39</v>
      </c>
      <c r="AD22" t="s">
        <v>40</v>
      </c>
      <c r="AE22" t="s">
        <v>108</v>
      </c>
      <c r="AF22" t="s">
        <v>42</v>
      </c>
      <c r="AG22" t="s">
        <v>43</v>
      </c>
      <c r="AH22" t="s">
        <v>44</v>
      </c>
      <c r="AI22" t="s">
        <v>45</v>
      </c>
      <c r="AJ22" t="s">
        <v>46</v>
      </c>
      <c r="AK22" t="s">
        <v>47</v>
      </c>
      <c r="AL22" t="s">
        <v>48</v>
      </c>
      <c r="AM22" t="s">
        <v>49</v>
      </c>
      <c r="AN22" t="s">
        <v>659</v>
      </c>
      <c r="AO22" t="s">
        <v>51</v>
      </c>
      <c r="AP22" t="s">
        <v>52</v>
      </c>
      <c r="AQ22" t="s">
        <v>53</v>
      </c>
      <c r="AR22" t="s">
        <v>54</v>
      </c>
      <c r="AS22" t="s">
        <v>55</v>
      </c>
      <c r="AT22" t="s">
        <v>56</v>
      </c>
      <c r="AU22" t="s">
        <v>57</v>
      </c>
      <c r="AV22" t="s">
        <v>58</v>
      </c>
      <c r="AW22" t="s">
        <v>59</v>
      </c>
      <c r="AX22" t="s">
        <v>60</v>
      </c>
      <c r="AY22" t="s">
        <v>61</v>
      </c>
      <c r="AZ22" t="s">
        <v>62</v>
      </c>
      <c r="BA22" t="s">
        <v>63</v>
      </c>
      <c r="BB22" t="s">
        <v>64</v>
      </c>
      <c r="BC22" t="s">
        <v>65</v>
      </c>
      <c r="BD22" t="s">
        <v>66</v>
      </c>
      <c r="BE22" t="s">
        <v>67</v>
      </c>
      <c r="BF22" t="s">
        <v>68</v>
      </c>
      <c r="BG22" t="s">
        <v>28</v>
      </c>
      <c r="BH22" t="s">
        <v>124</v>
      </c>
      <c r="BI22" t="s">
        <v>660</v>
      </c>
      <c r="BJ22" t="s">
        <v>661</v>
      </c>
      <c r="BK22" t="s">
        <v>32</v>
      </c>
      <c r="BL22" t="s">
        <v>33</v>
      </c>
      <c r="BM22" t="s">
        <v>34</v>
      </c>
      <c r="BN22" t="s">
        <v>35</v>
      </c>
      <c r="BO22" t="s">
        <v>36</v>
      </c>
      <c r="BP22" t="s">
        <v>662</v>
      </c>
      <c r="BQ22" t="s">
        <v>38</v>
      </c>
      <c r="BR22" t="s">
        <v>39</v>
      </c>
      <c r="BS22" t="s">
        <v>40</v>
      </c>
      <c r="BT22" t="s">
        <v>108</v>
      </c>
      <c r="BU22" t="s">
        <v>42</v>
      </c>
      <c r="BV22" t="s">
        <v>43</v>
      </c>
      <c r="BW22" t="s">
        <v>44</v>
      </c>
      <c r="BX22" t="s">
        <v>45</v>
      </c>
      <c r="BY22" t="s">
        <v>46</v>
      </c>
      <c r="BZ22" t="s">
        <v>47</v>
      </c>
      <c r="CA22" t="s">
        <v>48</v>
      </c>
      <c r="CB22" t="s">
        <v>49</v>
      </c>
      <c r="CC22" t="s">
        <v>147</v>
      </c>
      <c r="CD22" t="s">
        <v>51</v>
      </c>
      <c r="CE22" t="s">
        <v>52</v>
      </c>
      <c r="CF22" t="s">
        <v>53</v>
      </c>
      <c r="CG22" t="s">
        <v>54</v>
      </c>
      <c r="CH22" t="s">
        <v>55</v>
      </c>
      <c r="CI22" t="s">
        <v>56</v>
      </c>
      <c r="CJ22" t="s">
        <v>57</v>
      </c>
      <c r="CK22" t="s">
        <v>58</v>
      </c>
      <c r="CL22" t="s">
        <v>59</v>
      </c>
      <c r="CM22" t="s">
        <v>60</v>
      </c>
      <c r="CN22" t="s">
        <v>61</v>
      </c>
      <c r="CO22" t="s">
        <v>62</v>
      </c>
      <c r="CP22" t="s">
        <v>63</v>
      </c>
      <c r="CQ22" t="s">
        <v>64</v>
      </c>
      <c r="CR22" t="s">
        <v>65</v>
      </c>
      <c r="CS22" t="s">
        <v>66</v>
      </c>
      <c r="CT22" t="s">
        <v>67</v>
      </c>
      <c r="CU22" t="s">
        <v>68</v>
      </c>
      <c r="CV22" t="s">
        <v>28</v>
      </c>
      <c r="CW22" t="s">
        <v>655</v>
      </c>
      <c r="CX22" t="s">
        <v>663</v>
      </c>
      <c r="CY22" t="s">
        <v>664</v>
      </c>
      <c r="CZ22" t="s">
        <v>32</v>
      </c>
      <c r="DA22" t="s">
        <v>33</v>
      </c>
      <c r="DB22" t="s">
        <v>34</v>
      </c>
      <c r="DC22" t="s">
        <v>35</v>
      </c>
      <c r="DD22" t="s">
        <v>36</v>
      </c>
      <c r="DE22" t="s">
        <v>665</v>
      </c>
      <c r="DF22" t="s">
        <v>38</v>
      </c>
      <c r="DG22" t="s">
        <v>39</v>
      </c>
      <c r="DH22" t="s">
        <v>40</v>
      </c>
      <c r="DI22" t="s">
        <v>108</v>
      </c>
      <c r="DJ22" t="s">
        <v>42</v>
      </c>
      <c r="DK22" t="s">
        <v>43</v>
      </c>
      <c r="DL22" t="s">
        <v>44</v>
      </c>
      <c r="DM22" t="s">
        <v>45</v>
      </c>
      <c r="DN22" t="s">
        <v>46</v>
      </c>
      <c r="DO22" t="s">
        <v>47</v>
      </c>
      <c r="DP22" t="s">
        <v>48</v>
      </c>
      <c r="DQ22" t="s">
        <v>49</v>
      </c>
      <c r="DR22" t="s">
        <v>666</v>
      </c>
      <c r="DS22" t="s">
        <v>51</v>
      </c>
      <c r="DT22" t="s">
        <v>52</v>
      </c>
      <c r="DU22" t="s">
        <v>53</v>
      </c>
      <c r="DV22" t="s">
        <v>54</v>
      </c>
      <c r="DW22" t="s">
        <v>55</v>
      </c>
      <c r="DX22" t="s">
        <v>56</v>
      </c>
      <c r="DY22" t="s">
        <v>57</v>
      </c>
      <c r="DZ22" t="s">
        <v>58</v>
      </c>
      <c r="EA22" t="s">
        <v>59</v>
      </c>
      <c r="EB22" t="s">
        <v>60</v>
      </c>
      <c r="EC22" t="s">
        <v>61</v>
      </c>
      <c r="ED22" t="s">
        <v>62</v>
      </c>
      <c r="EE22" t="s">
        <v>63</v>
      </c>
      <c r="EF22" t="s">
        <v>64</v>
      </c>
      <c r="EG22" t="s">
        <v>65</v>
      </c>
      <c r="EH22" t="s">
        <v>66</v>
      </c>
      <c r="EI22" t="s">
        <v>67</v>
      </c>
      <c r="EJ22" t="s">
        <v>68</v>
      </c>
      <c r="EK22" t="s">
        <v>28</v>
      </c>
      <c r="EL22" t="s">
        <v>655</v>
      </c>
      <c r="EM22" t="s">
        <v>667</v>
      </c>
      <c r="EN22" t="s">
        <v>668</v>
      </c>
      <c r="EO22" t="s">
        <v>32</v>
      </c>
      <c r="EP22" t="s">
        <v>33</v>
      </c>
      <c r="EQ22" t="s">
        <v>34</v>
      </c>
      <c r="ER22" t="s">
        <v>35</v>
      </c>
      <c r="ES22" t="s">
        <v>36</v>
      </c>
      <c r="ET22" t="s">
        <v>669</v>
      </c>
      <c r="EU22" t="s">
        <v>38</v>
      </c>
      <c r="EV22" t="s">
        <v>39</v>
      </c>
      <c r="EW22" t="s">
        <v>40</v>
      </c>
      <c r="EX22" t="s">
        <v>108</v>
      </c>
      <c r="EY22" t="s">
        <v>72</v>
      </c>
      <c r="EZ22" t="s">
        <v>309</v>
      </c>
      <c r="FA22" t="s">
        <v>355</v>
      </c>
      <c r="FB22" t="s">
        <v>45</v>
      </c>
      <c r="FC22" t="s">
        <v>46</v>
      </c>
      <c r="FD22" t="s">
        <v>76</v>
      </c>
      <c r="FE22" t="s">
        <v>48</v>
      </c>
      <c r="FF22" t="s">
        <v>49</v>
      </c>
      <c r="FG22" t="s">
        <v>670</v>
      </c>
      <c r="FH22" t="s">
        <v>51</v>
      </c>
      <c r="FI22" t="s">
        <v>52</v>
      </c>
      <c r="FJ22" t="s">
        <v>53</v>
      </c>
      <c r="FK22" t="s">
        <v>54</v>
      </c>
      <c r="FL22" t="s">
        <v>55</v>
      </c>
      <c r="FM22" t="s">
        <v>56</v>
      </c>
      <c r="FN22" t="s">
        <v>57</v>
      </c>
      <c r="FO22" t="s">
        <v>58</v>
      </c>
      <c r="FP22" t="s">
        <v>59</v>
      </c>
      <c r="FQ22" t="s">
        <v>60</v>
      </c>
      <c r="FR22" t="s">
        <v>61</v>
      </c>
      <c r="FS22" t="s">
        <v>62</v>
      </c>
      <c r="FT22" t="s">
        <v>63</v>
      </c>
      <c r="FU22" t="s">
        <v>64</v>
      </c>
      <c r="FV22" t="s">
        <v>65</v>
      </c>
      <c r="FW22" t="s">
        <v>66</v>
      </c>
      <c r="FX22" t="s">
        <v>67</v>
      </c>
      <c r="FY22" t="s">
        <v>68</v>
      </c>
      <c r="FZ22" t="s">
        <v>28</v>
      </c>
      <c r="GA22" t="s">
        <v>124</v>
      </c>
      <c r="GB22" t="s">
        <v>671</v>
      </c>
      <c r="GC22" t="s">
        <v>672</v>
      </c>
      <c r="GD22" t="s">
        <v>32</v>
      </c>
      <c r="GE22" t="s">
        <v>33</v>
      </c>
      <c r="GF22" t="s">
        <v>34</v>
      </c>
      <c r="GG22" t="s">
        <v>35</v>
      </c>
      <c r="GH22" t="s">
        <v>36</v>
      </c>
      <c r="GI22" t="s">
        <v>673</v>
      </c>
      <c r="GJ22" t="s">
        <v>38</v>
      </c>
      <c r="GK22" t="s">
        <v>39</v>
      </c>
      <c r="GL22" t="s">
        <v>40</v>
      </c>
      <c r="GM22" t="s">
        <v>108</v>
      </c>
      <c r="GN22" t="s">
        <v>42</v>
      </c>
      <c r="GO22" t="s">
        <v>43</v>
      </c>
      <c r="GP22" t="s">
        <v>44</v>
      </c>
      <c r="GQ22" t="s">
        <v>45</v>
      </c>
      <c r="GR22" t="s">
        <v>46</v>
      </c>
      <c r="GS22" t="s">
        <v>47</v>
      </c>
      <c r="GT22" t="s">
        <v>48</v>
      </c>
      <c r="GU22" t="s">
        <v>49</v>
      </c>
      <c r="GV22" t="s">
        <v>674</v>
      </c>
      <c r="GW22" t="s">
        <v>51</v>
      </c>
      <c r="GX22" t="s">
        <v>52</v>
      </c>
      <c r="GY22" t="s">
        <v>53</v>
      </c>
      <c r="GZ22" t="s">
        <v>54</v>
      </c>
      <c r="HA22" t="s">
        <v>55</v>
      </c>
      <c r="HB22" t="s">
        <v>56</v>
      </c>
      <c r="HC22" t="s">
        <v>57</v>
      </c>
      <c r="HD22" t="s">
        <v>58</v>
      </c>
      <c r="HE22" t="s">
        <v>59</v>
      </c>
      <c r="HF22" t="s">
        <v>60</v>
      </c>
      <c r="HG22" t="s">
        <v>61</v>
      </c>
      <c r="HH22" t="s">
        <v>62</v>
      </c>
      <c r="HI22" t="s">
        <v>63</v>
      </c>
      <c r="HJ22" t="s">
        <v>64</v>
      </c>
      <c r="HK22" t="s">
        <v>65</v>
      </c>
      <c r="HL22" t="s">
        <v>66</v>
      </c>
      <c r="HM22" t="s">
        <v>67</v>
      </c>
      <c r="HN22" t="s">
        <v>68</v>
      </c>
      <c r="HO22" t="s">
        <v>28</v>
      </c>
      <c r="HP22" t="s">
        <v>124</v>
      </c>
      <c r="HQ22" t="s">
        <v>675</v>
      </c>
      <c r="HR22" t="s">
        <v>676</v>
      </c>
      <c r="HS22" t="s">
        <v>32</v>
      </c>
      <c r="HT22" t="s">
        <v>33</v>
      </c>
      <c r="HU22" t="s">
        <v>34</v>
      </c>
      <c r="HV22" t="s">
        <v>35</v>
      </c>
      <c r="HW22" t="s">
        <v>36</v>
      </c>
      <c r="HX22" t="s">
        <v>677</v>
      </c>
      <c r="HY22" t="s">
        <v>38</v>
      </c>
      <c r="HZ22" t="s">
        <v>39</v>
      </c>
      <c r="IA22" t="s">
        <v>40</v>
      </c>
      <c r="IB22" t="s">
        <v>108</v>
      </c>
      <c r="IC22" t="s">
        <v>42</v>
      </c>
      <c r="ID22" t="s">
        <v>43</v>
      </c>
      <c r="IE22" t="s">
        <v>44</v>
      </c>
      <c r="IF22" t="s">
        <v>45</v>
      </c>
      <c r="IG22" t="s">
        <v>46</v>
      </c>
      <c r="IH22" t="s">
        <v>47</v>
      </c>
      <c r="II22" t="s">
        <v>48</v>
      </c>
      <c r="IJ22" t="s">
        <v>49</v>
      </c>
      <c r="IK22" t="s">
        <v>678</v>
      </c>
      <c r="IL22" t="s">
        <v>51</v>
      </c>
      <c r="IM22" t="s">
        <v>52</v>
      </c>
      <c r="IN22" t="s">
        <v>53</v>
      </c>
      <c r="IO22" t="s">
        <v>54</v>
      </c>
      <c r="IP22" t="s">
        <v>55</v>
      </c>
      <c r="IQ22" t="s">
        <v>56</v>
      </c>
      <c r="IR22" t="s">
        <v>57</v>
      </c>
      <c r="IS22" t="s">
        <v>58</v>
      </c>
      <c r="IT22" t="s">
        <v>59</v>
      </c>
      <c r="IU22" t="s">
        <v>60</v>
      </c>
      <c r="IV22" t="s">
        <v>61</v>
      </c>
      <c r="IW22" t="s">
        <v>62</v>
      </c>
      <c r="IX22" t="s">
        <v>63</v>
      </c>
      <c r="IY22" t="s">
        <v>64</v>
      </c>
      <c r="IZ22" t="s">
        <v>65</v>
      </c>
      <c r="JA22" t="s">
        <v>66</v>
      </c>
      <c r="JB22" t="s">
        <v>67</v>
      </c>
      <c r="JC22" t="s">
        <v>68</v>
      </c>
      <c r="JD22" t="s">
        <v>28</v>
      </c>
      <c r="JE22" t="s">
        <v>124</v>
      </c>
      <c r="JF22" t="s">
        <v>679</v>
      </c>
      <c r="JG22" t="s">
        <v>680</v>
      </c>
      <c r="JH22" t="s">
        <v>32</v>
      </c>
      <c r="JI22" t="s">
        <v>33</v>
      </c>
      <c r="JJ22" t="s">
        <v>34</v>
      </c>
      <c r="JK22" t="s">
        <v>35</v>
      </c>
      <c r="JL22" t="s">
        <v>36</v>
      </c>
      <c r="JM22" t="s">
        <v>681</v>
      </c>
      <c r="JN22" t="s">
        <v>38</v>
      </c>
      <c r="JO22" t="s">
        <v>39</v>
      </c>
      <c r="JP22" t="s">
        <v>40</v>
      </c>
      <c r="JQ22" t="s">
        <v>108</v>
      </c>
      <c r="JR22" t="s">
        <v>42</v>
      </c>
      <c r="JS22" t="s">
        <v>43</v>
      </c>
      <c r="JT22" t="s">
        <v>44</v>
      </c>
      <c r="JU22" t="s">
        <v>45</v>
      </c>
      <c r="JV22" t="s">
        <v>46</v>
      </c>
      <c r="JW22" t="s">
        <v>47</v>
      </c>
      <c r="JX22" t="s">
        <v>48</v>
      </c>
      <c r="JY22" t="s">
        <v>49</v>
      </c>
      <c r="JZ22" t="s">
        <v>682</v>
      </c>
      <c r="KA22" t="s">
        <v>51</v>
      </c>
      <c r="KB22" t="s">
        <v>52</v>
      </c>
      <c r="KC22" t="s">
        <v>53</v>
      </c>
      <c r="KD22" t="s">
        <v>54</v>
      </c>
      <c r="KE22" t="s">
        <v>55</v>
      </c>
      <c r="KF22" t="s">
        <v>56</v>
      </c>
      <c r="KG22" t="s">
        <v>57</v>
      </c>
      <c r="KH22" t="s">
        <v>58</v>
      </c>
      <c r="KI22" t="s">
        <v>59</v>
      </c>
      <c r="KJ22" t="s">
        <v>60</v>
      </c>
      <c r="KK22" t="s">
        <v>61</v>
      </c>
      <c r="KL22" t="s">
        <v>62</v>
      </c>
      <c r="KM22" t="s">
        <v>63</v>
      </c>
      <c r="KN22" t="s">
        <v>64</v>
      </c>
      <c r="KO22" t="s">
        <v>65</v>
      </c>
      <c r="KP22" t="s">
        <v>66</v>
      </c>
      <c r="KQ22" t="s">
        <v>67</v>
      </c>
      <c r="KR22" t="s">
        <v>68</v>
      </c>
      <c r="KS22" t="s">
        <v>28</v>
      </c>
      <c r="KT22" t="s">
        <v>124</v>
      </c>
      <c r="KU22" t="s">
        <v>683</v>
      </c>
      <c r="KV22" t="s">
        <v>684</v>
      </c>
      <c r="KW22" t="s">
        <v>32</v>
      </c>
      <c r="KX22" t="s">
        <v>33</v>
      </c>
      <c r="KY22" t="s">
        <v>34</v>
      </c>
      <c r="KZ22" t="s">
        <v>35</v>
      </c>
      <c r="LA22" t="s">
        <v>36</v>
      </c>
      <c r="LB22" t="s">
        <v>685</v>
      </c>
      <c r="LC22" t="s">
        <v>38</v>
      </c>
      <c r="LD22" t="s">
        <v>39</v>
      </c>
      <c r="LE22" t="s">
        <v>40</v>
      </c>
      <c r="LF22" t="s">
        <v>108</v>
      </c>
      <c r="LG22" t="s">
        <v>42</v>
      </c>
      <c r="LH22" t="s">
        <v>43</v>
      </c>
      <c r="LI22" t="s">
        <v>44</v>
      </c>
      <c r="LJ22" t="s">
        <v>45</v>
      </c>
      <c r="LK22" t="s">
        <v>46</v>
      </c>
      <c r="LL22" t="s">
        <v>47</v>
      </c>
      <c r="LM22" t="s">
        <v>48</v>
      </c>
      <c r="LN22" t="s">
        <v>49</v>
      </c>
      <c r="LO22" t="s">
        <v>686</v>
      </c>
      <c r="LP22" t="s">
        <v>51</v>
      </c>
      <c r="LQ22" t="s">
        <v>52</v>
      </c>
      <c r="LR22" t="s">
        <v>53</v>
      </c>
      <c r="LS22" t="s">
        <v>54</v>
      </c>
      <c r="LT22" t="s">
        <v>55</v>
      </c>
      <c r="LU22" t="s">
        <v>56</v>
      </c>
      <c r="LV22" t="s">
        <v>57</v>
      </c>
      <c r="LW22" t="s">
        <v>58</v>
      </c>
      <c r="LX22" t="s">
        <v>59</v>
      </c>
      <c r="LY22" t="s">
        <v>60</v>
      </c>
      <c r="LZ22" t="s">
        <v>61</v>
      </c>
      <c r="MA22" t="s">
        <v>62</v>
      </c>
      <c r="MB22" t="s">
        <v>63</v>
      </c>
      <c r="MC22" t="s">
        <v>64</v>
      </c>
      <c r="MD22" t="s">
        <v>65</v>
      </c>
      <c r="ME22" t="s">
        <v>66</v>
      </c>
      <c r="MF22" t="s">
        <v>67</v>
      </c>
      <c r="MG22" t="s">
        <v>68</v>
      </c>
      <c r="MH22" t="s">
        <v>28</v>
      </c>
      <c r="MI22" t="s">
        <v>124</v>
      </c>
      <c r="MJ22" t="s">
        <v>687</v>
      </c>
      <c r="MK22" t="s">
        <v>688</v>
      </c>
      <c r="ML22" t="s">
        <v>32</v>
      </c>
      <c r="MM22" t="s">
        <v>33</v>
      </c>
      <c r="MN22" t="s">
        <v>34</v>
      </c>
      <c r="MO22" t="s">
        <v>35</v>
      </c>
      <c r="MP22" t="s">
        <v>36</v>
      </c>
      <c r="MQ22" t="s">
        <v>689</v>
      </c>
      <c r="MR22" t="s">
        <v>38</v>
      </c>
      <c r="MS22" t="s">
        <v>39</v>
      </c>
      <c r="MT22" t="s">
        <v>40</v>
      </c>
      <c r="MU22" t="s">
        <v>108</v>
      </c>
      <c r="MV22" t="s">
        <v>42</v>
      </c>
      <c r="MW22" t="s">
        <v>43</v>
      </c>
      <c r="MX22" t="s">
        <v>44</v>
      </c>
      <c r="MY22" t="s">
        <v>45</v>
      </c>
      <c r="MZ22" t="s">
        <v>46</v>
      </c>
      <c r="NA22" t="s">
        <v>47</v>
      </c>
      <c r="NB22" t="s">
        <v>48</v>
      </c>
      <c r="NC22" t="s">
        <v>49</v>
      </c>
      <c r="ND22" t="s">
        <v>690</v>
      </c>
      <c r="NE22" t="s">
        <v>51</v>
      </c>
      <c r="NF22" t="s">
        <v>52</v>
      </c>
      <c r="NG22" t="s">
        <v>53</v>
      </c>
      <c r="NH22" t="s">
        <v>54</v>
      </c>
      <c r="NI22" t="s">
        <v>55</v>
      </c>
      <c r="NJ22" t="s">
        <v>56</v>
      </c>
      <c r="NK22" t="s">
        <v>57</v>
      </c>
      <c r="NL22" t="s">
        <v>58</v>
      </c>
      <c r="NM22" t="s">
        <v>59</v>
      </c>
      <c r="NN22" t="s">
        <v>60</v>
      </c>
      <c r="NO22" t="s">
        <v>61</v>
      </c>
      <c r="NP22" t="s">
        <v>62</v>
      </c>
      <c r="NQ22" t="s">
        <v>63</v>
      </c>
      <c r="NR22" t="s">
        <v>64</v>
      </c>
      <c r="NS22" t="s">
        <v>65</v>
      </c>
      <c r="NT22" t="s">
        <v>66</v>
      </c>
      <c r="NU22" t="s">
        <v>67</v>
      </c>
      <c r="NV22" t="s">
        <v>68</v>
      </c>
      <c r="NW22" t="s">
        <v>28</v>
      </c>
      <c r="NX22" t="s">
        <v>124</v>
      </c>
      <c r="NY22" t="s">
        <v>691</v>
      </c>
      <c r="NZ22" t="s">
        <v>692</v>
      </c>
      <c r="OA22" t="s">
        <v>32</v>
      </c>
      <c r="OB22" t="s">
        <v>33</v>
      </c>
      <c r="OC22" t="s">
        <v>34</v>
      </c>
      <c r="OD22" t="s">
        <v>35</v>
      </c>
      <c r="OE22" t="s">
        <v>36</v>
      </c>
      <c r="OF22" t="s">
        <v>693</v>
      </c>
      <c r="OG22" t="s">
        <v>38</v>
      </c>
      <c r="OH22" t="s">
        <v>39</v>
      </c>
      <c r="OI22" t="s">
        <v>40</v>
      </c>
      <c r="OJ22" t="s">
        <v>108</v>
      </c>
      <c r="OK22" t="s">
        <v>42</v>
      </c>
      <c r="OL22" t="s">
        <v>43</v>
      </c>
      <c r="OM22" t="s">
        <v>44</v>
      </c>
      <c r="ON22" t="s">
        <v>45</v>
      </c>
      <c r="OO22" t="s">
        <v>46</v>
      </c>
      <c r="OP22" t="s">
        <v>47</v>
      </c>
      <c r="OQ22" t="s">
        <v>48</v>
      </c>
      <c r="OR22" t="s">
        <v>49</v>
      </c>
      <c r="OS22" t="s">
        <v>694</v>
      </c>
      <c r="OT22" t="s">
        <v>51</v>
      </c>
      <c r="OU22" t="s">
        <v>52</v>
      </c>
      <c r="OV22" t="s">
        <v>53</v>
      </c>
      <c r="OW22" t="s">
        <v>54</v>
      </c>
      <c r="OX22" t="s">
        <v>55</v>
      </c>
      <c r="OY22" t="s">
        <v>56</v>
      </c>
      <c r="OZ22" t="s">
        <v>57</v>
      </c>
      <c r="PA22" t="s">
        <v>58</v>
      </c>
      <c r="PB22" t="s">
        <v>59</v>
      </c>
      <c r="PC22" t="s">
        <v>60</v>
      </c>
      <c r="PD22" t="s">
        <v>61</v>
      </c>
      <c r="PE22" t="s">
        <v>62</v>
      </c>
      <c r="PF22" t="s">
        <v>63</v>
      </c>
      <c r="PG22" t="s">
        <v>64</v>
      </c>
      <c r="PH22" t="s">
        <v>65</v>
      </c>
      <c r="PI22" t="s">
        <v>66</v>
      </c>
      <c r="PJ22" t="s">
        <v>67</v>
      </c>
      <c r="PK22" t="s">
        <v>68</v>
      </c>
      <c r="PL22" t="s">
        <v>28</v>
      </c>
      <c r="PM22" t="s">
        <v>655</v>
      </c>
      <c r="PN22" t="s">
        <v>695</v>
      </c>
      <c r="PO22" t="s">
        <v>696</v>
      </c>
      <c r="PP22" t="s">
        <v>32</v>
      </c>
      <c r="PQ22" t="s">
        <v>33</v>
      </c>
      <c r="PR22" t="s">
        <v>34</v>
      </c>
      <c r="PS22" t="s">
        <v>35</v>
      </c>
      <c r="PT22" t="s">
        <v>36</v>
      </c>
      <c r="PU22" t="s">
        <v>697</v>
      </c>
      <c r="PV22" t="s">
        <v>38</v>
      </c>
      <c r="PW22" t="s">
        <v>39</v>
      </c>
      <c r="PX22" t="s">
        <v>40</v>
      </c>
      <c r="PY22" t="s">
        <v>108</v>
      </c>
      <c r="PZ22" t="s">
        <v>42</v>
      </c>
      <c r="QA22" t="s">
        <v>43</v>
      </c>
      <c r="QB22" t="s">
        <v>44</v>
      </c>
      <c r="QC22" t="s">
        <v>45</v>
      </c>
      <c r="QD22" t="s">
        <v>46</v>
      </c>
      <c r="QE22" t="s">
        <v>47</v>
      </c>
      <c r="QF22" t="s">
        <v>48</v>
      </c>
      <c r="QG22" t="s">
        <v>49</v>
      </c>
      <c r="QH22" t="s">
        <v>698</v>
      </c>
      <c r="QI22" t="s">
        <v>51</v>
      </c>
      <c r="QJ22" t="s">
        <v>52</v>
      </c>
      <c r="QK22" t="s">
        <v>53</v>
      </c>
      <c r="QL22" t="s">
        <v>54</v>
      </c>
      <c r="QM22" t="s">
        <v>55</v>
      </c>
      <c r="QN22" t="s">
        <v>56</v>
      </c>
      <c r="QO22" t="s">
        <v>57</v>
      </c>
      <c r="QP22" t="s">
        <v>58</v>
      </c>
      <c r="QQ22" t="s">
        <v>59</v>
      </c>
      <c r="QR22" t="s">
        <v>60</v>
      </c>
      <c r="QS22" t="s">
        <v>61</v>
      </c>
      <c r="QT22" t="s">
        <v>62</v>
      </c>
      <c r="QU22" t="s">
        <v>63</v>
      </c>
      <c r="QV22" t="s">
        <v>64</v>
      </c>
      <c r="QW22" t="s">
        <v>65</v>
      </c>
      <c r="QX22" t="s">
        <v>66</v>
      </c>
      <c r="QY22" t="s">
        <v>67</v>
      </c>
      <c r="QZ22" t="s">
        <v>68</v>
      </c>
      <c r="RA22" t="s">
        <v>28</v>
      </c>
      <c r="RB22" t="s">
        <v>273</v>
      </c>
      <c r="RC22" t="s">
        <v>699</v>
      </c>
      <c r="RD22" t="s">
        <v>700</v>
      </c>
      <c r="RE22" t="s">
        <v>32</v>
      </c>
      <c r="RF22" t="s">
        <v>33</v>
      </c>
      <c r="RG22" t="s">
        <v>34</v>
      </c>
      <c r="RH22" t="s">
        <v>35</v>
      </c>
      <c r="RI22" t="s">
        <v>36</v>
      </c>
      <c r="RJ22" t="s">
        <v>701</v>
      </c>
      <c r="RK22" t="s">
        <v>38</v>
      </c>
      <c r="RL22" t="s">
        <v>39</v>
      </c>
      <c r="RM22" t="s">
        <v>40</v>
      </c>
      <c r="RN22" t="s">
        <v>108</v>
      </c>
      <c r="RO22" t="s">
        <v>42</v>
      </c>
      <c r="RP22" t="s">
        <v>43</v>
      </c>
      <c r="RQ22" t="s">
        <v>44</v>
      </c>
      <c r="RR22" t="s">
        <v>45</v>
      </c>
      <c r="RS22" t="s">
        <v>46</v>
      </c>
      <c r="RT22" t="s">
        <v>47</v>
      </c>
      <c r="RU22" t="s">
        <v>48</v>
      </c>
      <c r="RV22" t="s">
        <v>49</v>
      </c>
      <c r="RW22" t="s">
        <v>702</v>
      </c>
      <c r="RX22" t="s">
        <v>51</v>
      </c>
      <c r="RY22" t="s">
        <v>52</v>
      </c>
      <c r="RZ22" t="s">
        <v>53</v>
      </c>
      <c r="SA22" t="s">
        <v>54</v>
      </c>
      <c r="SB22" t="s">
        <v>55</v>
      </c>
      <c r="SC22" t="s">
        <v>56</v>
      </c>
      <c r="SD22" t="s">
        <v>57</v>
      </c>
      <c r="SE22" t="s">
        <v>58</v>
      </c>
      <c r="SF22" t="s">
        <v>59</v>
      </c>
      <c r="SG22" t="s">
        <v>60</v>
      </c>
      <c r="SH22" t="s">
        <v>61</v>
      </c>
      <c r="SI22" t="s">
        <v>62</v>
      </c>
      <c r="SJ22" t="s">
        <v>63</v>
      </c>
      <c r="SK22" t="s">
        <v>64</v>
      </c>
      <c r="SL22" t="s">
        <v>65</v>
      </c>
      <c r="SM22" t="s">
        <v>66</v>
      </c>
      <c r="SN22" t="s">
        <v>67</v>
      </c>
      <c r="SO22" t="s">
        <v>68</v>
      </c>
      <c r="SP22" t="s">
        <v>28</v>
      </c>
      <c r="SQ22" t="s">
        <v>655</v>
      </c>
      <c r="SR22" t="s">
        <v>703</v>
      </c>
      <c r="SS22" t="s">
        <v>704</v>
      </c>
      <c r="ST22" t="s">
        <v>32</v>
      </c>
      <c r="SU22" t="s">
        <v>33</v>
      </c>
      <c r="SV22" t="s">
        <v>34</v>
      </c>
      <c r="SW22" t="s">
        <v>35</v>
      </c>
      <c r="SX22" t="s">
        <v>36</v>
      </c>
      <c r="SY22" t="s">
        <v>705</v>
      </c>
      <c r="SZ22" t="s">
        <v>38</v>
      </c>
      <c r="TA22" t="s">
        <v>39</v>
      </c>
      <c r="TB22" t="s">
        <v>40</v>
      </c>
      <c r="TC22" t="s">
        <v>108</v>
      </c>
      <c r="TD22" t="s">
        <v>42</v>
      </c>
      <c r="TE22" t="s">
        <v>43</v>
      </c>
      <c r="TF22" t="s">
        <v>44</v>
      </c>
      <c r="TG22" t="s">
        <v>45</v>
      </c>
      <c r="TH22" t="s">
        <v>46</v>
      </c>
      <c r="TI22" t="s">
        <v>47</v>
      </c>
      <c r="TJ22" t="s">
        <v>48</v>
      </c>
      <c r="TK22" t="s">
        <v>49</v>
      </c>
      <c r="TL22" t="s">
        <v>706</v>
      </c>
      <c r="TM22" t="s">
        <v>51</v>
      </c>
      <c r="TN22" t="s">
        <v>52</v>
      </c>
      <c r="TO22" t="s">
        <v>53</v>
      </c>
      <c r="TP22" t="s">
        <v>54</v>
      </c>
      <c r="TQ22" t="s">
        <v>55</v>
      </c>
      <c r="TR22" t="s">
        <v>56</v>
      </c>
      <c r="TS22" t="s">
        <v>57</v>
      </c>
      <c r="TT22" t="s">
        <v>58</v>
      </c>
      <c r="TU22" t="s">
        <v>59</v>
      </c>
      <c r="TV22" t="s">
        <v>60</v>
      </c>
      <c r="TW22" t="s">
        <v>61</v>
      </c>
      <c r="TX22" t="s">
        <v>62</v>
      </c>
      <c r="TY22" t="s">
        <v>63</v>
      </c>
      <c r="TZ22" t="s">
        <v>64</v>
      </c>
      <c r="UA22" t="s">
        <v>65</v>
      </c>
      <c r="UB22" t="s">
        <v>66</v>
      </c>
      <c r="UC22" t="s">
        <v>67</v>
      </c>
      <c r="UD22" t="s">
        <v>68</v>
      </c>
      <c r="UE22" t="s">
        <v>28</v>
      </c>
      <c r="UF22" t="s">
        <v>655</v>
      </c>
      <c r="UG22" t="s">
        <v>707</v>
      </c>
      <c r="UH22" t="s">
        <v>708</v>
      </c>
      <c r="UI22" t="s">
        <v>32</v>
      </c>
      <c r="UJ22" t="s">
        <v>33</v>
      </c>
      <c r="UK22" t="s">
        <v>34</v>
      </c>
      <c r="UL22" t="s">
        <v>35</v>
      </c>
      <c r="UM22" t="s">
        <v>36</v>
      </c>
      <c r="UN22" t="s">
        <v>709</v>
      </c>
      <c r="UO22" t="s">
        <v>38</v>
      </c>
      <c r="UP22" t="s">
        <v>39</v>
      </c>
      <c r="UQ22" t="s">
        <v>40</v>
      </c>
      <c r="UR22" t="s">
        <v>108</v>
      </c>
      <c r="US22" t="s">
        <v>42</v>
      </c>
      <c r="UT22" t="s">
        <v>43</v>
      </c>
      <c r="UU22" t="s">
        <v>44</v>
      </c>
      <c r="UV22" t="s">
        <v>45</v>
      </c>
      <c r="UW22" t="s">
        <v>46</v>
      </c>
      <c r="UX22" t="s">
        <v>47</v>
      </c>
      <c r="UY22" t="s">
        <v>48</v>
      </c>
      <c r="UZ22" t="s">
        <v>49</v>
      </c>
      <c r="VA22" t="s">
        <v>710</v>
      </c>
      <c r="VB22" t="s">
        <v>51</v>
      </c>
      <c r="VC22" t="s">
        <v>52</v>
      </c>
      <c r="VD22" t="s">
        <v>53</v>
      </c>
      <c r="VE22" t="s">
        <v>54</v>
      </c>
      <c r="VF22" t="s">
        <v>55</v>
      </c>
      <c r="VG22" t="s">
        <v>56</v>
      </c>
      <c r="VH22" t="s">
        <v>57</v>
      </c>
      <c r="VI22" t="s">
        <v>58</v>
      </c>
      <c r="VJ22" t="s">
        <v>59</v>
      </c>
      <c r="VK22" t="s">
        <v>60</v>
      </c>
      <c r="VL22" t="s">
        <v>61</v>
      </c>
      <c r="VM22" t="s">
        <v>62</v>
      </c>
      <c r="VN22" t="s">
        <v>63</v>
      </c>
      <c r="VO22" t="s">
        <v>64</v>
      </c>
      <c r="VP22" t="s">
        <v>65</v>
      </c>
      <c r="VQ22" t="s">
        <v>66</v>
      </c>
      <c r="VR22" t="s">
        <v>67</v>
      </c>
      <c r="VS22" t="s">
        <v>68</v>
      </c>
      <c r="VT22" t="s">
        <v>28</v>
      </c>
      <c r="VU22" t="s">
        <v>655</v>
      </c>
      <c r="VV22" t="s">
        <v>711</v>
      </c>
      <c r="VW22" t="s">
        <v>712</v>
      </c>
      <c r="VX22" t="s">
        <v>32</v>
      </c>
      <c r="VY22" t="s">
        <v>33</v>
      </c>
      <c r="VZ22" t="s">
        <v>34</v>
      </c>
      <c r="WA22" t="s">
        <v>35</v>
      </c>
      <c r="WB22" t="s">
        <v>36</v>
      </c>
      <c r="WC22" t="s">
        <v>713</v>
      </c>
      <c r="WD22" t="s">
        <v>38</v>
      </c>
      <c r="WE22" t="s">
        <v>39</v>
      </c>
      <c r="WF22" t="s">
        <v>40</v>
      </c>
      <c r="WG22" t="s">
        <v>108</v>
      </c>
      <c r="WH22" t="s">
        <v>42</v>
      </c>
      <c r="WI22" t="s">
        <v>43</v>
      </c>
      <c r="WJ22" t="s">
        <v>44</v>
      </c>
      <c r="WK22" t="s">
        <v>45</v>
      </c>
      <c r="WL22" t="s">
        <v>46</v>
      </c>
      <c r="WM22" t="s">
        <v>47</v>
      </c>
      <c r="WN22" t="s">
        <v>48</v>
      </c>
      <c r="WO22" t="s">
        <v>49</v>
      </c>
      <c r="WP22" t="s">
        <v>714</v>
      </c>
      <c r="WQ22" t="s">
        <v>51</v>
      </c>
      <c r="WR22" t="s">
        <v>78</v>
      </c>
      <c r="WS22" t="s">
        <v>79</v>
      </c>
      <c r="WT22" t="s">
        <v>80</v>
      </c>
      <c r="WU22" t="s">
        <v>55</v>
      </c>
      <c r="WV22" t="s">
        <v>56</v>
      </c>
      <c r="WW22" t="s">
        <v>57</v>
      </c>
      <c r="WX22" t="s">
        <v>58</v>
      </c>
      <c r="WY22" t="s">
        <v>59</v>
      </c>
      <c r="WZ22" t="s">
        <v>60</v>
      </c>
      <c r="XA22" t="s">
        <v>61</v>
      </c>
      <c r="XB22" t="s">
        <v>62</v>
      </c>
      <c r="XC22" t="s">
        <v>63</v>
      </c>
      <c r="XD22" t="s">
        <v>64</v>
      </c>
      <c r="XE22" t="s">
        <v>81</v>
      </c>
      <c r="XF22" t="s">
        <v>66</v>
      </c>
      <c r="XG22" t="s">
        <v>67</v>
      </c>
      <c r="XH22" t="s">
        <v>68</v>
      </c>
      <c r="XI22" t="s">
        <v>28</v>
      </c>
      <c r="XJ22" t="s">
        <v>655</v>
      </c>
      <c r="XK22" t="s">
        <v>715</v>
      </c>
      <c r="XL22" t="s">
        <v>716</v>
      </c>
      <c r="XM22" t="s">
        <v>32</v>
      </c>
      <c r="XN22" t="s">
        <v>33</v>
      </c>
      <c r="XO22" t="s">
        <v>34</v>
      </c>
      <c r="XP22" t="s">
        <v>35</v>
      </c>
      <c r="XQ22" t="s">
        <v>36</v>
      </c>
      <c r="XR22" t="s">
        <v>717</v>
      </c>
      <c r="XS22" t="s">
        <v>38</v>
      </c>
      <c r="XT22" t="s">
        <v>39</v>
      </c>
      <c r="XU22" t="s">
        <v>40</v>
      </c>
      <c r="XV22" t="s">
        <v>108</v>
      </c>
      <c r="XW22" t="s">
        <v>42</v>
      </c>
      <c r="XX22" t="s">
        <v>43</v>
      </c>
      <c r="XY22" t="s">
        <v>44</v>
      </c>
      <c r="XZ22" t="s">
        <v>45</v>
      </c>
      <c r="YA22" t="s">
        <v>46</v>
      </c>
      <c r="YB22" t="s">
        <v>47</v>
      </c>
      <c r="YC22" t="s">
        <v>48</v>
      </c>
      <c r="YD22" t="s">
        <v>49</v>
      </c>
      <c r="YE22" t="s">
        <v>718</v>
      </c>
      <c r="YF22" t="s">
        <v>51</v>
      </c>
      <c r="YG22" t="s">
        <v>52</v>
      </c>
      <c r="YH22" t="s">
        <v>53</v>
      </c>
      <c r="YI22" t="s">
        <v>54</v>
      </c>
      <c r="YJ22" t="s">
        <v>55</v>
      </c>
      <c r="YK22" t="s">
        <v>56</v>
      </c>
      <c r="YL22" t="s">
        <v>57</v>
      </c>
      <c r="YM22" t="s">
        <v>58</v>
      </c>
      <c r="YN22" t="s">
        <v>59</v>
      </c>
      <c r="YO22" t="s">
        <v>60</v>
      </c>
      <c r="YP22" t="s">
        <v>61</v>
      </c>
      <c r="YQ22" t="s">
        <v>62</v>
      </c>
      <c r="YR22" t="s">
        <v>63</v>
      </c>
      <c r="YS22" t="s">
        <v>64</v>
      </c>
      <c r="YT22" t="s">
        <v>65</v>
      </c>
      <c r="YU22" t="s">
        <v>66</v>
      </c>
      <c r="YV22" t="s">
        <v>67</v>
      </c>
      <c r="YW22" t="s">
        <v>68</v>
      </c>
      <c r="YX22" t="s">
        <v>28</v>
      </c>
      <c r="YY22" t="s">
        <v>655</v>
      </c>
      <c r="YZ22" t="s">
        <v>719</v>
      </c>
      <c r="ZA22" t="s">
        <v>720</v>
      </c>
      <c r="ZB22" t="s">
        <v>32</v>
      </c>
      <c r="ZC22" t="s">
        <v>33</v>
      </c>
      <c r="ZD22" t="s">
        <v>34</v>
      </c>
      <c r="ZE22" t="s">
        <v>35</v>
      </c>
      <c r="ZF22" t="s">
        <v>36</v>
      </c>
      <c r="ZG22" t="s">
        <v>721</v>
      </c>
      <c r="ZH22" t="s">
        <v>38</v>
      </c>
      <c r="ZI22" t="s">
        <v>39</v>
      </c>
      <c r="ZJ22" t="s">
        <v>40</v>
      </c>
      <c r="ZK22" t="s">
        <v>108</v>
      </c>
      <c r="ZL22" t="s">
        <v>42</v>
      </c>
      <c r="ZM22" t="s">
        <v>43</v>
      </c>
      <c r="ZN22" t="s">
        <v>44</v>
      </c>
      <c r="ZO22" t="s">
        <v>45</v>
      </c>
      <c r="ZP22" t="s">
        <v>46</v>
      </c>
      <c r="ZQ22" t="s">
        <v>47</v>
      </c>
      <c r="ZR22" t="s">
        <v>48</v>
      </c>
      <c r="ZS22" t="s">
        <v>49</v>
      </c>
      <c r="ZT22" t="s">
        <v>722</v>
      </c>
      <c r="ZU22" t="s">
        <v>51</v>
      </c>
      <c r="ZV22" t="s">
        <v>52</v>
      </c>
      <c r="ZW22" t="s">
        <v>53</v>
      </c>
      <c r="ZX22" t="s">
        <v>54</v>
      </c>
      <c r="ZY22" t="s">
        <v>55</v>
      </c>
      <c r="ZZ22" t="s">
        <v>56</v>
      </c>
      <c r="AAA22" t="s">
        <v>57</v>
      </c>
      <c r="AAB22" t="s">
        <v>58</v>
      </c>
      <c r="AAC22" t="s">
        <v>59</v>
      </c>
      <c r="AAD22" t="s">
        <v>60</v>
      </c>
      <c r="AAE22" t="s">
        <v>61</v>
      </c>
      <c r="AAF22" t="s">
        <v>62</v>
      </c>
      <c r="AAG22" t="s">
        <v>63</v>
      </c>
      <c r="AAH22" t="s">
        <v>64</v>
      </c>
      <c r="AAI22" t="s">
        <v>65</v>
      </c>
      <c r="AAJ22" t="s">
        <v>66</v>
      </c>
      <c r="AAK22" t="s">
        <v>67</v>
      </c>
      <c r="AAL22" t="s">
        <v>68</v>
      </c>
      <c r="AAM22" t="s">
        <v>28</v>
      </c>
      <c r="AAN22" t="s">
        <v>723</v>
      </c>
      <c r="AAO22" t="s">
        <v>724</v>
      </c>
      <c r="AAP22" t="s">
        <v>725</v>
      </c>
      <c r="AAQ22" t="s">
        <v>32</v>
      </c>
      <c r="AAR22" t="s">
        <v>33</v>
      </c>
      <c r="AAS22" t="s">
        <v>34</v>
      </c>
      <c r="AAT22" t="s">
        <v>35</v>
      </c>
      <c r="AAU22" t="s">
        <v>36</v>
      </c>
      <c r="AAV22" t="s">
        <v>726</v>
      </c>
      <c r="AAW22" t="s">
        <v>38</v>
      </c>
      <c r="AAX22" t="s">
        <v>39</v>
      </c>
      <c r="AAY22" t="s">
        <v>40</v>
      </c>
      <c r="AAZ22" t="s">
        <v>108</v>
      </c>
      <c r="ABA22" t="s">
        <v>42</v>
      </c>
      <c r="ABB22" t="s">
        <v>43</v>
      </c>
      <c r="ABC22" t="s">
        <v>44</v>
      </c>
      <c r="ABD22" t="s">
        <v>45</v>
      </c>
      <c r="ABE22" t="s">
        <v>46</v>
      </c>
      <c r="ABF22" t="s">
        <v>47</v>
      </c>
      <c r="ABG22" t="s">
        <v>48</v>
      </c>
      <c r="ABH22" t="s">
        <v>49</v>
      </c>
      <c r="ABI22" t="s">
        <v>727</v>
      </c>
      <c r="ABJ22" t="s">
        <v>51</v>
      </c>
      <c r="ABK22" t="s">
        <v>52</v>
      </c>
      <c r="ABL22" t="s">
        <v>53</v>
      </c>
      <c r="ABM22" t="s">
        <v>54</v>
      </c>
      <c r="ABN22" t="s">
        <v>55</v>
      </c>
      <c r="ABO22" t="s">
        <v>56</v>
      </c>
      <c r="ABP22" t="s">
        <v>57</v>
      </c>
      <c r="ABQ22" t="s">
        <v>58</v>
      </c>
      <c r="ABR22" t="s">
        <v>59</v>
      </c>
      <c r="ABS22" t="s">
        <v>60</v>
      </c>
      <c r="ABT22" t="s">
        <v>61</v>
      </c>
      <c r="ABU22" t="s">
        <v>62</v>
      </c>
      <c r="ABV22" t="s">
        <v>63</v>
      </c>
      <c r="ABW22" t="s">
        <v>64</v>
      </c>
      <c r="ABX22" t="s">
        <v>65</v>
      </c>
      <c r="ABY22" t="s">
        <v>66</v>
      </c>
      <c r="ABZ22" t="s">
        <v>67</v>
      </c>
      <c r="ACA22" t="s">
        <v>68</v>
      </c>
      <c r="ACB22" t="s">
        <v>28</v>
      </c>
      <c r="ACC22" t="s">
        <v>124</v>
      </c>
      <c r="ACD22" t="s">
        <v>728</v>
      </c>
      <c r="ACE22" t="s">
        <v>729</v>
      </c>
      <c r="ACF22" t="s">
        <v>32</v>
      </c>
      <c r="ACG22" t="s">
        <v>33</v>
      </c>
      <c r="ACH22" t="s">
        <v>34</v>
      </c>
      <c r="ACI22" t="s">
        <v>35</v>
      </c>
      <c r="ACJ22" t="s">
        <v>36</v>
      </c>
      <c r="ACK22" t="s">
        <v>730</v>
      </c>
      <c r="ACL22" t="s">
        <v>38</v>
      </c>
      <c r="ACM22" t="s">
        <v>39</v>
      </c>
      <c r="ACN22" t="s">
        <v>40</v>
      </c>
      <c r="ACO22" t="s">
        <v>108</v>
      </c>
      <c r="ACP22" t="s">
        <v>42</v>
      </c>
      <c r="ACQ22" t="s">
        <v>43</v>
      </c>
      <c r="ACR22" t="s">
        <v>44</v>
      </c>
      <c r="ACS22" t="s">
        <v>45</v>
      </c>
      <c r="ACT22" t="s">
        <v>46</v>
      </c>
      <c r="ACU22" t="s">
        <v>47</v>
      </c>
      <c r="ACV22" t="s">
        <v>48</v>
      </c>
      <c r="ACW22" t="s">
        <v>49</v>
      </c>
      <c r="ACX22" t="s">
        <v>731</v>
      </c>
      <c r="ACY22" t="s">
        <v>51</v>
      </c>
      <c r="ACZ22" t="s">
        <v>52</v>
      </c>
      <c r="ADA22" t="s">
        <v>53</v>
      </c>
      <c r="ADB22" t="s">
        <v>54</v>
      </c>
      <c r="ADC22" t="s">
        <v>55</v>
      </c>
      <c r="ADD22" t="s">
        <v>56</v>
      </c>
      <c r="ADE22" t="s">
        <v>57</v>
      </c>
      <c r="ADF22" t="s">
        <v>58</v>
      </c>
      <c r="ADG22" t="s">
        <v>59</v>
      </c>
      <c r="ADH22" t="s">
        <v>60</v>
      </c>
      <c r="ADI22" t="s">
        <v>61</v>
      </c>
      <c r="ADJ22" t="s">
        <v>62</v>
      </c>
      <c r="ADK22" t="s">
        <v>63</v>
      </c>
      <c r="ADL22" t="s">
        <v>64</v>
      </c>
      <c r="ADM22" t="s">
        <v>65</v>
      </c>
      <c r="ADN22" t="s">
        <v>66</v>
      </c>
      <c r="ADO22" t="s">
        <v>67</v>
      </c>
      <c r="ADP22" t="s">
        <v>68</v>
      </c>
      <c r="ADQ22" t="s">
        <v>28</v>
      </c>
      <c r="ADR22" t="s">
        <v>124</v>
      </c>
      <c r="ADS22" t="s">
        <v>732</v>
      </c>
      <c r="ADT22" t="s">
        <v>733</v>
      </c>
      <c r="ADU22" t="s">
        <v>32</v>
      </c>
      <c r="ADV22" t="s">
        <v>33</v>
      </c>
      <c r="ADW22" t="s">
        <v>34</v>
      </c>
      <c r="ADX22" t="s">
        <v>35</v>
      </c>
      <c r="ADY22" t="s">
        <v>36</v>
      </c>
      <c r="ADZ22" t="s">
        <v>734</v>
      </c>
      <c r="AEA22" t="s">
        <v>38</v>
      </c>
      <c r="AEB22" t="s">
        <v>39</v>
      </c>
      <c r="AEC22" t="s">
        <v>40</v>
      </c>
      <c r="AED22" t="s">
        <v>108</v>
      </c>
      <c r="AEE22" t="s">
        <v>42</v>
      </c>
      <c r="AEF22" t="s">
        <v>43</v>
      </c>
      <c r="AEG22" t="s">
        <v>44</v>
      </c>
      <c r="AEH22" t="s">
        <v>45</v>
      </c>
      <c r="AEI22" t="s">
        <v>46</v>
      </c>
      <c r="AEJ22" t="s">
        <v>47</v>
      </c>
      <c r="AEK22" t="s">
        <v>48</v>
      </c>
      <c r="AEL22" t="s">
        <v>49</v>
      </c>
      <c r="AEM22" t="s">
        <v>735</v>
      </c>
      <c r="AEN22" t="s">
        <v>51</v>
      </c>
      <c r="AEO22" t="s">
        <v>52</v>
      </c>
      <c r="AEP22" t="s">
        <v>53</v>
      </c>
      <c r="AEQ22" t="s">
        <v>54</v>
      </c>
      <c r="AER22" t="s">
        <v>55</v>
      </c>
      <c r="AES22" t="s">
        <v>56</v>
      </c>
      <c r="AET22" t="s">
        <v>57</v>
      </c>
      <c r="AEU22" t="s">
        <v>58</v>
      </c>
      <c r="AEV22" t="s">
        <v>59</v>
      </c>
      <c r="AEW22" t="s">
        <v>60</v>
      </c>
      <c r="AEX22" t="s">
        <v>61</v>
      </c>
      <c r="AEY22" t="s">
        <v>62</v>
      </c>
      <c r="AEZ22" t="s">
        <v>63</v>
      </c>
      <c r="AFA22" t="s">
        <v>64</v>
      </c>
      <c r="AFB22" t="s">
        <v>65</v>
      </c>
      <c r="AFC22" t="s">
        <v>66</v>
      </c>
      <c r="AFD22" t="s">
        <v>67</v>
      </c>
      <c r="AFE22" t="s">
        <v>68</v>
      </c>
      <c r="AFF22" t="s">
        <v>28</v>
      </c>
      <c r="AFG22" t="s">
        <v>124</v>
      </c>
      <c r="AFH22" t="s">
        <v>736</v>
      </c>
      <c r="AFI22" t="s">
        <v>737</v>
      </c>
      <c r="AFJ22" t="s">
        <v>32</v>
      </c>
      <c r="AFK22" t="s">
        <v>33</v>
      </c>
      <c r="AFL22" t="s">
        <v>34</v>
      </c>
      <c r="AFM22" t="s">
        <v>35</v>
      </c>
      <c r="AFN22" t="s">
        <v>36</v>
      </c>
      <c r="AFO22" t="s">
        <v>738</v>
      </c>
      <c r="AFP22" t="s">
        <v>38</v>
      </c>
      <c r="AFQ22" t="s">
        <v>39</v>
      </c>
      <c r="AFR22" t="s">
        <v>40</v>
      </c>
      <c r="AFS22" t="s">
        <v>108</v>
      </c>
      <c r="AFT22" t="s">
        <v>42</v>
      </c>
      <c r="AFU22" t="s">
        <v>43</v>
      </c>
      <c r="AFV22" t="s">
        <v>44</v>
      </c>
      <c r="AFW22" t="s">
        <v>45</v>
      </c>
      <c r="AFX22" t="s">
        <v>46</v>
      </c>
      <c r="AFY22" t="s">
        <v>47</v>
      </c>
      <c r="AFZ22" t="s">
        <v>48</v>
      </c>
      <c r="AGA22" t="s">
        <v>49</v>
      </c>
      <c r="AGB22" t="s">
        <v>739</v>
      </c>
      <c r="AGC22" t="s">
        <v>51</v>
      </c>
      <c r="AGD22" t="s">
        <v>52</v>
      </c>
      <c r="AGE22" t="s">
        <v>53</v>
      </c>
      <c r="AGF22" t="s">
        <v>54</v>
      </c>
      <c r="AGG22" t="s">
        <v>55</v>
      </c>
      <c r="AGH22" t="s">
        <v>56</v>
      </c>
      <c r="AGI22" t="s">
        <v>57</v>
      </c>
      <c r="AGJ22" t="s">
        <v>58</v>
      </c>
      <c r="AGK22" t="s">
        <v>59</v>
      </c>
      <c r="AGL22" t="s">
        <v>60</v>
      </c>
      <c r="AGM22" t="s">
        <v>61</v>
      </c>
      <c r="AGN22" t="s">
        <v>62</v>
      </c>
      <c r="AGO22" t="s">
        <v>63</v>
      </c>
      <c r="AGP22" t="s">
        <v>64</v>
      </c>
      <c r="AGQ22" t="s">
        <v>65</v>
      </c>
      <c r="AGR22" t="s">
        <v>66</v>
      </c>
      <c r="AGS22" t="s">
        <v>67</v>
      </c>
      <c r="AGT22" t="s">
        <v>68</v>
      </c>
      <c r="AGU22" t="s">
        <v>28</v>
      </c>
      <c r="AGV22" t="s">
        <v>124</v>
      </c>
      <c r="AGW22" t="s">
        <v>740</v>
      </c>
      <c r="AGX22" t="s">
        <v>741</v>
      </c>
      <c r="AGY22" t="s">
        <v>32</v>
      </c>
      <c r="AGZ22" t="s">
        <v>33</v>
      </c>
      <c r="AHA22" t="s">
        <v>34</v>
      </c>
      <c r="AHB22" t="s">
        <v>35</v>
      </c>
      <c r="AHC22" t="s">
        <v>36</v>
      </c>
      <c r="AHD22" t="s">
        <v>742</v>
      </c>
      <c r="AHE22" t="s">
        <v>38</v>
      </c>
      <c r="AHF22" t="s">
        <v>39</v>
      </c>
      <c r="AHG22" t="s">
        <v>40</v>
      </c>
      <c r="AHH22" t="s">
        <v>108</v>
      </c>
      <c r="AHI22" t="s">
        <v>42</v>
      </c>
      <c r="AHJ22" t="s">
        <v>43</v>
      </c>
      <c r="AHK22" t="s">
        <v>44</v>
      </c>
      <c r="AHL22" t="s">
        <v>45</v>
      </c>
      <c r="AHM22" t="s">
        <v>46</v>
      </c>
      <c r="AHN22" t="s">
        <v>47</v>
      </c>
      <c r="AHO22" t="s">
        <v>48</v>
      </c>
      <c r="AHP22" t="s">
        <v>49</v>
      </c>
      <c r="AHQ22" t="s">
        <v>743</v>
      </c>
      <c r="AHR22" t="s">
        <v>51</v>
      </c>
      <c r="AHS22" t="s">
        <v>52</v>
      </c>
      <c r="AHT22" t="s">
        <v>53</v>
      </c>
      <c r="AHU22" t="s">
        <v>54</v>
      </c>
      <c r="AHV22" t="s">
        <v>55</v>
      </c>
      <c r="AHW22" t="s">
        <v>56</v>
      </c>
      <c r="AHX22" t="s">
        <v>57</v>
      </c>
      <c r="AHY22" t="s">
        <v>58</v>
      </c>
      <c r="AHZ22" t="s">
        <v>59</v>
      </c>
      <c r="AIA22" t="s">
        <v>60</v>
      </c>
      <c r="AIB22" t="s">
        <v>61</v>
      </c>
      <c r="AIC22" t="s">
        <v>62</v>
      </c>
      <c r="AID22" t="s">
        <v>63</v>
      </c>
      <c r="AIE22" t="s">
        <v>64</v>
      </c>
      <c r="AIF22" t="s">
        <v>65</v>
      </c>
      <c r="AIG22" t="s">
        <v>66</v>
      </c>
      <c r="AIH22" t="s">
        <v>67</v>
      </c>
      <c r="AII22" t="s">
        <v>68</v>
      </c>
      <c r="AIJ22" t="s">
        <v>28</v>
      </c>
      <c r="AIK22" t="s">
        <v>124</v>
      </c>
      <c r="AIL22" t="s">
        <v>744</v>
      </c>
      <c r="AIM22" t="s">
        <v>745</v>
      </c>
      <c r="AIN22" t="s">
        <v>32</v>
      </c>
      <c r="AIO22" t="s">
        <v>33</v>
      </c>
      <c r="AIP22" t="s">
        <v>34</v>
      </c>
      <c r="AIQ22" t="s">
        <v>35</v>
      </c>
      <c r="AIR22" t="s">
        <v>36</v>
      </c>
      <c r="AIS22" t="s">
        <v>746</v>
      </c>
      <c r="AIT22" t="s">
        <v>38</v>
      </c>
      <c r="AIU22" t="s">
        <v>39</v>
      </c>
      <c r="AIV22" t="s">
        <v>40</v>
      </c>
      <c r="AIW22" t="s">
        <v>108</v>
      </c>
      <c r="AIX22" t="s">
        <v>42</v>
      </c>
      <c r="AIY22" t="s">
        <v>43</v>
      </c>
      <c r="AIZ22" t="s">
        <v>44</v>
      </c>
      <c r="AJA22" t="s">
        <v>45</v>
      </c>
      <c r="AJB22" t="s">
        <v>46</v>
      </c>
      <c r="AJC22" t="s">
        <v>47</v>
      </c>
      <c r="AJD22" t="s">
        <v>48</v>
      </c>
      <c r="AJE22" t="s">
        <v>49</v>
      </c>
      <c r="AJF22" t="s">
        <v>747</v>
      </c>
      <c r="AJG22" t="s">
        <v>51</v>
      </c>
      <c r="AJH22" t="s">
        <v>52</v>
      </c>
      <c r="AJI22" t="s">
        <v>53</v>
      </c>
      <c r="AJJ22" t="s">
        <v>54</v>
      </c>
      <c r="AJK22" t="s">
        <v>55</v>
      </c>
      <c r="AJL22" t="s">
        <v>56</v>
      </c>
      <c r="AJM22" t="s">
        <v>57</v>
      </c>
      <c r="AJN22" t="s">
        <v>58</v>
      </c>
      <c r="AJO22" t="s">
        <v>59</v>
      </c>
      <c r="AJP22" t="s">
        <v>60</v>
      </c>
      <c r="AJQ22" t="s">
        <v>61</v>
      </c>
      <c r="AJR22" t="s">
        <v>62</v>
      </c>
      <c r="AJS22" t="s">
        <v>63</v>
      </c>
      <c r="AJT22" t="s">
        <v>64</v>
      </c>
      <c r="AJU22" t="s">
        <v>65</v>
      </c>
      <c r="AJV22" t="s">
        <v>66</v>
      </c>
      <c r="AJW22" t="s">
        <v>67</v>
      </c>
      <c r="AJX22" t="s">
        <v>68</v>
      </c>
      <c r="AJY22" t="s">
        <v>28</v>
      </c>
      <c r="AJZ22" t="s">
        <v>273</v>
      </c>
      <c r="AKA22" t="s">
        <v>748</v>
      </c>
      <c r="AKB22" t="s">
        <v>749</v>
      </c>
      <c r="AKC22" t="s">
        <v>32</v>
      </c>
      <c r="AKD22" t="s">
        <v>33</v>
      </c>
      <c r="AKE22" t="s">
        <v>34</v>
      </c>
      <c r="AKF22" t="s">
        <v>35</v>
      </c>
      <c r="AKG22" t="s">
        <v>36</v>
      </c>
      <c r="AKH22" t="s">
        <v>697</v>
      </c>
      <c r="AKI22" t="s">
        <v>38</v>
      </c>
      <c r="AKJ22" t="s">
        <v>39</v>
      </c>
      <c r="AKK22" t="s">
        <v>40</v>
      </c>
      <c r="AKL22" t="s">
        <v>108</v>
      </c>
      <c r="AKM22" t="s">
        <v>42</v>
      </c>
      <c r="AKN22" t="s">
        <v>43</v>
      </c>
      <c r="AKO22" t="s">
        <v>44</v>
      </c>
      <c r="AKP22" t="s">
        <v>45</v>
      </c>
      <c r="AKQ22" t="s">
        <v>46</v>
      </c>
      <c r="AKR22" t="s">
        <v>47</v>
      </c>
      <c r="AKS22" t="s">
        <v>48</v>
      </c>
      <c r="AKT22" t="s">
        <v>49</v>
      </c>
      <c r="AKU22" t="s">
        <v>750</v>
      </c>
      <c r="AKV22" t="s">
        <v>51</v>
      </c>
      <c r="AKW22" t="s">
        <v>52</v>
      </c>
      <c r="AKX22" t="s">
        <v>53</v>
      </c>
      <c r="AKY22" t="s">
        <v>54</v>
      </c>
      <c r="AKZ22" t="s">
        <v>55</v>
      </c>
      <c r="ALA22" t="s">
        <v>56</v>
      </c>
      <c r="ALB22" t="s">
        <v>57</v>
      </c>
      <c r="ALC22" t="s">
        <v>58</v>
      </c>
      <c r="ALD22" t="s">
        <v>59</v>
      </c>
      <c r="ALE22" t="s">
        <v>60</v>
      </c>
      <c r="ALF22" t="s">
        <v>61</v>
      </c>
      <c r="ALG22" t="s">
        <v>62</v>
      </c>
      <c r="ALH22" t="s">
        <v>63</v>
      </c>
      <c r="ALI22" t="s">
        <v>64</v>
      </c>
      <c r="ALJ22" t="s">
        <v>65</v>
      </c>
      <c r="ALK22" t="s">
        <v>66</v>
      </c>
      <c r="ALL22" t="s">
        <v>67</v>
      </c>
      <c r="ALM22" t="s">
        <v>68</v>
      </c>
      <c r="ALN22" t="s">
        <v>28</v>
      </c>
      <c r="ALO22" t="s">
        <v>124</v>
      </c>
      <c r="ALP22" t="s">
        <v>751</v>
      </c>
      <c r="ALQ22" t="s">
        <v>752</v>
      </c>
      <c r="ALR22" t="s">
        <v>32</v>
      </c>
      <c r="ALS22" t="s">
        <v>33</v>
      </c>
      <c r="ALT22" t="s">
        <v>34</v>
      </c>
      <c r="ALU22" t="s">
        <v>35</v>
      </c>
      <c r="ALV22" t="s">
        <v>36</v>
      </c>
      <c r="ALW22" t="s">
        <v>753</v>
      </c>
      <c r="ALX22" t="s">
        <v>38</v>
      </c>
      <c r="ALY22" t="s">
        <v>39</v>
      </c>
      <c r="ALZ22" t="s">
        <v>40</v>
      </c>
      <c r="AMA22" t="s">
        <v>108</v>
      </c>
      <c r="AMB22" t="s">
        <v>42</v>
      </c>
      <c r="AMC22" t="s">
        <v>43</v>
      </c>
      <c r="AMD22" t="s">
        <v>44</v>
      </c>
      <c r="AME22" t="s">
        <v>45</v>
      </c>
      <c r="AMF22" t="s">
        <v>46</v>
      </c>
      <c r="AMG22" t="s">
        <v>47</v>
      </c>
      <c r="AMH22" t="s">
        <v>48</v>
      </c>
      <c r="AMI22" t="s">
        <v>49</v>
      </c>
      <c r="AMJ22" t="s">
        <v>754</v>
      </c>
      <c r="AMK22" t="s">
        <v>51</v>
      </c>
      <c r="AML22" t="s">
        <v>52</v>
      </c>
      <c r="AMM22" t="s">
        <v>53</v>
      </c>
      <c r="AMN22" t="s">
        <v>54</v>
      </c>
      <c r="AMO22" t="s">
        <v>55</v>
      </c>
      <c r="AMP22" t="s">
        <v>56</v>
      </c>
      <c r="AMQ22" t="s">
        <v>57</v>
      </c>
      <c r="AMR22" t="s">
        <v>58</v>
      </c>
      <c r="AMS22" t="s">
        <v>59</v>
      </c>
      <c r="AMT22" t="s">
        <v>60</v>
      </c>
      <c r="AMU22" t="s">
        <v>61</v>
      </c>
      <c r="AMV22" t="s">
        <v>62</v>
      </c>
      <c r="AMW22" t="s">
        <v>63</v>
      </c>
      <c r="AMX22" t="s">
        <v>64</v>
      </c>
      <c r="AMY22" t="s">
        <v>65</v>
      </c>
      <c r="AMZ22" t="s">
        <v>66</v>
      </c>
      <c r="ANA22" t="s">
        <v>67</v>
      </c>
      <c r="ANB22" t="s">
        <v>68</v>
      </c>
      <c r="ANC22" t="s">
        <v>82</v>
      </c>
      <c r="AND22" t="s">
        <v>83</v>
      </c>
      <c r="ANE22" t="s">
        <v>755</v>
      </c>
      <c r="ANF22" t="s">
        <v>85</v>
      </c>
      <c r="ANG22" t="s">
        <v>756</v>
      </c>
    </row>
    <row r="23" spans="1:1136" ht="18" customHeight="1" x14ac:dyDescent="0.25">
      <c r="A23" t="s">
        <v>17</v>
      </c>
      <c r="B23" t="s">
        <v>757</v>
      </c>
      <c r="C23" t="s">
        <v>648</v>
      </c>
      <c r="D23" t="s">
        <v>758</v>
      </c>
      <c r="E23">
        <v>78520</v>
      </c>
      <c r="F23" t="s">
        <v>759</v>
      </c>
      <c r="G23" s="1" t="s">
        <v>760</v>
      </c>
      <c r="H23" t="s">
        <v>23</v>
      </c>
      <c r="I23" t="s">
        <v>761</v>
      </c>
      <c r="J23" t="s">
        <v>762</v>
      </c>
      <c r="K23">
        <f t="array" aca="1" ref="K23" ca="1">MID(G23,MATCH(0,(ISERR(MID(G23,ROW(INDIRECT("1:"&amp;LEN(G23))),2)*1)*1),0),3)*1</f>
        <v>3</v>
      </c>
      <c r="L23" s="2">
        <f t="shared" si="1"/>
        <v>5.0694444442342501E-2</v>
      </c>
      <c r="M23" t="str">
        <f t="shared" si="2"/>
        <v>2023/01/24 08:13</v>
      </c>
      <c r="N23" s="2">
        <v>44950.393055555556</v>
      </c>
      <c r="O23" t="e">
        <f t="shared" si="0"/>
        <v>#VALUE!</v>
      </c>
      <c r="P23" t="s">
        <v>763</v>
      </c>
      <c r="Q23" t="s">
        <v>27</v>
      </c>
      <c r="R23" t="s">
        <v>28</v>
      </c>
      <c r="S23" t="s">
        <v>29</v>
      </c>
      <c r="T23" t="s">
        <v>764</v>
      </c>
      <c r="U23" t="s">
        <v>765</v>
      </c>
      <c r="V23" t="s">
        <v>32</v>
      </c>
      <c r="W23" t="s">
        <v>33</v>
      </c>
      <c r="X23" t="s">
        <v>34</v>
      </c>
      <c r="Y23" t="s">
        <v>35</v>
      </c>
      <c r="Z23" t="s">
        <v>105</v>
      </c>
      <c r="AA23" t="s">
        <v>106</v>
      </c>
      <c r="AB23" t="s">
        <v>766</v>
      </c>
      <c r="AC23" t="s">
        <v>39</v>
      </c>
      <c r="AD23" t="s">
        <v>40</v>
      </c>
      <c r="AE23" t="s">
        <v>108</v>
      </c>
      <c r="AF23" t="s">
        <v>72</v>
      </c>
      <c r="AG23" t="s">
        <v>73</v>
      </c>
      <c r="AH23" t="s">
        <v>203</v>
      </c>
      <c r="AI23" t="s">
        <v>45</v>
      </c>
      <c r="AJ23" t="s">
        <v>767</v>
      </c>
      <c r="AK23" t="s">
        <v>76</v>
      </c>
      <c r="AL23" t="s">
        <v>48</v>
      </c>
      <c r="AM23" t="s">
        <v>49</v>
      </c>
      <c r="AN23" t="s">
        <v>147</v>
      </c>
      <c r="AO23" t="s">
        <v>51</v>
      </c>
      <c r="AP23" t="s">
        <v>78</v>
      </c>
      <c r="AQ23" t="s">
        <v>79</v>
      </c>
      <c r="AR23" t="s">
        <v>113</v>
      </c>
      <c r="AS23" t="s">
        <v>55</v>
      </c>
      <c r="AT23" t="s">
        <v>56</v>
      </c>
      <c r="AU23" t="s">
        <v>57</v>
      </c>
      <c r="AV23" t="s">
        <v>58</v>
      </c>
      <c r="AW23" t="s">
        <v>59</v>
      </c>
      <c r="AX23" t="s">
        <v>60</v>
      </c>
      <c r="AY23" t="s">
        <v>61</v>
      </c>
      <c r="AZ23" t="s">
        <v>62</v>
      </c>
      <c r="BA23" t="s">
        <v>63</v>
      </c>
      <c r="BB23" t="s">
        <v>64</v>
      </c>
      <c r="BC23" t="s">
        <v>81</v>
      </c>
      <c r="BD23" t="s">
        <v>66</v>
      </c>
      <c r="BE23" t="s">
        <v>67</v>
      </c>
      <c r="BF23" t="s">
        <v>68</v>
      </c>
      <c r="BG23" t="s">
        <v>28</v>
      </c>
      <c r="BH23" t="s">
        <v>29</v>
      </c>
      <c r="BI23" t="s">
        <v>768</v>
      </c>
      <c r="BJ23" t="s">
        <v>769</v>
      </c>
      <c r="BK23" t="s">
        <v>32</v>
      </c>
      <c r="BL23" t="s">
        <v>33</v>
      </c>
      <c r="BM23" t="s">
        <v>34</v>
      </c>
      <c r="BN23" t="s">
        <v>35</v>
      </c>
      <c r="BO23" t="s">
        <v>105</v>
      </c>
      <c r="BP23" t="s">
        <v>106</v>
      </c>
      <c r="BQ23" t="s">
        <v>770</v>
      </c>
      <c r="BR23" t="s">
        <v>39</v>
      </c>
      <c r="BS23" t="s">
        <v>40</v>
      </c>
      <c r="BT23" t="s">
        <v>108</v>
      </c>
      <c r="BU23" t="s">
        <v>42</v>
      </c>
      <c r="BV23" t="s">
        <v>43</v>
      </c>
      <c r="BW23" t="s">
        <v>44</v>
      </c>
      <c r="BX23" t="s">
        <v>45</v>
      </c>
      <c r="BY23" t="s">
        <v>46</v>
      </c>
      <c r="BZ23" t="s">
        <v>47</v>
      </c>
      <c r="CA23" t="s">
        <v>48</v>
      </c>
      <c r="CB23" t="s">
        <v>49</v>
      </c>
      <c r="CC23" t="s">
        <v>771</v>
      </c>
      <c r="CD23" t="s">
        <v>51</v>
      </c>
      <c r="CE23" t="s">
        <v>78</v>
      </c>
      <c r="CF23" t="s">
        <v>772</v>
      </c>
      <c r="CG23" t="s">
        <v>80</v>
      </c>
      <c r="CH23" t="s">
        <v>55</v>
      </c>
      <c r="CI23" t="s">
        <v>56</v>
      </c>
      <c r="CJ23" t="s">
        <v>57</v>
      </c>
      <c r="CK23" t="s">
        <v>58</v>
      </c>
      <c r="CL23" t="s">
        <v>59</v>
      </c>
      <c r="CM23" t="s">
        <v>60</v>
      </c>
      <c r="CN23" t="s">
        <v>61</v>
      </c>
      <c r="CO23" t="s">
        <v>62</v>
      </c>
      <c r="CP23" t="s">
        <v>63</v>
      </c>
      <c r="CQ23" t="s">
        <v>64</v>
      </c>
      <c r="CR23" t="s">
        <v>65</v>
      </c>
      <c r="CS23" t="s">
        <v>66</v>
      </c>
      <c r="CT23" t="s">
        <v>67</v>
      </c>
      <c r="CU23" t="s">
        <v>68</v>
      </c>
      <c r="CV23" t="s">
        <v>28</v>
      </c>
      <c r="CW23" t="s">
        <v>29</v>
      </c>
      <c r="CX23" t="s">
        <v>773</v>
      </c>
      <c r="CY23" t="s">
        <v>774</v>
      </c>
      <c r="CZ23" t="s">
        <v>32</v>
      </c>
      <c r="DA23" t="s">
        <v>33</v>
      </c>
      <c r="DB23" t="s">
        <v>34</v>
      </c>
      <c r="DC23" t="s">
        <v>35</v>
      </c>
      <c r="DD23" t="s">
        <v>105</v>
      </c>
      <c r="DE23" t="s">
        <v>106</v>
      </c>
      <c r="DF23" t="s">
        <v>775</v>
      </c>
      <c r="DG23" t="s">
        <v>39</v>
      </c>
      <c r="DH23" t="s">
        <v>40</v>
      </c>
      <c r="DI23" t="s">
        <v>108</v>
      </c>
      <c r="DJ23" t="s">
        <v>42</v>
      </c>
      <c r="DK23" t="s">
        <v>43</v>
      </c>
      <c r="DL23" t="s">
        <v>44</v>
      </c>
      <c r="DM23" t="s">
        <v>45</v>
      </c>
      <c r="DN23" t="s">
        <v>46</v>
      </c>
      <c r="DO23" t="s">
        <v>47</v>
      </c>
      <c r="DP23" t="s">
        <v>48</v>
      </c>
      <c r="DQ23" t="s">
        <v>49</v>
      </c>
      <c r="DR23" t="s">
        <v>147</v>
      </c>
      <c r="DS23" t="s">
        <v>51</v>
      </c>
      <c r="DT23" t="s">
        <v>78</v>
      </c>
      <c r="DU23" t="s">
        <v>772</v>
      </c>
      <c r="DV23" t="s">
        <v>80</v>
      </c>
      <c r="DW23" t="s">
        <v>55</v>
      </c>
      <c r="DX23" t="s">
        <v>56</v>
      </c>
      <c r="DY23" t="s">
        <v>57</v>
      </c>
      <c r="DZ23" t="s">
        <v>58</v>
      </c>
      <c r="EA23" t="s">
        <v>59</v>
      </c>
      <c r="EB23" t="s">
        <v>60</v>
      </c>
      <c r="EC23" t="s">
        <v>61</v>
      </c>
      <c r="ED23" t="s">
        <v>62</v>
      </c>
      <c r="EE23" t="s">
        <v>63</v>
      </c>
      <c r="EF23" t="s">
        <v>64</v>
      </c>
      <c r="EG23" t="s">
        <v>65</v>
      </c>
      <c r="EH23" t="s">
        <v>66</v>
      </c>
      <c r="EI23" t="s">
        <v>67</v>
      </c>
      <c r="EJ23" t="s">
        <v>68</v>
      </c>
      <c r="EK23" t="s">
        <v>82</v>
      </c>
      <c r="EL23" t="s">
        <v>83</v>
      </c>
      <c r="EM23" t="s">
        <v>776</v>
      </c>
      <c r="EN23" t="s">
        <v>85</v>
      </c>
      <c r="EO23" t="s">
        <v>86</v>
      </c>
      <c r="EP23" t="s">
        <v>87</v>
      </c>
      <c r="EQ23" t="s">
        <v>88</v>
      </c>
      <c r="ER23" t="s">
        <v>89</v>
      </c>
      <c r="ES23" t="s">
        <v>90</v>
      </c>
      <c r="ET23" t="s">
        <v>91</v>
      </c>
      <c r="EU23" t="s">
        <v>92</v>
      </c>
      <c r="EV23" t="s">
        <v>93</v>
      </c>
    </row>
    <row r="24" spans="1:1136" ht="18" customHeight="1" x14ac:dyDescent="0.25">
      <c r="A24" t="s">
        <v>17</v>
      </c>
      <c r="B24" t="s">
        <v>777</v>
      </c>
      <c r="C24" t="s">
        <v>648</v>
      </c>
      <c r="D24" t="s">
        <v>778</v>
      </c>
      <c r="E24">
        <v>76000</v>
      </c>
      <c r="F24" t="s">
        <v>779</v>
      </c>
      <c r="G24" s="1" t="s">
        <v>187</v>
      </c>
      <c r="H24" t="s">
        <v>23</v>
      </c>
      <c r="I24" t="s">
        <v>761</v>
      </c>
      <c r="J24" t="s">
        <v>762</v>
      </c>
      <c r="K24">
        <f t="array" aca="1" ref="K24" ca="1">MID(G24,MATCH(0,(ISERR(MID(G24,ROW(INDIRECT("1:"&amp;LEN(G24))),2)*1)*1),0),3)*1</f>
        <v>1</v>
      </c>
      <c r="L24" s="2">
        <f t="shared" si="1"/>
        <v>2.2916666668606922E-2</v>
      </c>
      <c r="M24" t="str">
        <f t="shared" si="2"/>
        <v>2023/01/23 14:27</v>
      </c>
      <c r="N24" s="2">
        <v>44949.625</v>
      </c>
      <c r="O24" t="e">
        <f t="shared" si="0"/>
        <v>#VALUE!</v>
      </c>
      <c r="P24" t="s">
        <v>780</v>
      </c>
      <c r="Q24" t="s">
        <v>27</v>
      </c>
      <c r="R24" t="s">
        <v>28</v>
      </c>
      <c r="S24" t="s">
        <v>29</v>
      </c>
      <c r="T24" t="s">
        <v>781</v>
      </c>
      <c r="U24" t="s">
        <v>104</v>
      </c>
      <c r="V24" t="s">
        <v>32</v>
      </c>
      <c r="W24" t="s">
        <v>33</v>
      </c>
      <c r="X24" t="s">
        <v>34</v>
      </c>
      <c r="Y24" t="s">
        <v>35</v>
      </c>
      <c r="Z24" t="s">
        <v>105</v>
      </c>
      <c r="AA24" t="s">
        <v>106</v>
      </c>
      <c r="AB24" t="s">
        <v>782</v>
      </c>
      <c r="AC24" t="s">
        <v>39</v>
      </c>
      <c r="AD24" t="s">
        <v>40</v>
      </c>
      <c r="AE24" t="s">
        <v>108</v>
      </c>
      <c r="AF24" t="s">
        <v>72</v>
      </c>
      <c r="AG24" t="s">
        <v>232</v>
      </c>
      <c r="AH24" t="s">
        <v>299</v>
      </c>
      <c r="AI24" t="s">
        <v>45</v>
      </c>
      <c r="AJ24" t="s">
        <v>783</v>
      </c>
      <c r="AK24" t="s">
        <v>76</v>
      </c>
      <c r="AL24" t="s">
        <v>48</v>
      </c>
      <c r="AM24" t="s">
        <v>49</v>
      </c>
      <c r="AN24" t="s">
        <v>722</v>
      </c>
      <c r="AO24" t="s">
        <v>51</v>
      </c>
      <c r="AP24" t="s">
        <v>52</v>
      </c>
      <c r="AQ24" t="s">
        <v>53</v>
      </c>
      <c r="AR24" t="s">
        <v>54</v>
      </c>
      <c r="AS24" t="s">
        <v>55</v>
      </c>
      <c r="AT24" t="s">
        <v>56</v>
      </c>
      <c r="AU24" t="s">
        <v>57</v>
      </c>
      <c r="AV24" t="s">
        <v>58</v>
      </c>
      <c r="AW24" t="s">
        <v>59</v>
      </c>
      <c r="AX24" t="s">
        <v>60</v>
      </c>
      <c r="AY24" t="s">
        <v>61</v>
      </c>
      <c r="AZ24" t="s">
        <v>62</v>
      </c>
      <c r="BA24" t="s">
        <v>63</v>
      </c>
      <c r="BB24" t="s">
        <v>64</v>
      </c>
      <c r="BC24" t="s">
        <v>65</v>
      </c>
      <c r="BD24" t="s">
        <v>66</v>
      </c>
      <c r="BE24" t="s">
        <v>67</v>
      </c>
      <c r="BF24" t="s">
        <v>68</v>
      </c>
      <c r="BG24" t="s">
        <v>82</v>
      </c>
      <c r="BH24" t="s">
        <v>83</v>
      </c>
      <c r="BI24" t="s">
        <v>784</v>
      </c>
      <c r="BJ24" t="s">
        <v>85</v>
      </c>
      <c r="BK24" t="s">
        <v>785</v>
      </c>
      <c r="BL24" t="s">
        <v>87</v>
      </c>
      <c r="BM24" t="s">
        <v>88</v>
      </c>
      <c r="BN24" t="s">
        <v>89</v>
      </c>
      <c r="BO24" t="s">
        <v>90</v>
      </c>
      <c r="BP24" t="s">
        <v>91</v>
      </c>
      <c r="BQ24" t="s">
        <v>92</v>
      </c>
      <c r="BR24" t="s">
        <v>93</v>
      </c>
    </row>
    <row r="25" spans="1:1136" ht="18" customHeight="1" x14ac:dyDescent="0.25">
      <c r="A25" t="s">
        <v>17</v>
      </c>
      <c r="B25" t="s">
        <v>786</v>
      </c>
      <c r="C25" t="s">
        <v>648</v>
      </c>
      <c r="D25" t="s">
        <v>787</v>
      </c>
      <c r="E25">
        <v>60840</v>
      </c>
      <c r="F25" t="s">
        <v>788</v>
      </c>
      <c r="G25" s="1" t="s">
        <v>789</v>
      </c>
      <c r="H25" t="s">
        <v>23</v>
      </c>
      <c r="I25" t="s">
        <v>761</v>
      </c>
      <c r="J25" t="s">
        <v>762</v>
      </c>
      <c r="K25">
        <f t="array" aca="1" ref="K25" ca="1">MID(G25,MATCH(0,(ISERR(MID(G25,ROW(INDIRECT("1:"&amp;LEN(G25))),2)*1)*1),0),3)*1</f>
        <v>11</v>
      </c>
      <c r="L25" s="2">
        <f t="shared" si="1"/>
        <v>0.23402777778392192</v>
      </c>
      <c r="M25" t="str">
        <f t="shared" si="2"/>
        <v>2023/01/25 08:46</v>
      </c>
      <c r="N25" s="2">
        <v>44951.599305555559</v>
      </c>
      <c r="O25" t="e">
        <f t="shared" si="0"/>
        <v>#VALUE!</v>
      </c>
      <c r="P25" t="s">
        <v>790</v>
      </c>
      <c r="Q25" s="1" t="s">
        <v>27</v>
      </c>
      <c r="R25" t="s">
        <v>28</v>
      </c>
      <c r="S25" t="s">
        <v>29</v>
      </c>
      <c r="T25" t="s">
        <v>791</v>
      </c>
      <c r="U25" t="s">
        <v>792</v>
      </c>
      <c r="V25" t="s">
        <v>32</v>
      </c>
      <c r="W25" t="s">
        <v>216</v>
      </c>
      <c r="X25" t="s">
        <v>217</v>
      </c>
      <c r="Y25" t="s">
        <v>35</v>
      </c>
      <c r="Z25" t="s">
        <v>218</v>
      </c>
      <c r="AA25" t="s">
        <v>106</v>
      </c>
      <c r="AB25" t="s">
        <v>38</v>
      </c>
      <c r="AC25" t="s">
        <v>219</v>
      </c>
      <c r="AD25" t="s">
        <v>40</v>
      </c>
      <c r="AE25" t="s">
        <v>220</v>
      </c>
      <c r="AF25" t="s">
        <v>221</v>
      </c>
      <c r="AG25" t="s">
        <v>43</v>
      </c>
      <c r="AH25" t="s">
        <v>44</v>
      </c>
      <c r="AI25" t="s">
        <v>45</v>
      </c>
      <c r="AJ25" t="s">
        <v>46</v>
      </c>
      <c r="AK25" t="s">
        <v>47</v>
      </c>
      <c r="AL25" t="s">
        <v>222</v>
      </c>
      <c r="AM25" t="s">
        <v>49</v>
      </c>
      <c r="AN25" t="s">
        <v>223</v>
      </c>
      <c r="AO25" t="s">
        <v>224</v>
      </c>
      <c r="AP25" t="s">
        <v>225</v>
      </c>
      <c r="AQ25" t="s">
        <v>53</v>
      </c>
      <c r="AR25" t="s">
        <v>54</v>
      </c>
      <c r="AS25" t="s">
        <v>55</v>
      </c>
      <c r="AT25" t="s">
        <v>56</v>
      </c>
      <c r="AU25" t="s">
        <v>57</v>
      </c>
      <c r="AV25" t="s">
        <v>58</v>
      </c>
      <c r="AW25" t="s">
        <v>59</v>
      </c>
      <c r="AX25" t="s">
        <v>60</v>
      </c>
      <c r="AY25" t="s">
        <v>61</v>
      </c>
      <c r="AZ25" t="s">
        <v>62</v>
      </c>
      <c r="BA25" t="s">
        <v>63</v>
      </c>
      <c r="BB25" t="s">
        <v>64</v>
      </c>
      <c r="BC25" t="s">
        <v>65</v>
      </c>
      <c r="BD25" t="s">
        <v>226</v>
      </c>
      <c r="BE25" t="s">
        <v>227</v>
      </c>
      <c r="BF25" t="s">
        <v>228</v>
      </c>
      <c r="BG25" t="s">
        <v>28</v>
      </c>
      <c r="BH25" t="s">
        <v>29</v>
      </c>
      <c r="BI25" t="s">
        <v>793</v>
      </c>
      <c r="BJ25" t="s">
        <v>794</v>
      </c>
      <c r="BK25" t="s">
        <v>32</v>
      </c>
      <c r="BL25" t="s">
        <v>33</v>
      </c>
      <c r="BM25" t="s">
        <v>34</v>
      </c>
      <c r="BN25" t="s">
        <v>35</v>
      </c>
      <c r="BO25" t="s">
        <v>105</v>
      </c>
      <c r="BP25" t="s">
        <v>106</v>
      </c>
      <c r="BQ25" t="s">
        <v>795</v>
      </c>
      <c r="BR25" t="s">
        <v>530</v>
      </c>
      <c r="BS25" t="s">
        <v>796</v>
      </c>
      <c r="BT25" t="s">
        <v>108</v>
      </c>
      <c r="BU25" t="s">
        <v>42</v>
      </c>
      <c r="BV25" t="s">
        <v>43</v>
      </c>
      <c r="BW25" t="s">
        <v>44</v>
      </c>
      <c r="BX25" t="s">
        <v>45</v>
      </c>
      <c r="BY25" t="s">
        <v>46</v>
      </c>
      <c r="BZ25" t="s">
        <v>47</v>
      </c>
      <c r="CA25" t="s">
        <v>48</v>
      </c>
      <c r="CB25" t="s">
        <v>49</v>
      </c>
      <c r="CC25" t="s">
        <v>797</v>
      </c>
      <c r="CD25" t="s">
        <v>51</v>
      </c>
      <c r="CE25" t="s">
        <v>78</v>
      </c>
      <c r="CF25" t="s">
        <v>79</v>
      </c>
      <c r="CG25" t="s">
        <v>113</v>
      </c>
      <c r="CH25" t="s">
        <v>55</v>
      </c>
      <c r="CI25" t="s">
        <v>56</v>
      </c>
      <c r="CJ25" t="s">
        <v>57</v>
      </c>
      <c r="CK25" t="s">
        <v>58</v>
      </c>
      <c r="CL25" t="s">
        <v>59</v>
      </c>
      <c r="CM25" t="s">
        <v>60</v>
      </c>
      <c r="CN25" t="s">
        <v>61</v>
      </c>
      <c r="CO25" t="s">
        <v>62</v>
      </c>
      <c r="CP25" t="s">
        <v>63</v>
      </c>
      <c r="CQ25" t="s">
        <v>64</v>
      </c>
      <c r="CR25" t="s">
        <v>81</v>
      </c>
      <c r="CS25" t="s">
        <v>66</v>
      </c>
      <c r="CT25" t="s">
        <v>67</v>
      </c>
      <c r="CU25" t="s">
        <v>68</v>
      </c>
      <c r="CV25" t="s">
        <v>28</v>
      </c>
      <c r="CW25" t="s">
        <v>29</v>
      </c>
      <c r="CX25" t="s">
        <v>798</v>
      </c>
      <c r="CY25" t="s">
        <v>799</v>
      </c>
      <c r="CZ25" t="s">
        <v>32</v>
      </c>
      <c r="DA25" t="s">
        <v>33</v>
      </c>
      <c r="DB25" t="s">
        <v>34</v>
      </c>
      <c r="DC25" t="s">
        <v>35</v>
      </c>
      <c r="DD25" t="s">
        <v>105</v>
      </c>
      <c r="DE25" t="s">
        <v>106</v>
      </c>
      <c r="DF25" t="s">
        <v>800</v>
      </c>
      <c r="DG25" t="s">
        <v>39</v>
      </c>
      <c r="DH25" t="s">
        <v>40</v>
      </c>
      <c r="DI25" t="s">
        <v>108</v>
      </c>
      <c r="DJ25" t="s">
        <v>72</v>
      </c>
      <c r="DK25" t="s">
        <v>109</v>
      </c>
      <c r="DL25" t="s">
        <v>505</v>
      </c>
      <c r="DM25" t="s">
        <v>45</v>
      </c>
      <c r="DN25" t="s">
        <v>801</v>
      </c>
      <c r="DO25" t="s">
        <v>507</v>
      </c>
      <c r="DP25" t="s">
        <v>48</v>
      </c>
      <c r="DQ25" t="s">
        <v>49</v>
      </c>
      <c r="DR25" t="s">
        <v>147</v>
      </c>
      <c r="DS25" t="s">
        <v>371</v>
      </c>
      <c r="DT25" t="s">
        <v>52</v>
      </c>
      <c r="DU25" t="s">
        <v>53</v>
      </c>
      <c r="DV25" t="s">
        <v>54</v>
      </c>
      <c r="DW25" t="s">
        <v>55</v>
      </c>
      <c r="DX25" t="s">
        <v>56</v>
      </c>
      <c r="DY25" t="s">
        <v>57</v>
      </c>
      <c r="DZ25" t="s">
        <v>58</v>
      </c>
      <c r="EA25" t="s">
        <v>59</v>
      </c>
      <c r="EB25" t="s">
        <v>60</v>
      </c>
      <c r="EC25" t="s">
        <v>61</v>
      </c>
      <c r="ED25" t="s">
        <v>62</v>
      </c>
      <c r="EE25" t="s">
        <v>63</v>
      </c>
      <c r="EF25" t="s">
        <v>64</v>
      </c>
      <c r="EG25" t="s">
        <v>65</v>
      </c>
      <c r="EH25" t="s">
        <v>802</v>
      </c>
      <c r="EI25" t="s">
        <v>803</v>
      </c>
      <c r="EJ25" t="s">
        <v>68</v>
      </c>
      <c r="EK25" t="s">
        <v>28</v>
      </c>
      <c r="EL25" t="s">
        <v>29</v>
      </c>
      <c r="EM25" t="s">
        <v>804</v>
      </c>
      <c r="EN25" t="s">
        <v>805</v>
      </c>
      <c r="EO25" t="s">
        <v>32</v>
      </c>
      <c r="EP25" t="s">
        <v>33</v>
      </c>
      <c r="EQ25" t="s">
        <v>34</v>
      </c>
      <c r="ER25" t="s">
        <v>35</v>
      </c>
      <c r="ES25" t="s">
        <v>105</v>
      </c>
      <c r="ET25" t="s">
        <v>106</v>
      </c>
      <c r="EU25" t="s">
        <v>806</v>
      </c>
      <c r="EV25" t="s">
        <v>39</v>
      </c>
      <c r="EW25" t="s">
        <v>40</v>
      </c>
      <c r="EX25" t="s">
        <v>128</v>
      </c>
      <c r="EY25" t="s">
        <v>72</v>
      </c>
      <c r="EZ25" t="s">
        <v>73</v>
      </c>
      <c r="FA25" t="s">
        <v>368</v>
      </c>
      <c r="FB25" t="s">
        <v>807</v>
      </c>
      <c r="FC25" t="s">
        <v>808</v>
      </c>
      <c r="FD25" t="s">
        <v>76</v>
      </c>
      <c r="FE25" t="s">
        <v>48</v>
      </c>
      <c r="FF25" t="s">
        <v>49</v>
      </c>
      <c r="FG25" t="s">
        <v>809</v>
      </c>
      <c r="FH25" t="s">
        <v>51</v>
      </c>
      <c r="FI25" t="s">
        <v>78</v>
      </c>
      <c r="FJ25" t="s">
        <v>79</v>
      </c>
      <c r="FK25" t="s">
        <v>113</v>
      </c>
      <c r="FL25" t="s">
        <v>55</v>
      </c>
      <c r="FM25" t="s">
        <v>56</v>
      </c>
      <c r="FN25" t="s">
        <v>57</v>
      </c>
      <c r="FO25" t="s">
        <v>58</v>
      </c>
      <c r="FP25" t="s">
        <v>59</v>
      </c>
      <c r="FQ25" t="s">
        <v>60</v>
      </c>
      <c r="FR25" t="s">
        <v>61</v>
      </c>
      <c r="FS25" t="s">
        <v>62</v>
      </c>
      <c r="FT25" t="s">
        <v>63</v>
      </c>
      <c r="FU25" t="s">
        <v>64</v>
      </c>
      <c r="FV25" t="s">
        <v>81</v>
      </c>
      <c r="FW25" t="s">
        <v>66</v>
      </c>
      <c r="FX25" t="s">
        <v>67</v>
      </c>
      <c r="FY25" t="s">
        <v>68</v>
      </c>
      <c r="FZ25" t="s">
        <v>28</v>
      </c>
      <c r="GA25" t="s">
        <v>29</v>
      </c>
      <c r="GB25" t="s">
        <v>810</v>
      </c>
      <c r="GC25" t="s">
        <v>811</v>
      </c>
      <c r="GD25" t="s">
        <v>32</v>
      </c>
      <c r="GE25" t="s">
        <v>33</v>
      </c>
      <c r="GF25" t="s">
        <v>34</v>
      </c>
      <c r="GG25" t="s">
        <v>35</v>
      </c>
      <c r="GH25" t="s">
        <v>105</v>
      </c>
      <c r="GI25" t="s">
        <v>106</v>
      </c>
      <c r="GJ25" t="s">
        <v>812</v>
      </c>
      <c r="GK25" t="s">
        <v>39</v>
      </c>
      <c r="GL25" t="s">
        <v>40</v>
      </c>
      <c r="GM25" t="s">
        <v>128</v>
      </c>
      <c r="GN25" t="s">
        <v>72</v>
      </c>
      <c r="GO25" t="s">
        <v>109</v>
      </c>
      <c r="GP25" t="s">
        <v>505</v>
      </c>
      <c r="GQ25" t="s">
        <v>45</v>
      </c>
      <c r="GR25" t="s">
        <v>813</v>
      </c>
      <c r="GS25" t="s">
        <v>507</v>
      </c>
      <c r="GT25" t="s">
        <v>508</v>
      </c>
      <c r="GU25" t="s">
        <v>49</v>
      </c>
      <c r="GV25" t="s">
        <v>223</v>
      </c>
      <c r="GW25" t="s">
        <v>224</v>
      </c>
      <c r="GX25" t="s">
        <v>225</v>
      </c>
      <c r="GY25" t="s">
        <v>53</v>
      </c>
      <c r="GZ25" t="s">
        <v>54</v>
      </c>
      <c r="HA25" t="s">
        <v>55</v>
      </c>
      <c r="HB25" t="s">
        <v>56</v>
      </c>
      <c r="HC25" t="s">
        <v>57</v>
      </c>
      <c r="HD25" t="s">
        <v>58</v>
      </c>
      <c r="HE25" t="s">
        <v>59</v>
      </c>
      <c r="HF25" t="s">
        <v>60</v>
      </c>
      <c r="HG25" t="s">
        <v>61</v>
      </c>
      <c r="HH25" t="s">
        <v>62</v>
      </c>
      <c r="HI25" t="s">
        <v>63</v>
      </c>
      <c r="HJ25" t="s">
        <v>64</v>
      </c>
      <c r="HK25" t="s">
        <v>65</v>
      </c>
      <c r="HL25" t="s">
        <v>226</v>
      </c>
      <c r="HM25" t="s">
        <v>227</v>
      </c>
      <c r="HN25" t="s">
        <v>228</v>
      </c>
      <c r="HO25" t="s">
        <v>28</v>
      </c>
      <c r="HP25" t="s">
        <v>29</v>
      </c>
      <c r="HQ25" t="s">
        <v>814</v>
      </c>
      <c r="HR25" t="s">
        <v>815</v>
      </c>
      <c r="HS25" t="s">
        <v>32</v>
      </c>
      <c r="HT25" t="s">
        <v>33</v>
      </c>
      <c r="HU25" t="s">
        <v>34</v>
      </c>
      <c r="HV25" t="s">
        <v>35</v>
      </c>
      <c r="HW25" t="s">
        <v>105</v>
      </c>
      <c r="HX25" t="s">
        <v>106</v>
      </c>
      <c r="HY25" t="s">
        <v>816</v>
      </c>
      <c r="HZ25" t="s">
        <v>39</v>
      </c>
      <c r="IA25" t="s">
        <v>40</v>
      </c>
      <c r="IB25" t="s">
        <v>108</v>
      </c>
      <c r="IC25" t="s">
        <v>72</v>
      </c>
      <c r="ID25" t="s">
        <v>109</v>
      </c>
      <c r="IE25" t="s">
        <v>505</v>
      </c>
      <c r="IF25" t="s">
        <v>45</v>
      </c>
      <c r="IG25" t="s">
        <v>817</v>
      </c>
      <c r="IH25" t="s">
        <v>507</v>
      </c>
      <c r="II25" t="s">
        <v>48</v>
      </c>
      <c r="IJ25" t="s">
        <v>49</v>
      </c>
      <c r="IK25" t="s">
        <v>818</v>
      </c>
      <c r="IL25" t="s">
        <v>51</v>
      </c>
      <c r="IM25" t="s">
        <v>78</v>
      </c>
      <c r="IN25" t="s">
        <v>79</v>
      </c>
      <c r="IO25" t="s">
        <v>113</v>
      </c>
      <c r="IP25" t="s">
        <v>55</v>
      </c>
      <c r="IQ25" t="s">
        <v>56</v>
      </c>
      <c r="IR25" t="s">
        <v>57</v>
      </c>
      <c r="IS25" t="s">
        <v>58</v>
      </c>
      <c r="IT25" t="s">
        <v>59</v>
      </c>
      <c r="IU25" t="s">
        <v>60</v>
      </c>
      <c r="IV25" t="s">
        <v>61</v>
      </c>
      <c r="IW25" t="s">
        <v>62</v>
      </c>
      <c r="IX25" t="s">
        <v>63</v>
      </c>
      <c r="IY25" t="s">
        <v>64</v>
      </c>
      <c r="IZ25" t="s">
        <v>81</v>
      </c>
      <c r="JA25" t="s">
        <v>66</v>
      </c>
      <c r="JB25" t="s">
        <v>67</v>
      </c>
      <c r="JC25" t="s">
        <v>68</v>
      </c>
      <c r="JD25" t="s">
        <v>28</v>
      </c>
      <c r="JE25" t="s">
        <v>29</v>
      </c>
      <c r="JF25" t="s">
        <v>819</v>
      </c>
      <c r="JG25" t="s">
        <v>820</v>
      </c>
      <c r="JH25" t="s">
        <v>32</v>
      </c>
      <c r="JI25" t="s">
        <v>33</v>
      </c>
      <c r="JJ25" t="s">
        <v>34</v>
      </c>
      <c r="JK25" t="s">
        <v>35</v>
      </c>
      <c r="JL25" t="s">
        <v>105</v>
      </c>
      <c r="JM25" t="s">
        <v>106</v>
      </c>
      <c r="JN25" t="s">
        <v>821</v>
      </c>
      <c r="JO25" t="s">
        <v>39</v>
      </c>
      <c r="JP25" t="s">
        <v>40</v>
      </c>
      <c r="JQ25" t="s">
        <v>108</v>
      </c>
      <c r="JR25" t="s">
        <v>72</v>
      </c>
      <c r="JS25" t="s">
        <v>109</v>
      </c>
      <c r="JT25" t="s">
        <v>505</v>
      </c>
      <c r="JU25" t="s">
        <v>45</v>
      </c>
      <c r="JV25" t="s">
        <v>822</v>
      </c>
      <c r="JW25" t="s">
        <v>76</v>
      </c>
      <c r="JX25" t="s">
        <v>48</v>
      </c>
      <c r="JY25" t="s">
        <v>49</v>
      </c>
      <c r="JZ25" t="s">
        <v>823</v>
      </c>
      <c r="KA25" t="s">
        <v>51</v>
      </c>
      <c r="KB25" t="s">
        <v>78</v>
      </c>
      <c r="KC25" t="s">
        <v>79</v>
      </c>
      <c r="KD25" t="s">
        <v>113</v>
      </c>
      <c r="KE25" t="s">
        <v>55</v>
      </c>
      <c r="KF25" t="s">
        <v>56</v>
      </c>
      <c r="KG25" t="s">
        <v>57</v>
      </c>
      <c r="KH25" t="s">
        <v>58</v>
      </c>
      <c r="KI25" t="s">
        <v>59</v>
      </c>
      <c r="KJ25" t="s">
        <v>60</v>
      </c>
      <c r="KK25" t="s">
        <v>61</v>
      </c>
      <c r="KL25" t="s">
        <v>62</v>
      </c>
      <c r="KM25" t="s">
        <v>63</v>
      </c>
      <c r="KN25" t="s">
        <v>64</v>
      </c>
      <c r="KO25" t="s">
        <v>81</v>
      </c>
      <c r="KP25" t="s">
        <v>66</v>
      </c>
      <c r="KQ25" t="s">
        <v>67</v>
      </c>
      <c r="KR25" t="s">
        <v>68</v>
      </c>
      <c r="KS25" t="s">
        <v>28</v>
      </c>
      <c r="KT25" t="s">
        <v>29</v>
      </c>
      <c r="KU25" t="s">
        <v>824</v>
      </c>
      <c r="KV25" t="s">
        <v>825</v>
      </c>
      <c r="KW25" t="s">
        <v>32</v>
      </c>
      <c r="KX25" t="s">
        <v>33</v>
      </c>
      <c r="KY25" t="s">
        <v>34</v>
      </c>
      <c r="KZ25" t="s">
        <v>35</v>
      </c>
      <c r="LA25" t="s">
        <v>105</v>
      </c>
      <c r="LB25" t="s">
        <v>106</v>
      </c>
      <c r="LC25" t="s">
        <v>826</v>
      </c>
      <c r="LD25" t="s">
        <v>39</v>
      </c>
      <c r="LE25" t="s">
        <v>40</v>
      </c>
      <c r="LF25" t="s">
        <v>41</v>
      </c>
      <c r="LG25" t="s">
        <v>72</v>
      </c>
      <c r="LH25" t="s">
        <v>109</v>
      </c>
      <c r="LI25" t="s">
        <v>827</v>
      </c>
      <c r="LJ25" t="s">
        <v>45</v>
      </c>
      <c r="LK25" t="s">
        <v>828</v>
      </c>
      <c r="LL25" t="s">
        <v>507</v>
      </c>
      <c r="LM25" t="s">
        <v>48</v>
      </c>
      <c r="LN25" t="s">
        <v>49</v>
      </c>
      <c r="LO25" t="s">
        <v>829</v>
      </c>
      <c r="LP25" t="s">
        <v>51</v>
      </c>
      <c r="LQ25" t="s">
        <v>78</v>
      </c>
      <c r="LR25" t="s">
        <v>79</v>
      </c>
      <c r="LS25" t="s">
        <v>80</v>
      </c>
      <c r="LT25" t="s">
        <v>55</v>
      </c>
      <c r="LU25" t="s">
        <v>56</v>
      </c>
      <c r="LV25" t="s">
        <v>57</v>
      </c>
      <c r="LW25" t="s">
        <v>58</v>
      </c>
      <c r="LX25" t="s">
        <v>59</v>
      </c>
      <c r="LY25" t="s">
        <v>60</v>
      </c>
      <c r="LZ25" t="s">
        <v>61</v>
      </c>
      <c r="MA25" t="s">
        <v>62</v>
      </c>
      <c r="MB25" t="s">
        <v>63</v>
      </c>
      <c r="MC25" t="s">
        <v>64</v>
      </c>
      <c r="MD25" t="s">
        <v>81</v>
      </c>
      <c r="ME25" t="s">
        <v>66</v>
      </c>
      <c r="MF25" t="s">
        <v>67</v>
      </c>
      <c r="MG25" t="s">
        <v>68</v>
      </c>
      <c r="MH25" t="s">
        <v>28</v>
      </c>
      <c r="MI25" t="s">
        <v>29</v>
      </c>
      <c r="MJ25" t="s">
        <v>830</v>
      </c>
      <c r="MK25" t="s">
        <v>831</v>
      </c>
      <c r="ML25" t="s">
        <v>32</v>
      </c>
      <c r="MM25" t="s">
        <v>33</v>
      </c>
      <c r="MN25" t="s">
        <v>34</v>
      </c>
      <c r="MO25" t="s">
        <v>35</v>
      </c>
      <c r="MP25" t="s">
        <v>105</v>
      </c>
      <c r="MQ25" t="s">
        <v>106</v>
      </c>
      <c r="MR25" t="s">
        <v>832</v>
      </c>
      <c r="MS25" t="s">
        <v>39</v>
      </c>
      <c r="MT25" t="s">
        <v>40</v>
      </c>
      <c r="MU25" t="s">
        <v>128</v>
      </c>
      <c r="MV25" t="s">
        <v>72</v>
      </c>
      <c r="MW25" t="s">
        <v>109</v>
      </c>
      <c r="MX25" t="s">
        <v>505</v>
      </c>
      <c r="MY25" t="s">
        <v>45</v>
      </c>
      <c r="MZ25" t="s">
        <v>833</v>
      </c>
      <c r="NA25" t="s">
        <v>507</v>
      </c>
      <c r="NB25" t="s">
        <v>48</v>
      </c>
      <c r="NC25" t="s">
        <v>49</v>
      </c>
      <c r="ND25" t="s">
        <v>834</v>
      </c>
      <c r="NE25" t="s">
        <v>51</v>
      </c>
      <c r="NF25" t="s">
        <v>78</v>
      </c>
      <c r="NG25" t="s">
        <v>79</v>
      </c>
      <c r="NH25" t="s">
        <v>113</v>
      </c>
      <c r="NI25" t="s">
        <v>55</v>
      </c>
      <c r="NJ25" t="s">
        <v>56</v>
      </c>
      <c r="NK25" t="s">
        <v>57</v>
      </c>
      <c r="NL25" t="s">
        <v>58</v>
      </c>
      <c r="NM25" t="s">
        <v>59</v>
      </c>
      <c r="NN25" t="s">
        <v>60</v>
      </c>
      <c r="NO25" t="s">
        <v>61</v>
      </c>
      <c r="NP25" t="s">
        <v>62</v>
      </c>
      <c r="NQ25" t="s">
        <v>63</v>
      </c>
      <c r="NR25" t="s">
        <v>64</v>
      </c>
      <c r="NS25" t="s">
        <v>81</v>
      </c>
      <c r="NT25" t="s">
        <v>66</v>
      </c>
      <c r="NU25" t="s">
        <v>67</v>
      </c>
      <c r="NV25" t="s">
        <v>68</v>
      </c>
      <c r="NW25" t="s">
        <v>28</v>
      </c>
      <c r="NX25" t="s">
        <v>124</v>
      </c>
      <c r="NY25" t="s">
        <v>835</v>
      </c>
      <c r="NZ25" t="s">
        <v>836</v>
      </c>
      <c r="OA25" t="s">
        <v>32</v>
      </c>
      <c r="OB25" t="s">
        <v>33</v>
      </c>
      <c r="OC25" t="s">
        <v>34</v>
      </c>
      <c r="OD25" t="s">
        <v>35</v>
      </c>
      <c r="OE25" t="s">
        <v>105</v>
      </c>
      <c r="OF25" t="s">
        <v>106</v>
      </c>
      <c r="OG25" t="s">
        <v>837</v>
      </c>
      <c r="OH25" t="s">
        <v>39</v>
      </c>
      <c r="OI25" t="s">
        <v>40</v>
      </c>
      <c r="OJ25" t="s">
        <v>108</v>
      </c>
      <c r="OK25" t="s">
        <v>42</v>
      </c>
      <c r="OL25" t="s">
        <v>43</v>
      </c>
      <c r="OM25" t="s">
        <v>44</v>
      </c>
      <c r="ON25" t="s">
        <v>45</v>
      </c>
      <c r="OO25" t="s">
        <v>46</v>
      </c>
      <c r="OP25" t="s">
        <v>47</v>
      </c>
      <c r="OQ25" t="s">
        <v>48</v>
      </c>
      <c r="OR25" t="s">
        <v>49</v>
      </c>
      <c r="OS25" t="s">
        <v>838</v>
      </c>
      <c r="OT25" t="s">
        <v>51</v>
      </c>
      <c r="OU25" t="s">
        <v>78</v>
      </c>
      <c r="OV25" t="s">
        <v>79</v>
      </c>
      <c r="OW25" t="s">
        <v>113</v>
      </c>
      <c r="OX25" t="s">
        <v>55</v>
      </c>
      <c r="OY25" t="s">
        <v>56</v>
      </c>
      <c r="OZ25" t="s">
        <v>57</v>
      </c>
      <c r="PA25" t="s">
        <v>58</v>
      </c>
      <c r="PB25" t="s">
        <v>59</v>
      </c>
      <c r="PC25" t="s">
        <v>60</v>
      </c>
      <c r="PD25" t="s">
        <v>61</v>
      </c>
      <c r="PE25" t="s">
        <v>62</v>
      </c>
      <c r="PF25" t="s">
        <v>63</v>
      </c>
      <c r="PG25" t="s">
        <v>64</v>
      </c>
      <c r="PH25" t="s">
        <v>81</v>
      </c>
      <c r="PI25" t="s">
        <v>66</v>
      </c>
      <c r="PJ25" t="s">
        <v>67</v>
      </c>
      <c r="PK25" t="s">
        <v>68</v>
      </c>
      <c r="PL25" t="s">
        <v>28</v>
      </c>
      <c r="PM25" t="s">
        <v>124</v>
      </c>
      <c r="PN25" t="s">
        <v>839</v>
      </c>
      <c r="PO25" t="s">
        <v>840</v>
      </c>
      <c r="PP25" t="s">
        <v>32</v>
      </c>
      <c r="PQ25" t="s">
        <v>33</v>
      </c>
      <c r="PR25" t="s">
        <v>34</v>
      </c>
      <c r="PS25" t="s">
        <v>35</v>
      </c>
      <c r="PT25" t="s">
        <v>105</v>
      </c>
      <c r="PU25" t="s">
        <v>106</v>
      </c>
      <c r="PV25" t="s">
        <v>841</v>
      </c>
      <c r="PW25" t="s">
        <v>39</v>
      </c>
      <c r="PX25" t="s">
        <v>40</v>
      </c>
      <c r="PY25" t="s">
        <v>108</v>
      </c>
      <c r="PZ25" t="s">
        <v>42</v>
      </c>
      <c r="QA25" t="s">
        <v>43</v>
      </c>
      <c r="QB25" t="s">
        <v>44</v>
      </c>
      <c r="QC25" t="s">
        <v>45</v>
      </c>
      <c r="QD25" t="s">
        <v>46</v>
      </c>
      <c r="QE25" t="s">
        <v>47</v>
      </c>
      <c r="QF25" t="s">
        <v>48</v>
      </c>
      <c r="QG25" t="s">
        <v>49</v>
      </c>
      <c r="QH25" t="s">
        <v>842</v>
      </c>
      <c r="QI25" t="s">
        <v>51</v>
      </c>
      <c r="QJ25" t="s">
        <v>52</v>
      </c>
      <c r="QK25" t="s">
        <v>53</v>
      </c>
      <c r="QL25" t="s">
        <v>54</v>
      </c>
      <c r="QM25" t="s">
        <v>55</v>
      </c>
      <c r="QN25" t="s">
        <v>56</v>
      </c>
      <c r="QO25" t="s">
        <v>57</v>
      </c>
      <c r="QP25" t="s">
        <v>58</v>
      </c>
      <c r="QQ25" t="s">
        <v>59</v>
      </c>
      <c r="QR25" t="s">
        <v>60</v>
      </c>
      <c r="QS25" t="s">
        <v>61</v>
      </c>
      <c r="QT25" t="s">
        <v>62</v>
      </c>
      <c r="QU25" t="s">
        <v>63</v>
      </c>
      <c r="QV25" t="s">
        <v>64</v>
      </c>
      <c r="QW25" t="s">
        <v>65</v>
      </c>
      <c r="QX25" t="s">
        <v>66</v>
      </c>
      <c r="QY25" t="s">
        <v>67</v>
      </c>
      <c r="QZ25" t="s">
        <v>68</v>
      </c>
      <c r="RA25" t="s">
        <v>82</v>
      </c>
      <c r="RB25" t="s">
        <v>83</v>
      </c>
      <c r="RC25" t="s">
        <v>843</v>
      </c>
      <c r="RD25" t="s">
        <v>85</v>
      </c>
      <c r="RE25" t="s">
        <v>844</v>
      </c>
    </row>
    <row r="26" spans="1:1136" ht="18" customHeight="1" x14ac:dyDescent="0.25">
      <c r="A26" t="s">
        <v>17</v>
      </c>
      <c r="B26" t="s">
        <v>845</v>
      </c>
      <c r="C26" t="s">
        <v>648</v>
      </c>
      <c r="D26" t="s">
        <v>846</v>
      </c>
      <c r="E26">
        <v>78410</v>
      </c>
      <c r="F26" t="s">
        <v>847</v>
      </c>
      <c r="G26" s="1" t="s">
        <v>120</v>
      </c>
      <c r="H26" t="s">
        <v>23</v>
      </c>
      <c r="I26" t="s">
        <v>848</v>
      </c>
      <c r="J26" t="s">
        <v>849</v>
      </c>
      <c r="K26">
        <f t="array" aca="1" ref="K26" ca="1">MID(G26,MATCH(0,(ISERR(MID(G26,ROW(INDIRECT("1:"&amp;LEN(G26))),2)*1)*1),0),3)*1</f>
        <v>1</v>
      </c>
      <c r="L26" s="2">
        <f t="shared" si="1"/>
        <v>4.6527777776645962E-2</v>
      </c>
      <c r="M26" t="str">
        <f t="shared" si="2"/>
        <v>2023/01/27 13:56</v>
      </c>
      <c r="N26" s="2">
        <v>44953.627083333333</v>
      </c>
      <c r="O26" t="e">
        <f t="shared" si="0"/>
        <v>#VALUE!</v>
      </c>
      <c r="P26" t="s">
        <v>850</v>
      </c>
      <c r="Q26" t="s">
        <v>27</v>
      </c>
      <c r="R26" t="s">
        <v>28</v>
      </c>
      <c r="S26" t="s">
        <v>155</v>
      </c>
      <c r="T26" t="s">
        <v>851</v>
      </c>
      <c r="U26" t="s">
        <v>852</v>
      </c>
      <c r="V26" t="s">
        <v>32</v>
      </c>
      <c r="W26" t="s">
        <v>33</v>
      </c>
      <c r="X26" t="s">
        <v>34</v>
      </c>
      <c r="Y26" t="s">
        <v>35</v>
      </c>
      <c r="Z26" t="s">
        <v>36</v>
      </c>
      <c r="AA26" t="s">
        <v>853</v>
      </c>
      <c r="AB26" t="s">
        <v>38</v>
      </c>
      <c r="AC26" t="s">
        <v>39</v>
      </c>
      <c r="AD26" t="s">
        <v>40</v>
      </c>
      <c r="AE26" t="s">
        <v>128</v>
      </c>
      <c r="AF26" t="s">
        <v>72</v>
      </c>
      <c r="AG26" t="s">
        <v>144</v>
      </c>
      <c r="AH26" t="s">
        <v>145</v>
      </c>
      <c r="AI26" t="s">
        <v>45</v>
      </c>
      <c r="AJ26" t="s">
        <v>854</v>
      </c>
      <c r="AK26" t="s">
        <v>76</v>
      </c>
      <c r="AL26" t="s">
        <v>48</v>
      </c>
      <c r="AM26" t="s">
        <v>49</v>
      </c>
      <c r="AN26" t="s">
        <v>855</v>
      </c>
      <c r="AO26" t="s">
        <v>51</v>
      </c>
      <c r="AP26" t="s">
        <v>78</v>
      </c>
      <c r="AQ26" t="s">
        <v>79</v>
      </c>
      <c r="AR26" t="s">
        <v>80</v>
      </c>
      <c r="AS26" t="s">
        <v>55</v>
      </c>
      <c r="AT26" t="s">
        <v>56</v>
      </c>
      <c r="AU26" t="s">
        <v>57</v>
      </c>
      <c r="AV26" t="s">
        <v>58</v>
      </c>
      <c r="AW26" t="s">
        <v>59</v>
      </c>
      <c r="AX26" t="s">
        <v>60</v>
      </c>
      <c r="AY26" t="s">
        <v>61</v>
      </c>
      <c r="AZ26" t="s">
        <v>62</v>
      </c>
      <c r="BA26" t="s">
        <v>63</v>
      </c>
      <c r="BB26" t="s">
        <v>64</v>
      </c>
      <c r="BC26" t="s">
        <v>81</v>
      </c>
      <c r="BD26" t="s">
        <v>66</v>
      </c>
      <c r="BE26" t="s">
        <v>67</v>
      </c>
      <c r="BF26" t="s">
        <v>68</v>
      </c>
      <c r="BG26" t="s">
        <v>82</v>
      </c>
      <c r="BH26" t="s">
        <v>83</v>
      </c>
      <c r="BI26" t="s">
        <v>856</v>
      </c>
      <c r="BJ26" t="s">
        <v>85</v>
      </c>
      <c r="BK26" t="s">
        <v>857</v>
      </c>
      <c r="BL26" t="s">
        <v>858</v>
      </c>
      <c r="BM26" t="s">
        <v>859</v>
      </c>
      <c r="BN26" t="s">
        <v>860</v>
      </c>
      <c r="BO26" t="s">
        <v>861</v>
      </c>
      <c r="BP26" t="s">
        <v>91</v>
      </c>
      <c r="BQ26" t="s">
        <v>92</v>
      </c>
      <c r="BR26" t="s">
        <v>93</v>
      </c>
    </row>
    <row r="27" spans="1:1136" ht="18" customHeight="1" x14ac:dyDescent="0.25">
      <c r="A27" t="s">
        <v>17</v>
      </c>
      <c r="B27" t="s">
        <v>862</v>
      </c>
      <c r="C27" t="s">
        <v>648</v>
      </c>
      <c r="D27" t="s">
        <v>758</v>
      </c>
      <c r="E27">
        <v>78520</v>
      </c>
      <c r="F27" t="s">
        <v>759</v>
      </c>
      <c r="G27" s="1" t="s">
        <v>760</v>
      </c>
      <c r="H27" t="s">
        <v>23</v>
      </c>
      <c r="I27" t="s">
        <v>848</v>
      </c>
      <c r="J27" t="s">
        <v>849</v>
      </c>
      <c r="K27">
        <f t="array" aca="1" ref="K27" ca="1">MID(G27,MATCH(0,(ISERR(MID(G27,ROW(INDIRECT("1:"&amp;LEN(G27))),2)*1)*1),0),3)*1</f>
        <v>3</v>
      </c>
      <c r="L27" s="2">
        <f t="shared" si="1"/>
        <v>9.9999999998544808E-2</v>
      </c>
      <c r="M27" t="str">
        <f t="shared" si="2"/>
        <v>2023/01/27 09:27</v>
      </c>
      <c r="N27" s="2">
        <v>44953.493750000001</v>
      </c>
      <c r="O27" t="e">
        <f t="shared" si="0"/>
        <v>#VALUE!</v>
      </c>
      <c r="P27" t="s">
        <v>863</v>
      </c>
      <c r="Q27" t="s">
        <v>27</v>
      </c>
      <c r="R27" t="s">
        <v>28</v>
      </c>
      <c r="S27" t="s">
        <v>29</v>
      </c>
      <c r="T27" t="s">
        <v>764</v>
      </c>
      <c r="U27" t="s">
        <v>765</v>
      </c>
      <c r="V27" t="s">
        <v>32</v>
      </c>
      <c r="W27" t="s">
        <v>33</v>
      </c>
      <c r="X27" t="s">
        <v>34</v>
      </c>
      <c r="Y27" t="s">
        <v>35</v>
      </c>
      <c r="Z27" t="s">
        <v>105</v>
      </c>
      <c r="AA27" t="s">
        <v>106</v>
      </c>
      <c r="AB27" t="s">
        <v>766</v>
      </c>
      <c r="AC27" t="s">
        <v>39</v>
      </c>
      <c r="AD27" t="s">
        <v>40</v>
      </c>
      <c r="AE27" t="s">
        <v>128</v>
      </c>
      <c r="AF27" t="s">
        <v>72</v>
      </c>
      <c r="AG27" t="s">
        <v>232</v>
      </c>
      <c r="AH27" t="s">
        <v>233</v>
      </c>
      <c r="AI27" t="s">
        <v>45</v>
      </c>
      <c r="AJ27" t="s">
        <v>864</v>
      </c>
      <c r="AK27" t="s">
        <v>76</v>
      </c>
      <c r="AL27" t="s">
        <v>48</v>
      </c>
      <c r="AM27" t="s">
        <v>49</v>
      </c>
      <c r="AN27" t="s">
        <v>865</v>
      </c>
      <c r="AO27" t="s">
        <v>51</v>
      </c>
      <c r="AP27" t="s">
        <v>78</v>
      </c>
      <c r="AQ27" t="s">
        <v>79</v>
      </c>
      <c r="AR27" t="s">
        <v>80</v>
      </c>
      <c r="AS27" t="s">
        <v>55</v>
      </c>
      <c r="AT27" t="s">
        <v>56</v>
      </c>
      <c r="AU27" t="s">
        <v>57</v>
      </c>
      <c r="AV27" t="s">
        <v>58</v>
      </c>
      <c r="AW27" t="s">
        <v>59</v>
      </c>
      <c r="AX27" t="s">
        <v>60</v>
      </c>
      <c r="AY27" t="s">
        <v>61</v>
      </c>
      <c r="AZ27" t="s">
        <v>62</v>
      </c>
      <c r="BA27" t="s">
        <v>63</v>
      </c>
      <c r="BB27" t="s">
        <v>64</v>
      </c>
      <c r="BC27" t="s">
        <v>81</v>
      </c>
      <c r="BD27" t="s">
        <v>66</v>
      </c>
      <c r="BE27" t="s">
        <v>67</v>
      </c>
      <c r="BF27" t="s">
        <v>68</v>
      </c>
      <c r="BG27" t="s">
        <v>28</v>
      </c>
      <c r="BH27" t="s">
        <v>29</v>
      </c>
      <c r="BI27" t="s">
        <v>768</v>
      </c>
      <c r="BJ27" t="s">
        <v>769</v>
      </c>
      <c r="BK27" t="s">
        <v>32</v>
      </c>
      <c r="BL27" t="s">
        <v>33</v>
      </c>
      <c r="BM27" t="s">
        <v>34</v>
      </c>
      <c r="BN27" t="s">
        <v>35</v>
      </c>
      <c r="BO27" t="s">
        <v>105</v>
      </c>
      <c r="BP27" t="s">
        <v>106</v>
      </c>
      <c r="BQ27" t="s">
        <v>770</v>
      </c>
      <c r="BR27" t="s">
        <v>39</v>
      </c>
      <c r="BS27" t="s">
        <v>40</v>
      </c>
      <c r="BT27" t="s">
        <v>128</v>
      </c>
      <c r="BU27" t="s">
        <v>72</v>
      </c>
      <c r="BV27" t="s">
        <v>73</v>
      </c>
      <c r="BW27" t="s">
        <v>866</v>
      </c>
      <c r="BX27" t="s">
        <v>45</v>
      </c>
      <c r="BY27" t="s">
        <v>867</v>
      </c>
      <c r="BZ27" t="s">
        <v>76</v>
      </c>
      <c r="CA27" t="s">
        <v>48</v>
      </c>
      <c r="CB27" t="s">
        <v>49</v>
      </c>
      <c r="CC27" t="s">
        <v>868</v>
      </c>
      <c r="CD27" t="s">
        <v>51</v>
      </c>
      <c r="CE27" t="s">
        <v>78</v>
      </c>
      <c r="CF27" t="s">
        <v>79</v>
      </c>
      <c r="CG27" t="s">
        <v>113</v>
      </c>
      <c r="CH27" t="s">
        <v>55</v>
      </c>
      <c r="CI27" t="s">
        <v>56</v>
      </c>
      <c r="CJ27" t="s">
        <v>57</v>
      </c>
      <c r="CK27" t="s">
        <v>58</v>
      </c>
      <c r="CL27" t="s">
        <v>59</v>
      </c>
      <c r="CM27" t="s">
        <v>60</v>
      </c>
      <c r="CN27" t="s">
        <v>61</v>
      </c>
      <c r="CO27" t="s">
        <v>62</v>
      </c>
      <c r="CP27" t="s">
        <v>63</v>
      </c>
      <c r="CQ27" t="s">
        <v>64</v>
      </c>
      <c r="CR27" t="s">
        <v>81</v>
      </c>
      <c r="CS27" t="s">
        <v>66</v>
      </c>
      <c r="CT27" t="s">
        <v>67</v>
      </c>
      <c r="CU27" t="s">
        <v>68</v>
      </c>
      <c r="CV27" t="s">
        <v>28</v>
      </c>
      <c r="CW27" t="s">
        <v>29</v>
      </c>
      <c r="CX27" t="s">
        <v>773</v>
      </c>
      <c r="CY27" t="s">
        <v>774</v>
      </c>
      <c r="CZ27" t="s">
        <v>32</v>
      </c>
      <c r="DA27" t="s">
        <v>33</v>
      </c>
      <c r="DB27" t="s">
        <v>34</v>
      </c>
      <c r="DC27" t="s">
        <v>35</v>
      </c>
      <c r="DD27" t="s">
        <v>36</v>
      </c>
      <c r="DE27" t="s">
        <v>869</v>
      </c>
      <c r="DF27" t="s">
        <v>38</v>
      </c>
      <c r="DG27" t="s">
        <v>530</v>
      </c>
      <c r="DH27" t="s">
        <v>870</v>
      </c>
      <c r="DI27" t="s">
        <v>128</v>
      </c>
      <c r="DJ27" t="s">
        <v>42</v>
      </c>
      <c r="DK27" t="s">
        <v>43</v>
      </c>
      <c r="DL27" t="s">
        <v>44</v>
      </c>
      <c r="DM27" t="s">
        <v>45</v>
      </c>
      <c r="DN27" t="s">
        <v>46</v>
      </c>
      <c r="DO27" t="s">
        <v>47</v>
      </c>
      <c r="DP27" t="s">
        <v>48</v>
      </c>
      <c r="DQ27" t="s">
        <v>49</v>
      </c>
      <c r="DR27" t="s">
        <v>147</v>
      </c>
      <c r="DS27" t="s">
        <v>51</v>
      </c>
      <c r="DT27" t="s">
        <v>78</v>
      </c>
      <c r="DU27" t="s">
        <v>79</v>
      </c>
      <c r="DV27" t="s">
        <v>80</v>
      </c>
      <c r="DW27" t="s">
        <v>55</v>
      </c>
      <c r="DX27" t="s">
        <v>56</v>
      </c>
      <c r="DY27" t="s">
        <v>57</v>
      </c>
      <c r="DZ27" t="s">
        <v>58</v>
      </c>
      <c r="EA27" t="s">
        <v>59</v>
      </c>
      <c r="EB27" t="s">
        <v>60</v>
      </c>
      <c r="EC27" t="s">
        <v>61</v>
      </c>
      <c r="ED27" t="s">
        <v>62</v>
      </c>
      <c r="EE27" t="s">
        <v>63</v>
      </c>
      <c r="EF27" t="s">
        <v>64</v>
      </c>
      <c r="EG27" t="s">
        <v>81</v>
      </c>
      <c r="EH27" t="s">
        <v>66</v>
      </c>
      <c r="EI27" t="s">
        <v>67</v>
      </c>
      <c r="EJ27" t="s">
        <v>68</v>
      </c>
      <c r="EK27" t="s">
        <v>415</v>
      </c>
      <c r="EL27" t="s">
        <v>416</v>
      </c>
      <c r="EM27" t="s">
        <v>417</v>
      </c>
      <c r="EN27" t="s">
        <v>85</v>
      </c>
      <c r="EO27" t="s">
        <v>86</v>
      </c>
      <c r="EP27" t="s">
        <v>87</v>
      </c>
      <c r="EQ27" t="s">
        <v>88</v>
      </c>
      <c r="ER27" t="s">
        <v>89</v>
      </c>
      <c r="ES27" t="s">
        <v>90</v>
      </c>
      <c r="ET27" t="s">
        <v>91</v>
      </c>
      <c r="EU27" t="s">
        <v>92</v>
      </c>
      <c r="EV27" t="s">
        <v>93</v>
      </c>
    </row>
    <row r="28" spans="1:1136" ht="18" customHeight="1" x14ac:dyDescent="0.25">
      <c r="A28" t="s">
        <v>17</v>
      </c>
      <c r="B28" t="s">
        <v>871</v>
      </c>
      <c r="C28" t="s">
        <v>648</v>
      </c>
      <c r="D28" t="s">
        <v>872</v>
      </c>
      <c r="E28">
        <v>78130</v>
      </c>
      <c r="F28" t="s">
        <v>873</v>
      </c>
      <c r="G28" s="1" t="s">
        <v>874</v>
      </c>
      <c r="H28" t="s">
        <v>23</v>
      </c>
      <c r="I28" t="s">
        <v>848</v>
      </c>
      <c r="J28" t="s">
        <v>849</v>
      </c>
      <c r="K28">
        <f t="array" aca="1" ref="K28" ca="1">MID(G28,MATCH(0,(ISERR(MID(G28,ROW(INDIRECT("1:"&amp;LEN(G28))),2)*1)*1),0),3)*1</f>
        <v>2</v>
      </c>
      <c r="L28" s="2">
        <f t="shared" si="1"/>
        <v>4.7222222223354038E-2</v>
      </c>
      <c r="M28" t="str">
        <f t="shared" si="2"/>
        <v>2023/01/27 11:51</v>
      </c>
      <c r="N28" s="2">
        <v>44953.540972222225</v>
      </c>
      <c r="O28" t="e">
        <f t="shared" si="0"/>
        <v>#VALUE!</v>
      </c>
      <c r="P28" t="s">
        <v>875</v>
      </c>
      <c r="Q28" s="1" t="s">
        <v>27</v>
      </c>
      <c r="R28" t="s">
        <v>28</v>
      </c>
      <c r="S28" t="s">
        <v>155</v>
      </c>
      <c r="T28" t="s">
        <v>876</v>
      </c>
      <c r="U28" t="s">
        <v>877</v>
      </c>
      <c r="V28" t="s">
        <v>32</v>
      </c>
      <c r="W28" t="s">
        <v>33</v>
      </c>
      <c r="X28" t="s">
        <v>34</v>
      </c>
      <c r="Y28" t="s">
        <v>35</v>
      </c>
      <c r="Z28" t="s">
        <v>105</v>
      </c>
      <c r="AA28" t="s">
        <v>106</v>
      </c>
      <c r="AB28" t="s">
        <v>878</v>
      </c>
      <c r="AC28" t="s">
        <v>39</v>
      </c>
      <c r="AD28" t="s">
        <v>40</v>
      </c>
      <c r="AE28" t="s">
        <v>41</v>
      </c>
      <c r="AF28" t="s">
        <v>42</v>
      </c>
      <c r="AG28" t="s">
        <v>43</v>
      </c>
      <c r="AH28" t="s">
        <v>44</v>
      </c>
      <c r="AI28" t="s">
        <v>45</v>
      </c>
      <c r="AJ28" t="s">
        <v>46</v>
      </c>
      <c r="AK28" t="s">
        <v>47</v>
      </c>
      <c r="AL28" t="s">
        <v>48</v>
      </c>
      <c r="AM28" t="s">
        <v>49</v>
      </c>
      <c r="AN28" t="s">
        <v>879</v>
      </c>
      <c r="AO28" t="s">
        <v>51</v>
      </c>
      <c r="AP28" t="s">
        <v>78</v>
      </c>
      <c r="AQ28" t="s">
        <v>79</v>
      </c>
      <c r="AR28" t="s">
        <v>80</v>
      </c>
      <c r="AS28" t="s">
        <v>55</v>
      </c>
      <c r="AT28" t="s">
        <v>56</v>
      </c>
      <c r="AU28" t="s">
        <v>57</v>
      </c>
      <c r="AV28" t="s">
        <v>58</v>
      </c>
      <c r="AW28" t="s">
        <v>59</v>
      </c>
      <c r="AX28" t="s">
        <v>60</v>
      </c>
      <c r="AY28" t="s">
        <v>61</v>
      </c>
      <c r="AZ28" t="s">
        <v>62</v>
      </c>
      <c r="BA28" t="s">
        <v>63</v>
      </c>
      <c r="BB28" t="s">
        <v>64</v>
      </c>
      <c r="BC28" t="s">
        <v>81</v>
      </c>
      <c r="BD28" t="s">
        <v>66</v>
      </c>
      <c r="BE28" t="s">
        <v>67</v>
      </c>
      <c r="BF28" t="s">
        <v>68</v>
      </c>
      <c r="BG28" t="s">
        <v>28</v>
      </c>
      <c r="BH28" t="s">
        <v>155</v>
      </c>
      <c r="BI28" t="s">
        <v>880</v>
      </c>
      <c r="BJ28" t="s">
        <v>881</v>
      </c>
      <c r="BK28" t="s">
        <v>32</v>
      </c>
      <c r="BL28" t="s">
        <v>33</v>
      </c>
      <c r="BM28" t="s">
        <v>34</v>
      </c>
      <c r="BN28" t="s">
        <v>35</v>
      </c>
      <c r="BO28" t="s">
        <v>105</v>
      </c>
      <c r="BP28" t="s">
        <v>106</v>
      </c>
      <c r="BQ28" t="s">
        <v>882</v>
      </c>
      <c r="BR28" t="s">
        <v>39</v>
      </c>
      <c r="BS28" t="s">
        <v>40</v>
      </c>
      <c r="BT28" t="s">
        <v>128</v>
      </c>
      <c r="BU28" t="s">
        <v>72</v>
      </c>
      <c r="BV28" t="s">
        <v>144</v>
      </c>
      <c r="BW28" t="s">
        <v>145</v>
      </c>
      <c r="BX28" t="s">
        <v>45</v>
      </c>
      <c r="BY28" t="s">
        <v>883</v>
      </c>
    </row>
    <row r="29" spans="1:1136" ht="18" customHeight="1" x14ac:dyDescent="0.25">
      <c r="A29" t="s">
        <v>17</v>
      </c>
      <c r="B29" t="s">
        <v>884</v>
      </c>
      <c r="C29" t="s">
        <v>648</v>
      </c>
      <c r="D29" t="s">
        <v>885</v>
      </c>
      <c r="E29">
        <v>78430</v>
      </c>
      <c r="F29" t="s">
        <v>886</v>
      </c>
      <c r="G29" s="1" t="s">
        <v>887</v>
      </c>
      <c r="H29" t="s">
        <v>23</v>
      </c>
      <c r="I29" t="s">
        <v>848</v>
      </c>
      <c r="J29" t="s">
        <v>849</v>
      </c>
      <c r="K29">
        <f t="array" aca="1" ref="K29" ca="1">MID(G29,MATCH(0,(ISERR(MID(G29,ROW(INDIRECT("1:"&amp;LEN(G29))),2)*1)*1),0),3)*1</f>
        <v>2</v>
      </c>
      <c r="L29" s="2">
        <f t="shared" si="1"/>
        <v>4.7875000000058208</v>
      </c>
      <c r="M29" t="str">
        <f t="shared" si="2"/>
        <v>2023/01/19 16:45</v>
      </c>
      <c r="N29" s="2">
        <v>44950.48541666667</v>
      </c>
      <c r="O29" t="e">
        <f t="shared" si="0"/>
        <v>#VALUE!</v>
      </c>
      <c r="P29" t="s">
        <v>888</v>
      </c>
      <c r="Q29" t="s">
        <v>27</v>
      </c>
      <c r="R29" t="s">
        <v>28</v>
      </c>
      <c r="S29" t="s">
        <v>124</v>
      </c>
      <c r="T29" t="s">
        <v>889</v>
      </c>
      <c r="U29" t="s">
        <v>890</v>
      </c>
      <c r="V29" t="s">
        <v>32</v>
      </c>
      <c r="W29" t="s">
        <v>33</v>
      </c>
      <c r="X29" t="s">
        <v>34</v>
      </c>
      <c r="Y29" t="s">
        <v>35</v>
      </c>
      <c r="Z29" t="s">
        <v>36</v>
      </c>
      <c r="AA29" t="s">
        <v>891</v>
      </c>
      <c r="AB29" t="s">
        <v>38</v>
      </c>
      <c r="AC29" t="s">
        <v>39</v>
      </c>
      <c r="AD29" t="s">
        <v>40</v>
      </c>
      <c r="AE29" t="s">
        <v>128</v>
      </c>
      <c r="AF29" t="s">
        <v>72</v>
      </c>
      <c r="AG29" t="s">
        <v>232</v>
      </c>
      <c r="AH29" t="s">
        <v>233</v>
      </c>
      <c r="AI29" t="s">
        <v>45</v>
      </c>
      <c r="AJ29" t="s">
        <v>892</v>
      </c>
      <c r="AK29" t="s">
        <v>76</v>
      </c>
      <c r="AL29" t="s">
        <v>48</v>
      </c>
      <c r="AM29" t="s">
        <v>49</v>
      </c>
      <c r="AN29" t="s">
        <v>893</v>
      </c>
      <c r="AO29" t="s">
        <v>51</v>
      </c>
      <c r="AP29" t="s">
        <v>78</v>
      </c>
      <c r="AQ29" t="s">
        <v>79</v>
      </c>
      <c r="AR29" t="s">
        <v>80</v>
      </c>
      <c r="AS29" t="s">
        <v>55</v>
      </c>
      <c r="AT29" t="s">
        <v>56</v>
      </c>
      <c r="AU29" t="s">
        <v>57</v>
      </c>
      <c r="AV29" t="s">
        <v>58</v>
      </c>
      <c r="AW29" t="s">
        <v>59</v>
      </c>
      <c r="AX29" t="s">
        <v>60</v>
      </c>
      <c r="AY29" t="s">
        <v>61</v>
      </c>
      <c r="AZ29" t="s">
        <v>62</v>
      </c>
      <c r="BA29" t="s">
        <v>63</v>
      </c>
      <c r="BB29" t="s">
        <v>64</v>
      </c>
      <c r="BC29" t="s">
        <v>81</v>
      </c>
      <c r="BD29" t="s">
        <v>66</v>
      </c>
      <c r="BE29" t="s">
        <v>67</v>
      </c>
      <c r="BF29" t="s">
        <v>68</v>
      </c>
      <c r="BG29" t="s">
        <v>28</v>
      </c>
      <c r="BH29" t="s">
        <v>124</v>
      </c>
      <c r="BI29" t="s">
        <v>894</v>
      </c>
      <c r="BJ29" t="s">
        <v>895</v>
      </c>
      <c r="BK29" t="s">
        <v>32</v>
      </c>
      <c r="BL29" t="s">
        <v>33</v>
      </c>
      <c r="BM29" t="s">
        <v>34</v>
      </c>
      <c r="BN29" t="s">
        <v>35</v>
      </c>
      <c r="BO29" t="s">
        <v>36</v>
      </c>
      <c r="BP29" t="s">
        <v>896</v>
      </c>
      <c r="BQ29" t="s">
        <v>38</v>
      </c>
      <c r="BR29" t="s">
        <v>39</v>
      </c>
      <c r="BS29" t="s">
        <v>40</v>
      </c>
      <c r="BT29" t="s">
        <v>128</v>
      </c>
      <c r="BU29" t="s">
        <v>42</v>
      </c>
      <c r="BV29" t="s">
        <v>43</v>
      </c>
      <c r="BW29" t="s">
        <v>44</v>
      </c>
      <c r="BX29" t="s">
        <v>45</v>
      </c>
      <c r="BY29" t="s">
        <v>46</v>
      </c>
      <c r="BZ29" t="s">
        <v>47</v>
      </c>
      <c r="CA29" t="s">
        <v>48</v>
      </c>
      <c r="CB29" t="s">
        <v>49</v>
      </c>
      <c r="CC29" t="s">
        <v>897</v>
      </c>
      <c r="CD29" t="s">
        <v>51</v>
      </c>
      <c r="CE29" t="s">
        <v>78</v>
      </c>
      <c r="CF29" t="s">
        <v>79</v>
      </c>
      <c r="CG29" t="s">
        <v>80</v>
      </c>
      <c r="CH29" t="s">
        <v>55</v>
      </c>
      <c r="CI29" t="s">
        <v>56</v>
      </c>
      <c r="CJ29" t="s">
        <v>57</v>
      </c>
      <c r="CK29" t="s">
        <v>58</v>
      </c>
      <c r="CL29" t="s">
        <v>59</v>
      </c>
      <c r="CM29" t="s">
        <v>60</v>
      </c>
      <c r="CN29" t="s">
        <v>61</v>
      </c>
      <c r="CO29" t="s">
        <v>62</v>
      </c>
      <c r="CP29" t="s">
        <v>63</v>
      </c>
      <c r="CQ29" t="s">
        <v>64</v>
      </c>
      <c r="CR29" t="s">
        <v>81</v>
      </c>
      <c r="CS29" t="s">
        <v>66</v>
      </c>
      <c r="CT29" t="s">
        <v>67</v>
      </c>
      <c r="CU29" t="s">
        <v>68</v>
      </c>
      <c r="CV29" t="s">
        <v>82</v>
      </c>
      <c r="CW29" t="s">
        <v>83</v>
      </c>
      <c r="CX29" t="s">
        <v>898</v>
      </c>
      <c r="CY29" t="s">
        <v>85</v>
      </c>
      <c r="CZ29" t="s">
        <v>86</v>
      </c>
      <c r="DA29" t="s">
        <v>87</v>
      </c>
      <c r="DB29" t="s">
        <v>88</v>
      </c>
      <c r="DC29" t="s">
        <v>89</v>
      </c>
      <c r="DD29" t="s">
        <v>90</v>
      </c>
      <c r="DE29" t="s">
        <v>91</v>
      </c>
      <c r="DF29" t="s">
        <v>92</v>
      </c>
      <c r="DG29" t="s">
        <v>93</v>
      </c>
    </row>
    <row r="30" spans="1:1136" ht="18" customHeight="1" x14ac:dyDescent="0.25">
      <c r="A30" t="s">
        <v>17</v>
      </c>
      <c r="B30" t="s">
        <v>899</v>
      </c>
      <c r="C30" t="s">
        <v>648</v>
      </c>
      <c r="D30" t="s">
        <v>900</v>
      </c>
      <c r="E30">
        <v>78140</v>
      </c>
      <c r="F30" t="s">
        <v>901</v>
      </c>
      <c r="G30" s="1" t="s">
        <v>902</v>
      </c>
      <c r="H30" t="s">
        <v>23</v>
      </c>
      <c r="I30" t="s">
        <v>848</v>
      </c>
      <c r="J30" t="s">
        <v>849</v>
      </c>
      <c r="K30">
        <f t="array" aca="1" ref="K30" ca="1">MID(G30,MATCH(0,(ISERR(MID(G30,ROW(INDIRECT("1:"&amp;LEN(G30))),2)*1)*1),0),3)*1</f>
        <v>10</v>
      </c>
      <c r="L30" s="2">
        <f t="shared" si="1"/>
        <v>0.33055555555620231</v>
      </c>
      <c r="M30" t="str">
        <f t="shared" si="2"/>
        <v>2023/01/25 08:20</v>
      </c>
      <c r="N30" s="2">
        <v>44951.677777777775</v>
      </c>
      <c r="O30" t="e">
        <f t="shared" si="0"/>
        <v>#VALUE!</v>
      </c>
      <c r="P30" t="s">
        <v>903</v>
      </c>
      <c r="Q30" t="s">
        <v>27</v>
      </c>
      <c r="R30" t="s">
        <v>28</v>
      </c>
      <c r="S30" t="s">
        <v>904</v>
      </c>
      <c r="T30" t="s">
        <v>905</v>
      </c>
      <c r="U30" t="s">
        <v>906</v>
      </c>
      <c r="V30" t="s">
        <v>32</v>
      </c>
      <c r="W30" t="s">
        <v>33</v>
      </c>
      <c r="X30" t="s">
        <v>34</v>
      </c>
      <c r="Y30" t="s">
        <v>35</v>
      </c>
      <c r="Z30" t="s">
        <v>36</v>
      </c>
      <c r="AA30" t="s">
        <v>907</v>
      </c>
      <c r="AB30" t="s">
        <v>38</v>
      </c>
      <c r="AC30" t="s">
        <v>39</v>
      </c>
      <c r="AD30" t="s">
        <v>40</v>
      </c>
      <c r="AE30" t="s">
        <v>41</v>
      </c>
      <c r="AF30" t="s">
        <v>72</v>
      </c>
      <c r="AG30" t="s">
        <v>232</v>
      </c>
      <c r="AH30" t="s">
        <v>233</v>
      </c>
      <c r="AI30" t="s">
        <v>45</v>
      </c>
      <c r="AJ30" t="s">
        <v>908</v>
      </c>
      <c r="AK30" t="s">
        <v>76</v>
      </c>
      <c r="AL30" t="s">
        <v>48</v>
      </c>
      <c r="AM30" t="s">
        <v>49</v>
      </c>
      <c r="AN30" t="s">
        <v>909</v>
      </c>
      <c r="AO30" t="s">
        <v>51</v>
      </c>
      <c r="AP30" t="s">
        <v>78</v>
      </c>
      <c r="AQ30" t="s">
        <v>79</v>
      </c>
      <c r="AR30" t="s">
        <v>80</v>
      </c>
      <c r="AS30" t="s">
        <v>55</v>
      </c>
      <c r="AT30" t="s">
        <v>56</v>
      </c>
      <c r="AU30" t="s">
        <v>57</v>
      </c>
      <c r="AV30" t="s">
        <v>58</v>
      </c>
      <c r="AW30" t="s">
        <v>59</v>
      </c>
      <c r="AX30" t="s">
        <v>60</v>
      </c>
      <c r="AY30" t="s">
        <v>61</v>
      </c>
      <c r="AZ30" t="s">
        <v>62</v>
      </c>
      <c r="BA30" t="s">
        <v>63</v>
      </c>
      <c r="BB30" t="s">
        <v>64</v>
      </c>
      <c r="BC30" t="s">
        <v>81</v>
      </c>
      <c r="BD30" t="s">
        <v>66</v>
      </c>
      <c r="BE30" t="s">
        <v>67</v>
      </c>
      <c r="BF30" t="s">
        <v>68</v>
      </c>
      <c r="BG30" t="s">
        <v>28</v>
      </c>
      <c r="BH30" t="s">
        <v>904</v>
      </c>
      <c r="BI30" t="s">
        <v>910</v>
      </c>
      <c r="BJ30" t="s">
        <v>911</v>
      </c>
      <c r="BK30" t="s">
        <v>32</v>
      </c>
      <c r="BL30" t="s">
        <v>33</v>
      </c>
      <c r="BM30" t="s">
        <v>34</v>
      </c>
      <c r="BN30" t="s">
        <v>35</v>
      </c>
      <c r="BO30" t="s">
        <v>36</v>
      </c>
      <c r="BP30" t="s">
        <v>912</v>
      </c>
      <c r="BQ30" t="s">
        <v>38</v>
      </c>
      <c r="BR30" t="s">
        <v>530</v>
      </c>
      <c r="BS30" t="s">
        <v>913</v>
      </c>
      <c r="BT30" t="s">
        <v>128</v>
      </c>
      <c r="BU30" t="s">
        <v>72</v>
      </c>
      <c r="BV30" t="s">
        <v>232</v>
      </c>
      <c r="BW30" t="s">
        <v>233</v>
      </c>
      <c r="BX30" t="s">
        <v>45</v>
      </c>
      <c r="BY30" t="s">
        <v>914</v>
      </c>
      <c r="BZ30" t="s">
        <v>76</v>
      </c>
      <c r="CA30" t="s">
        <v>48</v>
      </c>
      <c r="CB30" t="s">
        <v>49</v>
      </c>
      <c r="CC30" t="s">
        <v>915</v>
      </c>
      <c r="CD30" t="s">
        <v>51</v>
      </c>
      <c r="CE30" t="s">
        <v>78</v>
      </c>
      <c r="CF30" t="s">
        <v>79</v>
      </c>
      <c r="CG30" t="s">
        <v>80</v>
      </c>
      <c r="CH30" t="s">
        <v>55</v>
      </c>
      <c r="CI30" t="s">
        <v>56</v>
      </c>
      <c r="CJ30" t="s">
        <v>57</v>
      </c>
      <c r="CK30" t="s">
        <v>58</v>
      </c>
      <c r="CL30" t="s">
        <v>59</v>
      </c>
      <c r="CM30" t="s">
        <v>60</v>
      </c>
      <c r="CN30" t="s">
        <v>61</v>
      </c>
      <c r="CO30" t="s">
        <v>62</v>
      </c>
      <c r="CP30" t="s">
        <v>63</v>
      </c>
      <c r="CQ30" t="s">
        <v>64</v>
      </c>
      <c r="CR30" t="s">
        <v>81</v>
      </c>
      <c r="CS30" t="s">
        <v>66</v>
      </c>
      <c r="CT30" t="s">
        <v>67</v>
      </c>
      <c r="CU30" t="s">
        <v>68</v>
      </c>
      <c r="CV30" t="s">
        <v>28</v>
      </c>
      <c r="CW30" t="s">
        <v>904</v>
      </c>
      <c r="CX30" t="s">
        <v>916</v>
      </c>
      <c r="CY30" t="s">
        <v>917</v>
      </c>
      <c r="CZ30" t="s">
        <v>32</v>
      </c>
      <c r="DA30" t="s">
        <v>33</v>
      </c>
      <c r="DB30" t="s">
        <v>34</v>
      </c>
      <c r="DC30" t="s">
        <v>35</v>
      </c>
      <c r="DD30" t="s">
        <v>36</v>
      </c>
      <c r="DE30" t="s">
        <v>918</v>
      </c>
      <c r="DF30" t="s">
        <v>38</v>
      </c>
      <c r="DG30" t="s">
        <v>39</v>
      </c>
      <c r="DH30" t="s">
        <v>40</v>
      </c>
      <c r="DI30" t="s">
        <v>128</v>
      </c>
      <c r="DJ30" t="s">
        <v>42</v>
      </c>
      <c r="DK30" t="s">
        <v>43</v>
      </c>
      <c r="DL30" t="s">
        <v>44</v>
      </c>
      <c r="DM30" t="s">
        <v>45</v>
      </c>
      <c r="DN30" t="s">
        <v>46</v>
      </c>
      <c r="DO30" t="s">
        <v>47</v>
      </c>
      <c r="DP30" t="s">
        <v>48</v>
      </c>
      <c r="DQ30" t="s">
        <v>49</v>
      </c>
      <c r="DR30" t="s">
        <v>919</v>
      </c>
      <c r="DS30" t="s">
        <v>51</v>
      </c>
      <c r="DT30" t="s">
        <v>78</v>
      </c>
      <c r="DU30" t="s">
        <v>79</v>
      </c>
      <c r="DV30" t="s">
        <v>80</v>
      </c>
      <c r="DW30" t="s">
        <v>55</v>
      </c>
      <c r="DX30" t="s">
        <v>56</v>
      </c>
      <c r="DY30" t="s">
        <v>57</v>
      </c>
      <c r="DZ30" t="s">
        <v>58</v>
      </c>
      <c r="EA30" t="s">
        <v>59</v>
      </c>
      <c r="EB30" t="s">
        <v>60</v>
      </c>
      <c r="EC30" t="s">
        <v>61</v>
      </c>
      <c r="ED30" t="s">
        <v>62</v>
      </c>
      <c r="EE30" t="s">
        <v>63</v>
      </c>
      <c r="EF30" t="s">
        <v>64</v>
      </c>
      <c r="EG30" t="s">
        <v>81</v>
      </c>
      <c r="EH30" t="s">
        <v>66</v>
      </c>
      <c r="EI30" t="s">
        <v>67</v>
      </c>
      <c r="EJ30" t="s">
        <v>68</v>
      </c>
      <c r="EK30" t="s">
        <v>28</v>
      </c>
      <c r="EL30" t="s">
        <v>904</v>
      </c>
      <c r="EM30" t="s">
        <v>920</v>
      </c>
      <c r="EN30" t="s">
        <v>921</v>
      </c>
      <c r="EO30" t="s">
        <v>32</v>
      </c>
      <c r="EP30" t="s">
        <v>33</v>
      </c>
      <c r="EQ30" t="s">
        <v>34</v>
      </c>
      <c r="ER30" t="s">
        <v>35</v>
      </c>
      <c r="ES30" t="s">
        <v>36</v>
      </c>
      <c r="ET30" t="s">
        <v>922</v>
      </c>
      <c r="EU30" t="s">
        <v>38</v>
      </c>
      <c r="EV30" t="s">
        <v>530</v>
      </c>
      <c r="EW30" t="s">
        <v>923</v>
      </c>
      <c r="EX30" t="s">
        <v>128</v>
      </c>
      <c r="EY30" t="s">
        <v>42</v>
      </c>
      <c r="EZ30" t="s">
        <v>43</v>
      </c>
      <c r="FA30" t="s">
        <v>44</v>
      </c>
      <c r="FB30" t="s">
        <v>45</v>
      </c>
      <c r="FC30" t="s">
        <v>46</v>
      </c>
      <c r="FD30" t="s">
        <v>47</v>
      </c>
      <c r="FE30" t="s">
        <v>48</v>
      </c>
      <c r="FF30" t="s">
        <v>49</v>
      </c>
      <c r="FG30" t="s">
        <v>924</v>
      </c>
      <c r="FH30" t="s">
        <v>51</v>
      </c>
      <c r="FI30" t="s">
        <v>78</v>
      </c>
      <c r="FJ30" t="s">
        <v>79</v>
      </c>
      <c r="FK30" t="s">
        <v>80</v>
      </c>
      <c r="FL30" t="s">
        <v>55</v>
      </c>
      <c r="FM30" t="s">
        <v>56</v>
      </c>
      <c r="FN30" t="s">
        <v>57</v>
      </c>
      <c r="FO30" t="s">
        <v>58</v>
      </c>
      <c r="FP30" t="s">
        <v>59</v>
      </c>
      <c r="FQ30" t="s">
        <v>60</v>
      </c>
      <c r="FR30" t="s">
        <v>61</v>
      </c>
      <c r="FS30" t="s">
        <v>62</v>
      </c>
      <c r="FT30" t="s">
        <v>63</v>
      </c>
      <c r="FU30" t="s">
        <v>64</v>
      </c>
      <c r="FV30" t="s">
        <v>81</v>
      </c>
      <c r="FW30" t="s">
        <v>66</v>
      </c>
      <c r="FX30" t="s">
        <v>67</v>
      </c>
      <c r="FY30" t="s">
        <v>68</v>
      </c>
      <c r="FZ30" t="s">
        <v>28</v>
      </c>
      <c r="GA30" t="s">
        <v>904</v>
      </c>
      <c r="GB30" t="s">
        <v>925</v>
      </c>
      <c r="GC30" t="s">
        <v>926</v>
      </c>
      <c r="GD30" t="s">
        <v>32</v>
      </c>
      <c r="GE30" t="s">
        <v>33</v>
      </c>
      <c r="GF30" t="s">
        <v>34</v>
      </c>
      <c r="GG30" t="s">
        <v>35</v>
      </c>
      <c r="GH30" t="s">
        <v>36</v>
      </c>
      <c r="GI30" t="s">
        <v>927</v>
      </c>
      <c r="GJ30" t="s">
        <v>38</v>
      </c>
      <c r="GK30" t="s">
        <v>39</v>
      </c>
      <c r="GL30" t="s">
        <v>40</v>
      </c>
      <c r="GM30" t="s">
        <v>128</v>
      </c>
      <c r="GN30" t="s">
        <v>72</v>
      </c>
      <c r="GO30" t="s">
        <v>232</v>
      </c>
      <c r="GP30" t="s">
        <v>233</v>
      </c>
      <c r="GQ30" t="s">
        <v>45</v>
      </c>
      <c r="GR30" t="s">
        <v>928</v>
      </c>
      <c r="GS30" t="s">
        <v>76</v>
      </c>
      <c r="GT30" t="s">
        <v>48</v>
      </c>
      <c r="GU30" t="s">
        <v>49</v>
      </c>
      <c r="GV30" t="s">
        <v>929</v>
      </c>
      <c r="GW30" t="s">
        <v>51</v>
      </c>
      <c r="GX30" t="s">
        <v>78</v>
      </c>
      <c r="GY30" t="s">
        <v>79</v>
      </c>
      <c r="GZ30" t="s">
        <v>80</v>
      </c>
      <c r="HA30" t="s">
        <v>55</v>
      </c>
      <c r="HB30" t="s">
        <v>56</v>
      </c>
      <c r="HC30" t="s">
        <v>57</v>
      </c>
      <c r="HD30" t="s">
        <v>58</v>
      </c>
      <c r="HE30" t="s">
        <v>59</v>
      </c>
      <c r="HF30" t="s">
        <v>60</v>
      </c>
      <c r="HG30" t="s">
        <v>61</v>
      </c>
      <c r="HH30" t="s">
        <v>62</v>
      </c>
      <c r="HI30" t="s">
        <v>63</v>
      </c>
      <c r="HJ30" t="s">
        <v>64</v>
      </c>
      <c r="HK30" t="s">
        <v>81</v>
      </c>
      <c r="HL30" t="s">
        <v>66</v>
      </c>
      <c r="HM30" t="s">
        <v>67</v>
      </c>
      <c r="HN30" t="s">
        <v>68</v>
      </c>
      <c r="HO30" t="s">
        <v>28</v>
      </c>
      <c r="HP30" t="s">
        <v>904</v>
      </c>
      <c r="HQ30" t="s">
        <v>930</v>
      </c>
      <c r="HR30" t="s">
        <v>931</v>
      </c>
      <c r="HS30" t="s">
        <v>32</v>
      </c>
      <c r="HT30" t="s">
        <v>33</v>
      </c>
      <c r="HU30" t="s">
        <v>34</v>
      </c>
      <c r="HV30" t="s">
        <v>35</v>
      </c>
      <c r="HW30" t="s">
        <v>36</v>
      </c>
      <c r="HX30" t="s">
        <v>932</v>
      </c>
      <c r="HY30" t="s">
        <v>38</v>
      </c>
      <c r="HZ30" t="s">
        <v>39</v>
      </c>
      <c r="IA30" t="s">
        <v>40</v>
      </c>
      <c r="IB30" t="s">
        <v>128</v>
      </c>
      <c r="IC30" t="s">
        <v>42</v>
      </c>
      <c r="ID30" t="s">
        <v>43</v>
      </c>
      <c r="IE30" t="s">
        <v>44</v>
      </c>
      <c r="IF30" t="s">
        <v>45</v>
      </c>
      <c r="IG30" t="s">
        <v>46</v>
      </c>
      <c r="IH30" t="s">
        <v>47</v>
      </c>
      <c r="II30" t="s">
        <v>48</v>
      </c>
      <c r="IJ30" t="s">
        <v>49</v>
      </c>
      <c r="IK30" t="s">
        <v>933</v>
      </c>
      <c r="IL30" t="s">
        <v>51</v>
      </c>
      <c r="IM30" t="s">
        <v>78</v>
      </c>
      <c r="IN30" t="s">
        <v>79</v>
      </c>
      <c r="IO30" t="s">
        <v>80</v>
      </c>
      <c r="IP30" t="s">
        <v>55</v>
      </c>
      <c r="IQ30" t="s">
        <v>56</v>
      </c>
      <c r="IR30" t="s">
        <v>57</v>
      </c>
      <c r="IS30" t="s">
        <v>58</v>
      </c>
      <c r="IT30" t="s">
        <v>59</v>
      </c>
      <c r="IU30" t="s">
        <v>60</v>
      </c>
      <c r="IV30" t="s">
        <v>61</v>
      </c>
      <c r="IW30" t="s">
        <v>62</v>
      </c>
      <c r="IX30" t="s">
        <v>63</v>
      </c>
      <c r="IY30" t="s">
        <v>64</v>
      </c>
      <c r="IZ30" t="s">
        <v>81</v>
      </c>
      <c r="JA30" t="s">
        <v>66</v>
      </c>
      <c r="JB30" t="s">
        <v>67</v>
      </c>
      <c r="JC30" t="s">
        <v>68</v>
      </c>
      <c r="JD30" t="s">
        <v>28</v>
      </c>
      <c r="JE30" t="s">
        <v>904</v>
      </c>
      <c r="JF30" t="s">
        <v>934</v>
      </c>
      <c r="JG30" t="s">
        <v>935</v>
      </c>
      <c r="JH30" t="s">
        <v>32</v>
      </c>
      <c r="JI30" t="s">
        <v>33</v>
      </c>
      <c r="JJ30" t="s">
        <v>34</v>
      </c>
      <c r="JK30" t="s">
        <v>35</v>
      </c>
      <c r="JL30" t="s">
        <v>36</v>
      </c>
      <c r="JM30" t="s">
        <v>936</v>
      </c>
      <c r="JN30" t="s">
        <v>38</v>
      </c>
      <c r="JO30" t="s">
        <v>39</v>
      </c>
      <c r="JP30" t="s">
        <v>40</v>
      </c>
      <c r="JQ30" t="s">
        <v>128</v>
      </c>
      <c r="JR30" t="s">
        <v>42</v>
      </c>
      <c r="JS30" t="s">
        <v>43</v>
      </c>
      <c r="JT30" t="s">
        <v>44</v>
      </c>
      <c r="JU30" t="s">
        <v>45</v>
      </c>
      <c r="JV30" t="s">
        <v>46</v>
      </c>
      <c r="JW30" t="s">
        <v>47</v>
      </c>
      <c r="JX30" t="s">
        <v>48</v>
      </c>
      <c r="JY30" t="s">
        <v>49</v>
      </c>
      <c r="JZ30" t="s">
        <v>937</v>
      </c>
      <c r="KA30" t="s">
        <v>51</v>
      </c>
      <c r="KB30" t="s">
        <v>78</v>
      </c>
      <c r="KC30" t="s">
        <v>79</v>
      </c>
      <c r="KD30" t="s">
        <v>80</v>
      </c>
      <c r="KE30" t="s">
        <v>55</v>
      </c>
      <c r="KF30" t="s">
        <v>56</v>
      </c>
      <c r="KG30" t="s">
        <v>57</v>
      </c>
      <c r="KH30" t="s">
        <v>58</v>
      </c>
      <c r="KI30" t="s">
        <v>59</v>
      </c>
      <c r="KJ30" t="s">
        <v>60</v>
      </c>
      <c r="KK30" t="s">
        <v>61</v>
      </c>
      <c r="KL30" t="s">
        <v>62</v>
      </c>
      <c r="KM30" t="s">
        <v>63</v>
      </c>
      <c r="KN30" t="s">
        <v>64</v>
      </c>
      <c r="KO30" t="s">
        <v>81</v>
      </c>
      <c r="KP30" t="s">
        <v>66</v>
      </c>
      <c r="KQ30" t="s">
        <v>67</v>
      </c>
      <c r="KR30" t="s">
        <v>68</v>
      </c>
      <c r="KS30" t="s">
        <v>28</v>
      </c>
      <c r="KT30" t="s">
        <v>904</v>
      </c>
      <c r="KU30" t="s">
        <v>938</v>
      </c>
      <c r="KV30" t="s">
        <v>939</v>
      </c>
      <c r="KW30" t="s">
        <v>32</v>
      </c>
      <c r="KX30" t="s">
        <v>33</v>
      </c>
      <c r="KY30" t="s">
        <v>34</v>
      </c>
      <c r="KZ30" t="s">
        <v>35</v>
      </c>
      <c r="LA30" t="s">
        <v>36</v>
      </c>
      <c r="LB30" t="s">
        <v>940</v>
      </c>
      <c r="LC30" t="s">
        <v>38</v>
      </c>
      <c r="LD30" t="s">
        <v>39</v>
      </c>
      <c r="LE30" t="s">
        <v>40</v>
      </c>
      <c r="LF30" t="s">
        <v>128</v>
      </c>
      <c r="LG30" t="s">
        <v>72</v>
      </c>
      <c r="LH30" t="s">
        <v>144</v>
      </c>
      <c r="LI30" t="s">
        <v>368</v>
      </c>
      <c r="LJ30" t="s">
        <v>941</v>
      </c>
      <c r="LK30" t="s">
        <v>942</v>
      </c>
      <c r="LL30" t="s">
        <v>76</v>
      </c>
      <c r="LM30" t="s">
        <v>48</v>
      </c>
      <c r="LN30" t="s">
        <v>49</v>
      </c>
      <c r="LO30" t="s">
        <v>943</v>
      </c>
      <c r="LP30" t="s">
        <v>51</v>
      </c>
      <c r="LQ30" t="s">
        <v>78</v>
      </c>
      <c r="LR30" t="s">
        <v>79</v>
      </c>
      <c r="LS30" t="s">
        <v>80</v>
      </c>
      <c r="LT30" t="s">
        <v>55</v>
      </c>
      <c r="LU30" t="s">
        <v>56</v>
      </c>
      <c r="LV30" t="s">
        <v>57</v>
      </c>
      <c r="LW30" t="s">
        <v>58</v>
      </c>
      <c r="LX30" t="s">
        <v>59</v>
      </c>
      <c r="LY30" t="s">
        <v>60</v>
      </c>
      <c r="LZ30" t="s">
        <v>61</v>
      </c>
      <c r="MA30" t="s">
        <v>62</v>
      </c>
      <c r="MB30" t="s">
        <v>63</v>
      </c>
      <c r="MC30" t="s">
        <v>64</v>
      </c>
      <c r="MD30" t="s">
        <v>81</v>
      </c>
      <c r="ME30" t="s">
        <v>66</v>
      </c>
      <c r="MF30" t="s">
        <v>67</v>
      </c>
      <c r="MG30" t="s">
        <v>68</v>
      </c>
      <c r="MH30" t="s">
        <v>28</v>
      </c>
      <c r="MI30" t="s">
        <v>904</v>
      </c>
      <c r="MJ30" t="s">
        <v>944</v>
      </c>
      <c r="MK30" t="s">
        <v>945</v>
      </c>
      <c r="ML30" t="s">
        <v>32</v>
      </c>
      <c r="MM30" t="s">
        <v>216</v>
      </c>
      <c r="MN30" t="s">
        <v>217</v>
      </c>
      <c r="MO30" t="s">
        <v>35</v>
      </c>
      <c r="MP30" t="s">
        <v>218</v>
      </c>
      <c r="MQ30" t="s">
        <v>106</v>
      </c>
      <c r="MR30" t="s">
        <v>38</v>
      </c>
      <c r="MS30" t="s">
        <v>219</v>
      </c>
      <c r="MT30" t="s">
        <v>40</v>
      </c>
      <c r="MU30" t="s">
        <v>220</v>
      </c>
      <c r="MV30" t="s">
        <v>221</v>
      </c>
      <c r="MW30" t="s">
        <v>43</v>
      </c>
      <c r="MX30" t="s">
        <v>44</v>
      </c>
      <c r="MY30" t="s">
        <v>45</v>
      </c>
      <c r="MZ30" t="s">
        <v>46</v>
      </c>
      <c r="NA30" t="s">
        <v>47</v>
      </c>
      <c r="NB30" t="s">
        <v>222</v>
      </c>
      <c r="NC30" t="s">
        <v>49</v>
      </c>
      <c r="ND30" t="s">
        <v>223</v>
      </c>
      <c r="NE30" t="s">
        <v>224</v>
      </c>
      <c r="NF30" t="s">
        <v>225</v>
      </c>
      <c r="NG30" t="s">
        <v>53</v>
      </c>
      <c r="NH30" t="s">
        <v>54</v>
      </c>
      <c r="NI30" t="s">
        <v>55</v>
      </c>
      <c r="NJ30" t="s">
        <v>56</v>
      </c>
      <c r="NK30" t="s">
        <v>57</v>
      </c>
      <c r="NL30" t="s">
        <v>58</v>
      </c>
      <c r="NM30" t="s">
        <v>59</v>
      </c>
      <c r="NN30" t="s">
        <v>60</v>
      </c>
      <c r="NO30" t="s">
        <v>61</v>
      </c>
      <c r="NP30" t="s">
        <v>62</v>
      </c>
      <c r="NQ30" t="s">
        <v>63</v>
      </c>
      <c r="NR30" t="s">
        <v>64</v>
      </c>
      <c r="NS30" t="s">
        <v>65</v>
      </c>
      <c r="NT30" t="s">
        <v>226</v>
      </c>
      <c r="NU30" t="s">
        <v>227</v>
      </c>
      <c r="NV30" t="s">
        <v>228</v>
      </c>
      <c r="NW30" t="s">
        <v>28</v>
      </c>
      <c r="NX30" t="s">
        <v>904</v>
      </c>
      <c r="NY30" t="s">
        <v>946</v>
      </c>
      <c r="NZ30" t="s">
        <v>945</v>
      </c>
      <c r="OA30" t="s">
        <v>32</v>
      </c>
      <c r="OB30" t="s">
        <v>216</v>
      </c>
      <c r="OC30" t="s">
        <v>217</v>
      </c>
      <c r="OD30" t="s">
        <v>35</v>
      </c>
      <c r="OE30" t="s">
        <v>218</v>
      </c>
      <c r="OF30" t="s">
        <v>106</v>
      </c>
      <c r="OG30" t="s">
        <v>38</v>
      </c>
      <c r="OH30" t="s">
        <v>219</v>
      </c>
      <c r="OI30" t="s">
        <v>40</v>
      </c>
      <c r="OJ30" t="s">
        <v>220</v>
      </c>
      <c r="OK30" t="s">
        <v>221</v>
      </c>
      <c r="OL30" t="s">
        <v>43</v>
      </c>
      <c r="OM30" t="s">
        <v>44</v>
      </c>
      <c r="ON30" t="s">
        <v>45</v>
      </c>
      <c r="OO30" t="s">
        <v>46</v>
      </c>
      <c r="OP30" t="s">
        <v>47</v>
      </c>
      <c r="OQ30" t="s">
        <v>222</v>
      </c>
      <c r="OR30" t="s">
        <v>49</v>
      </c>
      <c r="OS30" t="s">
        <v>223</v>
      </c>
      <c r="OT30" t="s">
        <v>224</v>
      </c>
      <c r="OU30" t="s">
        <v>225</v>
      </c>
      <c r="OV30" t="s">
        <v>53</v>
      </c>
      <c r="OW30" t="s">
        <v>54</v>
      </c>
      <c r="OX30" t="s">
        <v>55</v>
      </c>
      <c r="OY30" t="s">
        <v>56</v>
      </c>
      <c r="OZ30" t="s">
        <v>57</v>
      </c>
      <c r="PA30" t="s">
        <v>58</v>
      </c>
      <c r="PB30" t="s">
        <v>59</v>
      </c>
      <c r="PC30" t="s">
        <v>60</v>
      </c>
      <c r="PD30" t="s">
        <v>61</v>
      </c>
      <c r="PE30" t="s">
        <v>62</v>
      </c>
      <c r="PF30" t="s">
        <v>63</v>
      </c>
      <c r="PG30" t="s">
        <v>64</v>
      </c>
      <c r="PH30" t="s">
        <v>65</v>
      </c>
      <c r="PI30" t="s">
        <v>226</v>
      </c>
      <c r="PJ30" t="s">
        <v>227</v>
      </c>
      <c r="PK30" t="s">
        <v>228</v>
      </c>
      <c r="PL30" t="s">
        <v>82</v>
      </c>
      <c r="PM30" t="s">
        <v>83</v>
      </c>
      <c r="PN30" t="s">
        <v>947</v>
      </c>
      <c r="PO30" t="s">
        <v>85</v>
      </c>
      <c r="PP30" t="s">
        <v>948</v>
      </c>
      <c r="PQ30" t="s">
        <v>87</v>
      </c>
      <c r="PR30" t="s">
        <v>88</v>
      </c>
      <c r="PS30" t="s">
        <v>89</v>
      </c>
      <c r="PT30" t="s">
        <v>90</v>
      </c>
      <c r="PU30" t="s">
        <v>91</v>
      </c>
      <c r="PV30" t="s">
        <v>92</v>
      </c>
      <c r="PW30" t="s">
        <v>93</v>
      </c>
    </row>
    <row r="31" spans="1:1136" ht="18" customHeight="1" x14ac:dyDescent="0.25">
      <c r="A31" t="s">
        <v>17</v>
      </c>
      <c r="B31" t="s">
        <v>949</v>
      </c>
      <c r="C31" t="s">
        <v>648</v>
      </c>
      <c r="D31" t="s">
        <v>950</v>
      </c>
      <c r="E31">
        <v>92700</v>
      </c>
      <c r="F31" t="s">
        <v>951</v>
      </c>
      <c r="G31" s="1" t="s">
        <v>952</v>
      </c>
      <c r="H31" t="s">
        <v>23</v>
      </c>
      <c r="I31" t="s">
        <v>953</v>
      </c>
      <c r="J31" t="s">
        <v>954</v>
      </c>
      <c r="K31">
        <f t="array" aca="1" ref="K31" ca="1">MID(G31,MATCH(0,(ISERR(MID(G31,ROW(INDIRECT("1:"&amp;LEN(G31))),2)*1)*1),0),3)*1</f>
        <v>1</v>
      </c>
      <c r="L31" s="2">
        <f t="shared" si="1"/>
        <v>5.3472222221898846E-2</v>
      </c>
      <c r="M31" t="str">
        <f t="shared" si="2"/>
        <v>2023/01/23 08:35</v>
      </c>
      <c r="N31" s="2">
        <v>44949.411111111112</v>
      </c>
      <c r="O31" t="e">
        <f t="shared" si="0"/>
        <v>#VALUE!</v>
      </c>
      <c r="P31" t="s">
        <v>955</v>
      </c>
      <c r="Q31" t="s">
        <v>27</v>
      </c>
      <c r="R31" t="s">
        <v>28</v>
      </c>
      <c r="S31" t="s">
        <v>124</v>
      </c>
      <c r="T31" t="s">
        <v>956</v>
      </c>
      <c r="U31" t="s">
        <v>957</v>
      </c>
      <c r="V31" t="s">
        <v>32</v>
      </c>
      <c r="W31" t="s">
        <v>33</v>
      </c>
      <c r="X31" t="s">
        <v>34</v>
      </c>
      <c r="Y31" t="s">
        <v>35</v>
      </c>
      <c r="Z31" t="s">
        <v>36</v>
      </c>
      <c r="AA31" t="s">
        <v>958</v>
      </c>
      <c r="AB31" t="s">
        <v>38</v>
      </c>
      <c r="AC31" t="s">
        <v>39</v>
      </c>
      <c r="AD31" t="s">
        <v>40</v>
      </c>
      <c r="AE31" t="s">
        <v>108</v>
      </c>
      <c r="AF31" t="s">
        <v>72</v>
      </c>
      <c r="AG31" t="s">
        <v>309</v>
      </c>
      <c r="AH31" t="s">
        <v>355</v>
      </c>
      <c r="AI31" t="s">
        <v>45</v>
      </c>
      <c r="AJ31" t="s">
        <v>46</v>
      </c>
      <c r="AK31" t="s">
        <v>76</v>
      </c>
      <c r="AL31" t="s">
        <v>48</v>
      </c>
      <c r="AM31" t="s">
        <v>49</v>
      </c>
      <c r="AN31" t="s">
        <v>959</v>
      </c>
      <c r="AO31" t="s">
        <v>51</v>
      </c>
      <c r="AP31" t="s">
        <v>52</v>
      </c>
      <c r="AQ31" t="s">
        <v>53</v>
      </c>
      <c r="AR31" t="s">
        <v>54</v>
      </c>
      <c r="AS31" t="s">
        <v>55</v>
      </c>
      <c r="AT31" t="s">
        <v>56</v>
      </c>
      <c r="AU31" t="s">
        <v>57</v>
      </c>
      <c r="AV31" t="s">
        <v>58</v>
      </c>
      <c r="AW31" t="s">
        <v>59</v>
      </c>
      <c r="AX31" t="s">
        <v>60</v>
      </c>
      <c r="AY31" t="s">
        <v>61</v>
      </c>
      <c r="AZ31" t="s">
        <v>62</v>
      </c>
      <c r="BA31" t="s">
        <v>63</v>
      </c>
      <c r="BB31" t="s">
        <v>64</v>
      </c>
      <c r="BC31" t="s">
        <v>65</v>
      </c>
      <c r="BD31" t="s">
        <v>66</v>
      </c>
      <c r="BE31" t="s">
        <v>67</v>
      </c>
      <c r="BF31" t="s">
        <v>68</v>
      </c>
      <c r="BG31" t="s">
        <v>82</v>
      </c>
      <c r="BH31" t="s">
        <v>83</v>
      </c>
      <c r="BI31" t="s">
        <v>960</v>
      </c>
      <c r="BJ31" t="s">
        <v>85</v>
      </c>
      <c r="BK31" t="s">
        <v>86</v>
      </c>
      <c r="BL31" t="s">
        <v>87</v>
      </c>
      <c r="BM31" t="s">
        <v>88</v>
      </c>
      <c r="BN31" t="s">
        <v>89</v>
      </c>
      <c r="BO31" t="s">
        <v>90</v>
      </c>
      <c r="BP31" t="s">
        <v>91</v>
      </c>
      <c r="BQ31" t="s">
        <v>92</v>
      </c>
      <c r="BR31" t="s">
        <v>93</v>
      </c>
    </row>
    <row r="32" spans="1:1136" ht="18" customHeight="1" x14ac:dyDescent="0.25">
      <c r="A32" t="s">
        <v>17</v>
      </c>
      <c r="B32" t="s">
        <v>961</v>
      </c>
      <c r="C32" t="s">
        <v>648</v>
      </c>
      <c r="D32" t="s">
        <v>962</v>
      </c>
      <c r="E32">
        <v>75008</v>
      </c>
      <c r="F32" t="s">
        <v>650</v>
      </c>
      <c r="G32" s="1" t="s">
        <v>963</v>
      </c>
      <c r="H32" t="s">
        <v>23</v>
      </c>
      <c r="I32" t="s">
        <v>964</v>
      </c>
      <c r="J32" t="s">
        <v>965</v>
      </c>
      <c r="K32">
        <f t="array" aca="1" ref="K32" ca="1">MID(G32,MATCH(0,(ISERR(MID(G32,ROW(INDIRECT("1:"&amp;LEN(G32))),2)*1)*1),0),3)*1</f>
        <v>27</v>
      </c>
      <c r="L32" s="2">
        <f t="shared" si="1"/>
        <v>3.3395833333343035</v>
      </c>
      <c r="M32" t="str">
        <f t="shared" si="2"/>
        <v>2023/01/23 08:00</v>
      </c>
      <c r="N32" s="2">
        <v>44952.67291666667</v>
      </c>
      <c r="O32" t="e">
        <f t="shared" si="0"/>
        <v>#VALUE!</v>
      </c>
      <c r="P32" t="s">
        <v>966</v>
      </c>
      <c r="Q32" t="s">
        <v>27</v>
      </c>
      <c r="R32" t="s">
        <v>28</v>
      </c>
      <c r="S32" t="s">
        <v>29</v>
      </c>
      <c r="T32" t="s">
        <v>967</v>
      </c>
      <c r="U32" t="s">
        <v>968</v>
      </c>
      <c r="V32" t="s">
        <v>32</v>
      </c>
      <c r="W32" t="s">
        <v>33</v>
      </c>
      <c r="X32" t="s">
        <v>34</v>
      </c>
      <c r="Y32" t="s">
        <v>35</v>
      </c>
      <c r="Z32" t="s">
        <v>36</v>
      </c>
      <c r="AA32" t="s">
        <v>969</v>
      </c>
      <c r="AB32" t="s">
        <v>38</v>
      </c>
      <c r="AC32" t="s">
        <v>39</v>
      </c>
      <c r="AD32" t="s">
        <v>40</v>
      </c>
      <c r="AE32" t="s">
        <v>128</v>
      </c>
      <c r="AF32" t="s">
        <v>42</v>
      </c>
      <c r="AG32" t="s">
        <v>43</v>
      </c>
      <c r="AH32" t="s">
        <v>44</v>
      </c>
      <c r="AI32" t="s">
        <v>45</v>
      </c>
      <c r="AJ32" t="s">
        <v>46</v>
      </c>
      <c r="AK32" t="s">
        <v>47</v>
      </c>
      <c r="AL32" t="s">
        <v>48</v>
      </c>
      <c r="AM32" t="s">
        <v>49</v>
      </c>
      <c r="AN32" t="s">
        <v>970</v>
      </c>
      <c r="AO32" t="s">
        <v>51</v>
      </c>
      <c r="AP32" t="s">
        <v>78</v>
      </c>
      <c r="AQ32" t="s">
        <v>79</v>
      </c>
      <c r="AR32" t="s">
        <v>80</v>
      </c>
      <c r="AS32" t="s">
        <v>55</v>
      </c>
      <c r="AT32" t="s">
        <v>56</v>
      </c>
      <c r="AU32" t="s">
        <v>57</v>
      </c>
      <c r="AV32" t="s">
        <v>58</v>
      </c>
      <c r="AW32" t="s">
        <v>59</v>
      </c>
      <c r="AX32" t="s">
        <v>60</v>
      </c>
      <c r="AY32" t="s">
        <v>61</v>
      </c>
      <c r="AZ32" t="s">
        <v>62</v>
      </c>
      <c r="BA32" t="s">
        <v>63</v>
      </c>
      <c r="BB32" t="s">
        <v>64</v>
      </c>
      <c r="BC32" t="s">
        <v>81</v>
      </c>
      <c r="BD32" t="s">
        <v>66</v>
      </c>
      <c r="BE32" t="s">
        <v>67</v>
      </c>
      <c r="BF32" t="s">
        <v>68</v>
      </c>
      <c r="BG32" t="s">
        <v>28</v>
      </c>
      <c r="BH32" t="s">
        <v>971</v>
      </c>
      <c r="BI32" t="s">
        <v>972</v>
      </c>
      <c r="BJ32" t="s">
        <v>973</v>
      </c>
      <c r="BK32" t="s">
        <v>32</v>
      </c>
      <c r="BL32" t="s">
        <v>33</v>
      </c>
      <c r="BM32" t="s">
        <v>34</v>
      </c>
      <c r="BN32" t="s">
        <v>35</v>
      </c>
      <c r="BO32" t="s">
        <v>105</v>
      </c>
      <c r="BP32" t="s">
        <v>106</v>
      </c>
      <c r="BQ32" t="s">
        <v>974</v>
      </c>
      <c r="BR32" t="s">
        <v>39</v>
      </c>
      <c r="BS32" t="s">
        <v>40</v>
      </c>
      <c r="BT32" t="s">
        <v>128</v>
      </c>
      <c r="BU32" t="s">
        <v>42</v>
      </c>
      <c r="BV32" t="s">
        <v>43</v>
      </c>
      <c r="BW32" t="s">
        <v>44</v>
      </c>
      <c r="BX32" t="s">
        <v>45</v>
      </c>
      <c r="BY32" t="s">
        <v>46</v>
      </c>
      <c r="BZ32" t="s">
        <v>47</v>
      </c>
      <c r="CA32" t="s">
        <v>48</v>
      </c>
      <c r="CB32" t="s">
        <v>49</v>
      </c>
      <c r="CC32" t="s">
        <v>975</v>
      </c>
      <c r="CD32" t="s">
        <v>51</v>
      </c>
      <c r="CE32" t="s">
        <v>78</v>
      </c>
      <c r="CF32" t="s">
        <v>79</v>
      </c>
      <c r="CG32" t="s">
        <v>113</v>
      </c>
      <c r="CH32" t="s">
        <v>55</v>
      </c>
      <c r="CI32" t="s">
        <v>56</v>
      </c>
      <c r="CJ32" t="s">
        <v>57</v>
      </c>
      <c r="CK32" t="s">
        <v>58</v>
      </c>
      <c r="CL32" t="s">
        <v>59</v>
      </c>
      <c r="CM32" t="s">
        <v>60</v>
      </c>
      <c r="CN32" t="s">
        <v>61</v>
      </c>
      <c r="CO32" t="s">
        <v>62</v>
      </c>
      <c r="CP32" t="s">
        <v>63</v>
      </c>
      <c r="CQ32" t="s">
        <v>64</v>
      </c>
      <c r="CR32" t="s">
        <v>81</v>
      </c>
      <c r="CS32" t="s">
        <v>66</v>
      </c>
      <c r="CT32" t="s">
        <v>67</v>
      </c>
      <c r="CU32" t="s">
        <v>68</v>
      </c>
      <c r="CV32" t="s">
        <v>28</v>
      </c>
      <c r="CW32" t="s">
        <v>971</v>
      </c>
      <c r="CX32" t="s">
        <v>976</v>
      </c>
      <c r="CY32" t="s">
        <v>977</v>
      </c>
      <c r="CZ32" t="s">
        <v>32</v>
      </c>
      <c r="DA32" t="s">
        <v>33</v>
      </c>
      <c r="DB32" t="s">
        <v>34</v>
      </c>
      <c r="DC32" t="s">
        <v>35</v>
      </c>
      <c r="DD32" t="s">
        <v>105</v>
      </c>
      <c r="DE32" t="s">
        <v>106</v>
      </c>
      <c r="DF32" t="s">
        <v>978</v>
      </c>
      <c r="DG32" t="s">
        <v>39</v>
      </c>
      <c r="DH32" t="s">
        <v>40</v>
      </c>
      <c r="DI32" t="s">
        <v>504</v>
      </c>
      <c r="DJ32" t="s">
        <v>42</v>
      </c>
      <c r="DK32" t="s">
        <v>43</v>
      </c>
      <c r="DL32" t="s">
        <v>44</v>
      </c>
      <c r="DM32" t="s">
        <v>45</v>
      </c>
      <c r="DN32" t="s">
        <v>46</v>
      </c>
      <c r="DO32" t="s">
        <v>47</v>
      </c>
      <c r="DP32" t="s">
        <v>48</v>
      </c>
      <c r="DQ32" t="s">
        <v>49</v>
      </c>
      <c r="DR32" t="s">
        <v>979</v>
      </c>
      <c r="DS32" t="s">
        <v>51</v>
      </c>
      <c r="DT32" t="s">
        <v>78</v>
      </c>
      <c r="DU32" t="s">
        <v>772</v>
      </c>
      <c r="DV32" t="s">
        <v>113</v>
      </c>
      <c r="DW32" t="s">
        <v>55</v>
      </c>
      <c r="DX32" t="s">
        <v>56</v>
      </c>
      <c r="DY32" t="s">
        <v>57</v>
      </c>
      <c r="DZ32" t="s">
        <v>58</v>
      </c>
      <c r="EA32" t="s">
        <v>59</v>
      </c>
      <c r="EB32" t="s">
        <v>60</v>
      </c>
      <c r="EC32" t="s">
        <v>61</v>
      </c>
      <c r="ED32" t="s">
        <v>62</v>
      </c>
      <c r="EE32" t="s">
        <v>63</v>
      </c>
      <c r="EF32" t="s">
        <v>64</v>
      </c>
      <c r="EG32" t="s">
        <v>65</v>
      </c>
      <c r="EH32" t="s">
        <v>66</v>
      </c>
      <c r="EI32" t="s">
        <v>67</v>
      </c>
      <c r="EJ32" t="s">
        <v>68</v>
      </c>
      <c r="EK32" t="s">
        <v>28</v>
      </c>
      <c r="EL32" t="s">
        <v>29</v>
      </c>
      <c r="EM32" t="s">
        <v>980</v>
      </c>
      <c r="EN32" t="s">
        <v>981</v>
      </c>
      <c r="EO32" t="s">
        <v>32</v>
      </c>
      <c r="EP32" t="s">
        <v>216</v>
      </c>
      <c r="EQ32" t="s">
        <v>331</v>
      </c>
      <c r="ER32" t="s">
        <v>35</v>
      </c>
      <c r="ES32" t="s">
        <v>218</v>
      </c>
      <c r="ET32" t="s">
        <v>106</v>
      </c>
      <c r="EU32" t="s">
        <v>38</v>
      </c>
      <c r="EV32" t="s">
        <v>219</v>
      </c>
      <c r="EW32" t="s">
        <v>40</v>
      </c>
      <c r="EX32" t="s">
        <v>220</v>
      </c>
      <c r="EY32" t="s">
        <v>221</v>
      </c>
      <c r="EZ32" t="s">
        <v>43</v>
      </c>
      <c r="FA32" t="s">
        <v>44</v>
      </c>
      <c r="FB32" t="s">
        <v>45</v>
      </c>
      <c r="FC32" t="s">
        <v>46</v>
      </c>
      <c r="FD32" t="s">
        <v>47</v>
      </c>
      <c r="FE32" t="s">
        <v>222</v>
      </c>
      <c r="FF32" t="s">
        <v>49</v>
      </c>
      <c r="FG32" t="s">
        <v>223</v>
      </c>
      <c r="FH32" t="s">
        <v>224</v>
      </c>
      <c r="FI32" t="s">
        <v>225</v>
      </c>
      <c r="FJ32" t="s">
        <v>53</v>
      </c>
      <c r="FK32" t="s">
        <v>54</v>
      </c>
      <c r="FL32" t="s">
        <v>55</v>
      </c>
      <c r="FM32" t="s">
        <v>56</v>
      </c>
      <c r="FN32" t="s">
        <v>57</v>
      </c>
      <c r="FO32" t="s">
        <v>58</v>
      </c>
      <c r="FP32" t="s">
        <v>59</v>
      </c>
      <c r="FQ32" t="s">
        <v>60</v>
      </c>
      <c r="FR32" t="s">
        <v>61</v>
      </c>
      <c r="FS32" t="s">
        <v>62</v>
      </c>
      <c r="FT32" t="s">
        <v>63</v>
      </c>
      <c r="FU32" t="s">
        <v>64</v>
      </c>
      <c r="FV32" t="s">
        <v>65</v>
      </c>
      <c r="FW32" t="s">
        <v>226</v>
      </c>
      <c r="FX32" t="s">
        <v>227</v>
      </c>
      <c r="FY32" t="s">
        <v>228</v>
      </c>
      <c r="FZ32" t="s">
        <v>28</v>
      </c>
      <c r="GA32" t="s">
        <v>29</v>
      </c>
      <c r="GB32" t="s">
        <v>982</v>
      </c>
      <c r="GC32" t="s">
        <v>983</v>
      </c>
      <c r="GD32" t="s">
        <v>32</v>
      </c>
      <c r="GE32" t="s">
        <v>33</v>
      </c>
      <c r="GF32" t="s">
        <v>34</v>
      </c>
      <c r="GG32" t="s">
        <v>35</v>
      </c>
      <c r="GH32" t="s">
        <v>105</v>
      </c>
      <c r="GI32" t="s">
        <v>106</v>
      </c>
      <c r="GJ32" t="s">
        <v>984</v>
      </c>
      <c r="GK32" t="s">
        <v>39</v>
      </c>
      <c r="GL32" t="s">
        <v>40</v>
      </c>
      <c r="GM32" t="s">
        <v>128</v>
      </c>
      <c r="GN32" t="s">
        <v>42</v>
      </c>
      <c r="GO32" t="s">
        <v>43</v>
      </c>
      <c r="GP32" t="s">
        <v>44</v>
      </c>
      <c r="GQ32" t="s">
        <v>45</v>
      </c>
      <c r="GR32" t="s">
        <v>46</v>
      </c>
      <c r="GS32" t="s">
        <v>47</v>
      </c>
      <c r="GT32" t="s">
        <v>48</v>
      </c>
      <c r="GU32" t="s">
        <v>49</v>
      </c>
      <c r="GV32" t="s">
        <v>985</v>
      </c>
      <c r="GW32" t="s">
        <v>51</v>
      </c>
      <c r="GX32" t="s">
        <v>78</v>
      </c>
      <c r="GY32" t="s">
        <v>79</v>
      </c>
      <c r="GZ32" t="s">
        <v>80</v>
      </c>
      <c r="HA32" t="s">
        <v>55</v>
      </c>
      <c r="HB32" t="s">
        <v>56</v>
      </c>
      <c r="HC32" t="s">
        <v>57</v>
      </c>
      <c r="HD32" t="s">
        <v>58</v>
      </c>
      <c r="HE32" t="s">
        <v>59</v>
      </c>
      <c r="HF32" t="s">
        <v>60</v>
      </c>
      <c r="HG32" t="s">
        <v>61</v>
      </c>
      <c r="HH32" t="s">
        <v>62</v>
      </c>
      <c r="HI32" t="s">
        <v>63</v>
      </c>
      <c r="HJ32" t="s">
        <v>64</v>
      </c>
      <c r="HK32" t="s">
        <v>81</v>
      </c>
      <c r="HL32" t="s">
        <v>66</v>
      </c>
      <c r="HM32" t="s">
        <v>67</v>
      </c>
      <c r="HN32" t="s">
        <v>68</v>
      </c>
      <c r="HO32" t="s">
        <v>28</v>
      </c>
      <c r="HP32" t="s">
        <v>29</v>
      </c>
      <c r="HQ32" t="s">
        <v>986</v>
      </c>
      <c r="HR32" t="s">
        <v>142</v>
      </c>
      <c r="HS32" t="s">
        <v>32</v>
      </c>
      <c r="HT32" t="s">
        <v>33</v>
      </c>
      <c r="HU32" t="s">
        <v>34</v>
      </c>
      <c r="HV32" t="s">
        <v>35</v>
      </c>
      <c r="HW32" t="s">
        <v>105</v>
      </c>
      <c r="HX32" t="s">
        <v>106</v>
      </c>
      <c r="HY32" t="s">
        <v>987</v>
      </c>
      <c r="HZ32" t="s">
        <v>39</v>
      </c>
      <c r="IA32" t="s">
        <v>40</v>
      </c>
      <c r="IB32" t="s">
        <v>128</v>
      </c>
      <c r="IC32" t="s">
        <v>42</v>
      </c>
      <c r="ID32" t="s">
        <v>43</v>
      </c>
      <c r="IE32" t="s">
        <v>44</v>
      </c>
      <c r="IF32" t="s">
        <v>45</v>
      </c>
      <c r="IG32" t="s">
        <v>46</v>
      </c>
      <c r="IH32" t="s">
        <v>47</v>
      </c>
      <c r="II32" t="s">
        <v>48</v>
      </c>
      <c r="IJ32" t="s">
        <v>49</v>
      </c>
      <c r="IK32" t="s">
        <v>988</v>
      </c>
      <c r="IL32" t="s">
        <v>51</v>
      </c>
      <c r="IM32" t="s">
        <v>78</v>
      </c>
      <c r="IN32" t="s">
        <v>79</v>
      </c>
      <c r="IO32" t="s">
        <v>113</v>
      </c>
      <c r="IP32" t="s">
        <v>55</v>
      </c>
      <c r="IQ32" t="s">
        <v>56</v>
      </c>
      <c r="IR32" t="s">
        <v>57</v>
      </c>
      <c r="IS32" t="s">
        <v>58</v>
      </c>
      <c r="IT32" t="s">
        <v>59</v>
      </c>
      <c r="IU32" t="s">
        <v>60</v>
      </c>
      <c r="IV32" t="s">
        <v>61</v>
      </c>
      <c r="IW32" t="s">
        <v>62</v>
      </c>
      <c r="IX32" t="s">
        <v>63</v>
      </c>
      <c r="IY32" t="s">
        <v>64</v>
      </c>
      <c r="IZ32" t="s">
        <v>81</v>
      </c>
      <c r="JA32" t="s">
        <v>66</v>
      </c>
      <c r="JB32" t="s">
        <v>67</v>
      </c>
      <c r="JC32" t="s">
        <v>68</v>
      </c>
      <c r="JD32" t="s">
        <v>28</v>
      </c>
      <c r="JE32" t="s">
        <v>29</v>
      </c>
      <c r="JF32" t="s">
        <v>989</v>
      </c>
      <c r="JG32" t="s">
        <v>990</v>
      </c>
      <c r="JH32" t="s">
        <v>32</v>
      </c>
      <c r="JI32" t="s">
        <v>33</v>
      </c>
      <c r="JJ32" t="s">
        <v>34</v>
      </c>
      <c r="JK32" t="s">
        <v>35</v>
      </c>
      <c r="JL32" t="s">
        <v>105</v>
      </c>
      <c r="JM32" t="s">
        <v>106</v>
      </c>
      <c r="JN32" t="s">
        <v>991</v>
      </c>
      <c r="JO32" t="s">
        <v>39</v>
      </c>
      <c r="JP32" t="s">
        <v>40</v>
      </c>
      <c r="JQ32" t="s">
        <v>41</v>
      </c>
      <c r="JR32" t="s">
        <v>42</v>
      </c>
      <c r="JS32" t="s">
        <v>43</v>
      </c>
      <c r="JT32" t="s">
        <v>44</v>
      </c>
      <c r="JU32" t="s">
        <v>45</v>
      </c>
      <c r="JV32" t="s">
        <v>46</v>
      </c>
      <c r="JW32" t="s">
        <v>47</v>
      </c>
      <c r="JX32" t="s">
        <v>48</v>
      </c>
      <c r="JY32" t="s">
        <v>49</v>
      </c>
      <c r="JZ32" t="s">
        <v>988</v>
      </c>
      <c r="KA32" t="s">
        <v>51</v>
      </c>
      <c r="KB32" t="s">
        <v>78</v>
      </c>
      <c r="KC32" t="s">
        <v>79</v>
      </c>
      <c r="KD32" t="s">
        <v>113</v>
      </c>
      <c r="KE32" t="s">
        <v>55</v>
      </c>
      <c r="KF32" t="s">
        <v>56</v>
      </c>
      <c r="KG32" t="s">
        <v>57</v>
      </c>
      <c r="KH32" t="s">
        <v>58</v>
      </c>
      <c r="KI32" t="s">
        <v>59</v>
      </c>
      <c r="KJ32" t="s">
        <v>60</v>
      </c>
      <c r="KK32" t="s">
        <v>61</v>
      </c>
      <c r="KL32" t="s">
        <v>62</v>
      </c>
      <c r="KM32" t="s">
        <v>63</v>
      </c>
      <c r="KN32" t="s">
        <v>64</v>
      </c>
      <c r="KO32" t="s">
        <v>81</v>
      </c>
      <c r="KP32" t="s">
        <v>66</v>
      </c>
      <c r="KQ32" t="s">
        <v>67</v>
      </c>
      <c r="KR32" t="s">
        <v>68</v>
      </c>
      <c r="KS32" t="s">
        <v>28</v>
      </c>
      <c r="KT32" t="s">
        <v>29</v>
      </c>
      <c r="KU32" t="s">
        <v>992</v>
      </c>
      <c r="KV32" t="s">
        <v>993</v>
      </c>
      <c r="KW32" t="s">
        <v>32</v>
      </c>
      <c r="KX32" t="s">
        <v>33</v>
      </c>
      <c r="KY32" t="s">
        <v>34</v>
      </c>
      <c r="KZ32" t="s">
        <v>35</v>
      </c>
      <c r="LA32" t="s">
        <v>105</v>
      </c>
      <c r="LB32" t="s">
        <v>106</v>
      </c>
      <c r="LC32" t="s">
        <v>994</v>
      </c>
      <c r="LD32" t="s">
        <v>39</v>
      </c>
      <c r="LE32" t="s">
        <v>40</v>
      </c>
      <c r="LF32" t="s">
        <v>128</v>
      </c>
      <c r="LG32" t="s">
        <v>42</v>
      </c>
      <c r="LH32" t="s">
        <v>43</v>
      </c>
      <c r="LI32" t="s">
        <v>44</v>
      </c>
      <c r="LJ32" t="s">
        <v>45</v>
      </c>
      <c r="LK32" t="s">
        <v>46</v>
      </c>
      <c r="LL32" t="s">
        <v>47</v>
      </c>
      <c r="LM32" t="s">
        <v>48</v>
      </c>
      <c r="LN32" t="s">
        <v>49</v>
      </c>
      <c r="LO32" t="s">
        <v>995</v>
      </c>
      <c r="LP32" t="s">
        <v>51</v>
      </c>
      <c r="LQ32" t="s">
        <v>78</v>
      </c>
      <c r="LR32" t="s">
        <v>79</v>
      </c>
      <c r="LS32" t="s">
        <v>113</v>
      </c>
      <c r="LT32" t="s">
        <v>55</v>
      </c>
      <c r="LU32" t="s">
        <v>56</v>
      </c>
      <c r="LV32" t="s">
        <v>57</v>
      </c>
      <c r="LW32" t="s">
        <v>58</v>
      </c>
      <c r="LX32" t="s">
        <v>59</v>
      </c>
      <c r="LY32" t="s">
        <v>60</v>
      </c>
      <c r="LZ32" t="s">
        <v>61</v>
      </c>
      <c r="MA32" t="s">
        <v>62</v>
      </c>
      <c r="MB32" t="s">
        <v>63</v>
      </c>
      <c r="MC32" t="s">
        <v>64</v>
      </c>
      <c r="MD32" t="s">
        <v>81</v>
      </c>
      <c r="ME32" t="s">
        <v>66</v>
      </c>
      <c r="MF32" t="s">
        <v>67</v>
      </c>
      <c r="MG32" t="s">
        <v>68</v>
      </c>
      <c r="MH32" t="s">
        <v>28</v>
      </c>
      <c r="MI32" t="s">
        <v>29</v>
      </c>
      <c r="MJ32" t="s">
        <v>996</v>
      </c>
      <c r="MK32" t="s">
        <v>997</v>
      </c>
      <c r="ML32" t="s">
        <v>32</v>
      </c>
      <c r="MM32" t="s">
        <v>33</v>
      </c>
      <c r="MN32" t="s">
        <v>34</v>
      </c>
      <c r="MO32" t="s">
        <v>35</v>
      </c>
      <c r="MP32" t="s">
        <v>105</v>
      </c>
      <c r="MQ32" t="s">
        <v>106</v>
      </c>
      <c r="MR32" t="s">
        <v>998</v>
      </c>
      <c r="MS32" t="s">
        <v>39</v>
      </c>
      <c r="MT32" t="s">
        <v>40</v>
      </c>
      <c r="MU32" t="s">
        <v>128</v>
      </c>
      <c r="MV32" t="s">
        <v>42</v>
      </c>
      <c r="MW32" t="s">
        <v>43</v>
      </c>
      <c r="MX32" t="s">
        <v>44</v>
      </c>
      <c r="MY32" t="s">
        <v>45</v>
      </c>
      <c r="MZ32" t="s">
        <v>46</v>
      </c>
      <c r="NA32" t="s">
        <v>47</v>
      </c>
      <c r="NB32" t="s">
        <v>48</v>
      </c>
      <c r="NC32" t="s">
        <v>49</v>
      </c>
      <c r="ND32" t="s">
        <v>999</v>
      </c>
      <c r="NE32" t="s">
        <v>51</v>
      </c>
      <c r="NF32" t="s">
        <v>78</v>
      </c>
      <c r="NG32" t="s">
        <v>79</v>
      </c>
      <c r="NH32" t="s">
        <v>113</v>
      </c>
      <c r="NI32" t="s">
        <v>55</v>
      </c>
      <c r="NJ32" t="s">
        <v>56</v>
      </c>
      <c r="NK32" t="s">
        <v>57</v>
      </c>
      <c r="NL32" t="s">
        <v>58</v>
      </c>
      <c r="NM32" t="s">
        <v>59</v>
      </c>
      <c r="NN32" t="s">
        <v>60</v>
      </c>
      <c r="NO32" t="s">
        <v>61</v>
      </c>
      <c r="NP32" t="s">
        <v>62</v>
      </c>
      <c r="NQ32" t="s">
        <v>63</v>
      </c>
      <c r="NR32" t="s">
        <v>64</v>
      </c>
      <c r="NS32" t="s">
        <v>81</v>
      </c>
      <c r="NT32" t="s">
        <v>66</v>
      </c>
      <c r="NU32" t="s">
        <v>67</v>
      </c>
      <c r="NV32" t="s">
        <v>68</v>
      </c>
      <c r="NW32" t="s">
        <v>28</v>
      </c>
      <c r="NX32" t="s">
        <v>29</v>
      </c>
      <c r="NY32" t="s">
        <v>1000</v>
      </c>
      <c r="NZ32" t="s">
        <v>1001</v>
      </c>
      <c r="OA32" t="s">
        <v>32</v>
      </c>
      <c r="OB32" t="s">
        <v>33</v>
      </c>
      <c r="OC32" t="s">
        <v>34</v>
      </c>
      <c r="OD32" t="s">
        <v>35</v>
      </c>
      <c r="OE32" t="s">
        <v>105</v>
      </c>
      <c r="OF32" t="s">
        <v>106</v>
      </c>
      <c r="OG32" t="s">
        <v>1002</v>
      </c>
      <c r="OH32" t="s">
        <v>39</v>
      </c>
      <c r="OI32" t="s">
        <v>40</v>
      </c>
      <c r="OJ32" t="s">
        <v>504</v>
      </c>
      <c r="OK32" t="s">
        <v>42</v>
      </c>
      <c r="OL32" t="s">
        <v>43</v>
      </c>
      <c r="OM32" t="s">
        <v>44</v>
      </c>
      <c r="ON32" t="s">
        <v>45</v>
      </c>
      <c r="OO32" t="s">
        <v>46</v>
      </c>
      <c r="OP32" t="s">
        <v>47</v>
      </c>
      <c r="OQ32" t="s">
        <v>48</v>
      </c>
      <c r="OR32" t="s">
        <v>49</v>
      </c>
      <c r="OS32" t="s">
        <v>1003</v>
      </c>
      <c r="OT32" t="s">
        <v>51</v>
      </c>
      <c r="OU32" t="s">
        <v>78</v>
      </c>
      <c r="OV32" t="s">
        <v>79</v>
      </c>
      <c r="OW32" t="s">
        <v>113</v>
      </c>
      <c r="OX32" t="s">
        <v>55</v>
      </c>
      <c r="OY32" t="s">
        <v>56</v>
      </c>
      <c r="OZ32" t="s">
        <v>57</v>
      </c>
      <c r="PA32" t="s">
        <v>58</v>
      </c>
      <c r="PB32" t="s">
        <v>59</v>
      </c>
      <c r="PC32" t="s">
        <v>60</v>
      </c>
      <c r="PD32" t="s">
        <v>61</v>
      </c>
      <c r="PE32" t="s">
        <v>62</v>
      </c>
      <c r="PF32" t="s">
        <v>63</v>
      </c>
      <c r="PG32" t="s">
        <v>64</v>
      </c>
      <c r="PH32" t="s">
        <v>81</v>
      </c>
      <c r="PI32" t="s">
        <v>66</v>
      </c>
      <c r="PJ32" t="s">
        <v>67</v>
      </c>
      <c r="PK32" t="s">
        <v>68</v>
      </c>
      <c r="PL32" t="s">
        <v>28</v>
      </c>
      <c r="PM32" t="s">
        <v>29</v>
      </c>
      <c r="PN32" t="s">
        <v>1004</v>
      </c>
      <c r="PO32" t="s">
        <v>1005</v>
      </c>
      <c r="PP32" t="s">
        <v>32</v>
      </c>
      <c r="PQ32" t="s">
        <v>33</v>
      </c>
      <c r="PR32" t="s">
        <v>34</v>
      </c>
      <c r="PS32" t="s">
        <v>35</v>
      </c>
      <c r="PT32" t="s">
        <v>105</v>
      </c>
      <c r="PU32" t="s">
        <v>106</v>
      </c>
      <c r="PV32" t="s">
        <v>1006</v>
      </c>
      <c r="PW32" t="s">
        <v>39</v>
      </c>
      <c r="PX32" t="s">
        <v>40</v>
      </c>
      <c r="PY32" t="s">
        <v>128</v>
      </c>
      <c r="PZ32" t="s">
        <v>72</v>
      </c>
      <c r="QA32" t="s">
        <v>309</v>
      </c>
      <c r="QB32" t="s">
        <v>432</v>
      </c>
      <c r="QC32" t="s">
        <v>45</v>
      </c>
      <c r="QD32" t="s">
        <v>46</v>
      </c>
      <c r="QE32" t="s">
        <v>76</v>
      </c>
      <c r="QF32" t="s">
        <v>48</v>
      </c>
      <c r="QG32" t="s">
        <v>49</v>
      </c>
      <c r="QH32" t="s">
        <v>1007</v>
      </c>
      <c r="QI32" t="s">
        <v>51</v>
      </c>
      <c r="QJ32" t="s">
        <v>78</v>
      </c>
      <c r="QK32" t="s">
        <v>79</v>
      </c>
      <c r="QL32" t="s">
        <v>113</v>
      </c>
      <c r="QM32" t="s">
        <v>55</v>
      </c>
      <c r="QN32" t="s">
        <v>56</v>
      </c>
      <c r="QO32" t="s">
        <v>57</v>
      </c>
      <c r="QP32" t="s">
        <v>58</v>
      </c>
      <c r="QQ32" t="s">
        <v>59</v>
      </c>
      <c r="QR32" t="s">
        <v>60</v>
      </c>
      <c r="QS32" t="s">
        <v>61</v>
      </c>
      <c r="QT32" t="s">
        <v>62</v>
      </c>
      <c r="QU32" t="s">
        <v>63</v>
      </c>
      <c r="QV32" t="s">
        <v>64</v>
      </c>
      <c r="QW32" t="s">
        <v>81</v>
      </c>
      <c r="QX32" t="s">
        <v>66</v>
      </c>
      <c r="QY32" t="s">
        <v>67</v>
      </c>
      <c r="QZ32" t="s">
        <v>68</v>
      </c>
      <c r="RA32" t="s">
        <v>28</v>
      </c>
      <c r="RB32" t="s">
        <v>29</v>
      </c>
      <c r="RC32" t="s">
        <v>1008</v>
      </c>
      <c r="RD32" t="s">
        <v>1009</v>
      </c>
      <c r="RE32" t="s">
        <v>32</v>
      </c>
      <c r="RF32" t="s">
        <v>33</v>
      </c>
      <c r="RG32" t="s">
        <v>34</v>
      </c>
      <c r="RH32" t="s">
        <v>35</v>
      </c>
      <c r="RI32" t="s">
        <v>105</v>
      </c>
      <c r="RJ32" t="s">
        <v>106</v>
      </c>
      <c r="RK32" t="s">
        <v>1010</v>
      </c>
      <c r="RL32" t="s">
        <v>39</v>
      </c>
      <c r="RM32" t="s">
        <v>40</v>
      </c>
      <c r="RN32" t="s">
        <v>128</v>
      </c>
      <c r="RO32" t="s">
        <v>42</v>
      </c>
      <c r="RP32" t="s">
        <v>43</v>
      </c>
      <c r="RQ32" t="s">
        <v>44</v>
      </c>
      <c r="RR32" t="s">
        <v>45</v>
      </c>
      <c r="RS32" t="s">
        <v>46</v>
      </c>
      <c r="RT32" t="s">
        <v>47</v>
      </c>
      <c r="RU32" t="s">
        <v>48</v>
      </c>
      <c r="RV32" t="s">
        <v>49</v>
      </c>
      <c r="RW32" t="s">
        <v>975</v>
      </c>
      <c r="RX32" t="s">
        <v>51</v>
      </c>
      <c r="RY32" t="s">
        <v>78</v>
      </c>
      <c r="RZ32" t="s">
        <v>79</v>
      </c>
      <c r="SA32" t="s">
        <v>113</v>
      </c>
      <c r="SB32" t="s">
        <v>55</v>
      </c>
      <c r="SC32" t="s">
        <v>56</v>
      </c>
      <c r="SD32" t="s">
        <v>57</v>
      </c>
      <c r="SE32" t="s">
        <v>58</v>
      </c>
      <c r="SF32" t="s">
        <v>59</v>
      </c>
      <c r="SG32" t="s">
        <v>60</v>
      </c>
      <c r="SH32" t="s">
        <v>61</v>
      </c>
      <c r="SI32" t="s">
        <v>62</v>
      </c>
      <c r="SJ32" t="s">
        <v>63</v>
      </c>
      <c r="SK32" t="s">
        <v>64</v>
      </c>
      <c r="SL32" t="s">
        <v>81</v>
      </c>
      <c r="SM32" t="s">
        <v>66</v>
      </c>
      <c r="SN32" t="s">
        <v>67</v>
      </c>
      <c r="SO32" t="s">
        <v>68</v>
      </c>
      <c r="SP32" t="s">
        <v>28</v>
      </c>
      <c r="SQ32" t="s">
        <v>29</v>
      </c>
      <c r="SR32" t="s">
        <v>1011</v>
      </c>
      <c r="SS32" t="s">
        <v>1012</v>
      </c>
      <c r="ST32" t="s">
        <v>32</v>
      </c>
      <c r="SU32" t="s">
        <v>33</v>
      </c>
      <c r="SV32" t="s">
        <v>34</v>
      </c>
      <c r="SW32" t="s">
        <v>35</v>
      </c>
      <c r="SX32" t="s">
        <v>105</v>
      </c>
      <c r="SY32" t="s">
        <v>106</v>
      </c>
      <c r="SZ32" t="s">
        <v>1013</v>
      </c>
      <c r="TA32" t="s">
        <v>39</v>
      </c>
      <c r="TB32" t="s">
        <v>40</v>
      </c>
      <c r="TC32" t="s">
        <v>128</v>
      </c>
      <c r="TD32" t="s">
        <v>42</v>
      </c>
      <c r="TE32" t="s">
        <v>43</v>
      </c>
      <c r="TF32" t="s">
        <v>44</v>
      </c>
      <c r="TG32" t="s">
        <v>45</v>
      </c>
      <c r="TH32" t="s">
        <v>46</v>
      </c>
      <c r="TI32" t="s">
        <v>47</v>
      </c>
      <c r="TJ32" t="s">
        <v>48</v>
      </c>
      <c r="TK32" t="s">
        <v>49</v>
      </c>
      <c r="TL32" t="s">
        <v>975</v>
      </c>
      <c r="TM32" t="s">
        <v>51</v>
      </c>
      <c r="TN32" t="s">
        <v>78</v>
      </c>
      <c r="TO32" t="s">
        <v>772</v>
      </c>
      <c r="TP32" t="s">
        <v>113</v>
      </c>
      <c r="TQ32" t="s">
        <v>55</v>
      </c>
      <c r="TR32" t="s">
        <v>56</v>
      </c>
      <c r="TS32" t="s">
        <v>57</v>
      </c>
      <c r="TT32" t="s">
        <v>58</v>
      </c>
      <c r="TU32" t="s">
        <v>59</v>
      </c>
      <c r="TV32" t="s">
        <v>60</v>
      </c>
      <c r="TW32" t="s">
        <v>61</v>
      </c>
      <c r="TX32" t="s">
        <v>62</v>
      </c>
      <c r="TY32" t="s">
        <v>63</v>
      </c>
      <c r="TZ32" t="s">
        <v>64</v>
      </c>
      <c r="UA32" t="s">
        <v>65</v>
      </c>
      <c r="UB32" t="s">
        <v>66</v>
      </c>
      <c r="UC32" t="s">
        <v>67</v>
      </c>
      <c r="UD32" t="s">
        <v>68</v>
      </c>
      <c r="UE32" t="s">
        <v>28</v>
      </c>
      <c r="UF32" t="s">
        <v>29</v>
      </c>
      <c r="UG32" t="s">
        <v>1014</v>
      </c>
      <c r="UH32" t="s">
        <v>1015</v>
      </c>
      <c r="UI32" t="s">
        <v>32</v>
      </c>
      <c r="UJ32" t="s">
        <v>33</v>
      </c>
      <c r="UK32" t="s">
        <v>34</v>
      </c>
      <c r="UL32" t="s">
        <v>35</v>
      </c>
      <c r="UM32" t="s">
        <v>105</v>
      </c>
      <c r="UN32" t="s">
        <v>106</v>
      </c>
      <c r="UO32" t="s">
        <v>1016</v>
      </c>
      <c r="UP32" t="s">
        <v>39</v>
      </c>
      <c r="UQ32" t="s">
        <v>40</v>
      </c>
      <c r="UR32" t="s">
        <v>128</v>
      </c>
      <c r="US32" t="s">
        <v>72</v>
      </c>
      <c r="UT32" t="s">
        <v>144</v>
      </c>
      <c r="UU32" t="s">
        <v>1017</v>
      </c>
      <c r="UV32" t="s">
        <v>45</v>
      </c>
      <c r="UW32" t="s">
        <v>46</v>
      </c>
      <c r="UX32" t="s">
        <v>76</v>
      </c>
      <c r="UY32" t="s">
        <v>48</v>
      </c>
      <c r="UZ32" t="s">
        <v>49</v>
      </c>
      <c r="VA32" t="s">
        <v>975</v>
      </c>
      <c r="VB32" t="s">
        <v>51</v>
      </c>
      <c r="VC32" t="s">
        <v>78</v>
      </c>
      <c r="VD32" t="s">
        <v>79</v>
      </c>
      <c r="VE32" t="s">
        <v>113</v>
      </c>
      <c r="VF32" t="s">
        <v>55</v>
      </c>
      <c r="VG32" t="s">
        <v>56</v>
      </c>
      <c r="VH32" t="s">
        <v>57</v>
      </c>
      <c r="VI32" t="s">
        <v>58</v>
      </c>
      <c r="VJ32" t="s">
        <v>59</v>
      </c>
      <c r="VK32" t="s">
        <v>60</v>
      </c>
      <c r="VL32" t="s">
        <v>61</v>
      </c>
      <c r="VM32" t="s">
        <v>62</v>
      </c>
      <c r="VN32" t="s">
        <v>63</v>
      </c>
      <c r="VO32" t="s">
        <v>64</v>
      </c>
      <c r="VP32" t="s">
        <v>81</v>
      </c>
      <c r="VQ32" t="s">
        <v>66</v>
      </c>
      <c r="VR32" t="s">
        <v>67</v>
      </c>
      <c r="VS32" t="s">
        <v>68</v>
      </c>
      <c r="VT32" t="s">
        <v>28</v>
      </c>
      <c r="VU32" t="s">
        <v>29</v>
      </c>
      <c r="VV32" t="s">
        <v>1018</v>
      </c>
      <c r="VW32" t="s">
        <v>1019</v>
      </c>
      <c r="VX32" t="s">
        <v>32</v>
      </c>
      <c r="VY32" t="s">
        <v>33</v>
      </c>
      <c r="VZ32" t="s">
        <v>34</v>
      </c>
      <c r="WA32" t="s">
        <v>35</v>
      </c>
      <c r="WB32" t="s">
        <v>105</v>
      </c>
      <c r="WC32" t="s">
        <v>106</v>
      </c>
      <c r="WD32" t="s">
        <v>1020</v>
      </c>
      <c r="WE32" t="s">
        <v>39</v>
      </c>
      <c r="WF32" t="s">
        <v>40</v>
      </c>
      <c r="WG32" t="s">
        <v>128</v>
      </c>
      <c r="WH32" t="s">
        <v>42</v>
      </c>
      <c r="WI32" t="s">
        <v>43</v>
      </c>
      <c r="WJ32" t="s">
        <v>44</v>
      </c>
      <c r="WK32" t="s">
        <v>45</v>
      </c>
      <c r="WL32" t="s">
        <v>46</v>
      </c>
      <c r="WM32" t="s">
        <v>47</v>
      </c>
      <c r="WN32" t="s">
        <v>48</v>
      </c>
      <c r="WO32" t="s">
        <v>49</v>
      </c>
      <c r="WP32" t="s">
        <v>975</v>
      </c>
      <c r="WQ32" t="s">
        <v>51</v>
      </c>
      <c r="WR32" t="s">
        <v>78</v>
      </c>
      <c r="WS32" t="s">
        <v>79</v>
      </c>
      <c r="WT32" t="s">
        <v>113</v>
      </c>
      <c r="WU32" t="s">
        <v>55</v>
      </c>
      <c r="WV32" t="s">
        <v>56</v>
      </c>
      <c r="WW32" t="s">
        <v>57</v>
      </c>
      <c r="WX32" t="s">
        <v>58</v>
      </c>
      <c r="WY32" t="s">
        <v>59</v>
      </c>
      <c r="WZ32" t="s">
        <v>60</v>
      </c>
      <c r="XA32" t="s">
        <v>61</v>
      </c>
      <c r="XB32" t="s">
        <v>62</v>
      </c>
      <c r="XC32" t="s">
        <v>63</v>
      </c>
      <c r="XD32" t="s">
        <v>64</v>
      </c>
      <c r="XE32" t="s">
        <v>81</v>
      </c>
      <c r="XF32" t="s">
        <v>66</v>
      </c>
      <c r="XG32" t="s">
        <v>67</v>
      </c>
      <c r="XH32" t="s">
        <v>68</v>
      </c>
      <c r="XI32" t="s">
        <v>28</v>
      </c>
      <c r="XJ32" t="s">
        <v>29</v>
      </c>
      <c r="XK32" t="s">
        <v>1021</v>
      </c>
      <c r="XL32" t="s">
        <v>1022</v>
      </c>
      <c r="XM32" t="s">
        <v>32</v>
      </c>
      <c r="XN32" t="s">
        <v>33</v>
      </c>
      <c r="XO32" t="s">
        <v>34</v>
      </c>
      <c r="XP32" t="s">
        <v>35</v>
      </c>
      <c r="XQ32" t="s">
        <v>105</v>
      </c>
      <c r="XR32" t="s">
        <v>106</v>
      </c>
      <c r="XS32" t="s">
        <v>1023</v>
      </c>
      <c r="XT32" t="s">
        <v>39</v>
      </c>
      <c r="XU32" t="s">
        <v>40</v>
      </c>
      <c r="XV32" t="s">
        <v>128</v>
      </c>
      <c r="XW32" t="s">
        <v>42</v>
      </c>
      <c r="XX32" t="s">
        <v>43</v>
      </c>
      <c r="XY32" t="s">
        <v>44</v>
      </c>
      <c r="XZ32" t="s">
        <v>45</v>
      </c>
      <c r="YA32" t="s">
        <v>46</v>
      </c>
      <c r="YB32" t="s">
        <v>47</v>
      </c>
      <c r="YC32" t="s">
        <v>48</v>
      </c>
      <c r="YD32" t="s">
        <v>49</v>
      </c>
      <c r="YE32" t="s">
        <v>975</v>
      </c>
      <c r="YF32" t="s">
        <v>51</v>
      </c>
      <c r="YG32" t="s">
        <v>78</v>
      </c>
      <c r="YH32" t="s">
        <v>79</v>
      </c>
      <c r="YI32" t="s">
        <v>113</v>
      </c>
      <c r="YJ32" t="s">
        <v>55</v>
      </c>
      <c r="YK32" t="s">
        <v>56</v>
      </c>
      <c r="YL32" t="s">
        <v>57</v>
      </c>
      <c r="YM32" t="s">
        <v>58</v>
      </c>
      <c r="YN32" t="s">
        <v>59</v>
      </c>
      <c r="YO32" t="s">
        <v>60</v>
      </c>
      <c r="YP32" t="s">
        <v>61</v>
      </c>
      <c r="YQ32" t="s">
        <v>62</v>
      </c>
      <c r="YR32" t="s">
        <v>63</v>
      </c>
      <c r="YS32" t="s">
        <v>64</v>
      </c>
      <c r="YT32" t="s">
        <v>81</v>
      </c>
      <c r="YU32" t="s">
        <v>66</v>
      </c>
      <c r="YV32" t="s">
        <v>67</v>
      </c>
      <c r="YW32" t="s">
        <v>68</v>
      </c>
      <c r="YX32" t="s">
        <v>28</v>
      </c>
      <c r="YY32" t="s">
        <v>29</v>
      </c>
      <c r="YZ32" t="s">
        <v>1024</v>
      </c>
      <c r="ZA32" t="s">
        <v>1025</v>
      </c>
      <c r="ZB32" t="s">
        <v>32</v>
      </c>
      <c r="ZC32" t="s">
        <v>33</v>
      </c>
      <c r="ZD32" t="s">
        <v>34</v>
      </c>
      <c r="ZE32" t="s">
        <v>35</v>
      </c>
      <c r="ZF32" t="s">
        <v>105</v>
      </c>
      <c r="ZG32" t="s">
        <v>106</v>
      </c>
      <c r="ZH32" t="s">
        <v>1026</v>
      </c>
      <c r="ZI32" t="s">
        <v>39</v>
      </c>
      <c r="ZJ32" t="s">
        <v>40</v>
      </c>
      <c r="ZK32" t="s">
        <v>128</v>
      </c>
      <c r="ZL32" t="s">
        <v>42</v>
      </c>
      <c r="ZM32" t="s">
        <v>43</v>
      </c>
      <c r="ZN32" t="s">
        <v>44</v>
      </c>
      <c r="ZO32" t="s">
        <v>45</v>
      </c>
      <c r="ZP32" t="s">
        <v>46</v>
      </c>
      <c r="ZQ32" t="s">
        <v>47</v>
      </c>
      <c r="ZR32" t="s">
        <v>48</v>
      </c>
      <c r="ZS32" t="s">
        <v>49</v>
      </c>
      <c r="ZT32" t="s">
        <v>975</v>
      </c>
      <c r="ZU32" t="s">
        <v>51</v>
      </c>
      <c r="ZV32" t="s">
        <v>78</v>
      </c>
      <c r="ZW32" t="s">
        <v>79</v>
      </c>
      <c r="ZX32" t="s">
        <v>113</v>
      </c>
      <c r="ZY32" t="s">
        <v>55</v>
      </c>
      <c r="ZZ32" t="s">
        <v>56</v>
      </c>
      <c r="AAA32" t="s">
        <v>57</v>
      </c>
      <c r="AAB32" t="s">
        <v>58</v>
      </c>
      <c r="AAC32" t="s">
        <v>59</v>
      </c>
      <c r="AAD32" t="s">
        <v>60</v>
      </c>
      <c r="AAE32" t="s">
        <v>61</v>
      </c>
      <c r="AAF32" t="s">
        <v>62</v>
      </c>
      <c r="AAG32" t="s">
        <v>63</v>
      </c>
      <c r="AAH32" t="s">
        <v>64</v>
      </c>
      <c r="AAI32" t="s">
        <v>81</v>
      </c>
      <c r="AAJ32" t="s">
        <v>66</v>
      </c>
      <c r="AAK32" t="s">
        <v>67</v>
      </c>
      <c r="AAL32" t="s">
        <v>68</v>
      </c>
      <c r="AAM32" t="s">
        <v>28</v>
      </c>
      <c r="AAN32" t="s">
        <v>29</v>
      </c>
      <c r="AAO32" t="s">
        <v>1027</v>
      </c>
      <c r="AAP32" t="s">
        <v>973</v>
      </c>
      <c r="AAQ32" t="s">
        <v>32</v>
      </c>
      <c r="AAR32" t="s">
        <v>33</v>
      </c>
      <c r="AAS32" t="s">
        <v>34</v>
      </c>
      <c r="AAT32" t="s">
        <v>35</v>
      </c>
      <c r="AAU32" t="s">
        <v>105</v>
      </c>
      <c r="AAV32" t="s">
        <v>106</v>
      </c>
      <c r="AAW32" t="s">
        <v>1028</v>
      </c>
      <c r="AAX32" t="s">
        <v>39</v>
      </c>
      <c r="AAY32" t="s">
        <v>40</v>
      </c>
      <c r="AAZ32" t="s">
        <v>128</v>
      </c>
      <c r="ABA32" t="s">
        <v>42</v>
      </c>
      <c r="ABB32" t="s">
        <v>43</v>
      </c>
      <c r="ABC32" t="s">
        <v>44</v>
      </c>
      <c r="ABD32" t="s">
        <v>45</v>
      </c>
      <c r="ABE32" t="s">
        <v>46</v>
      </c>
      <c r="ABF32" t="s">
        <v>47</v>
      </c>
      <c r="ABG32" t="s">
        <v>48</v>
      </c>
      <c r="ABH32" t="s">
        <v>49</v>
      </c>
      <c r="ABI32" t="s">
        <v>975</v>
      </c>
      <c r="ABJ32" t="s">
        <v>51</v>
      </c>
      <c r="ABK32" t="s">
        <v>78</v>
      </c>
      <c r="ABL32" t="s">
        <v>79</v>
      </c>
      <c r="ABM32" t="s">
        <v>113</v>
      </c>
      <c r="ABN32" t="s">
        <v>55</v>
      </c>
      <c r="ABO32" t="s">
        <v>56</v>
      </c>
      <c r="ABP32" t="s">
        <v>57</v>
      </c>
      <c r="ABQ32" t="s">
        <v>58</v>
      </c>
      <c r="ABR32" t="s">
        <v>59</v>
      </c>
      <c r="ABS32" t="s">
        <v>60</v>
      </c>
      <c r="ABT32" t="s">
        <v>61</v>
      </c>
      <c r="ABU32" t="s">
        <v>62</v>
      </c>
      <c r="ABV32" t="s">
        <v>63</v>
      </c>
      <c r="ABW32" t="s">
        <v>64</v>
      </c>
      <c r="ABX32" t="s">
        <v>81</v>
      </c>
      <c r="ABY32" t="s">
        <v>66</v>
      </c>
      <c r="ABZ32" t="s">
        <v>67</v>
      </c>
      <c r="ACA32" t="s">
        <v>68</v>
      </c>
      <c r="ACB32" t="s">
        <v>28</v>
      </c>
      <c r="ACC32" t="s">
        <v>29</v>
      </c>
      <c r="ACD32" t="s">
        <v>1029</v>
      </c>
      <c r="ACE32" t="s">
        <v>1030</v>
      </c>
      <c r="ACF32" t="s">
        <v>32</v>
      </c>
      <c r="ACG32" t="s">
        <v>216</v>
      </c>
      <c r="ACH32" t="s">
        <v>331</v>
      </c>
      <c r="ACI32" t="s">
        <v>35</v>
      </c>
      <c r="ACJ32" t="s">
        <v>218</v>
      </c>
      <c r="ACK32" t="s">
        <v>106</v>
      </c>
      <c r="ACL32" t="s">
        <v>38</v>
      </c>
      <c r="ACM32" t="s">
        <v>219</v>
      </c>
      <c r="ACN32" t="s">
        <v>40</v>
      </c>
      <c r="ACO32" t="s">
        <v>220</v>
      </c>
      <c r="ACP32" t="s">
        <v>221</v>
      </c>
      <c r="ACQ32" t="s">
        <v>43</v>
      </c>
      <c r="ACR32" t="s">
        <v>44</v>
      </c>
      <c r="ACS32" t="s">
        <v>45</v>
      </c>
      <c r="ACT32" t="s">
        <v>46</v>
      </c>
      <c r="ACU32" t="s">
        <v>47</v>
      </c>
      <c r="ACV32" t="s">
        <v>222</v>
      </c>
      <c r="ACW32" t="s">
        <v>49</v>
      </c>
      <c r="ACX32" t="s">
        <v>223</v>
      </c>
      <c r="ACY32" t="s">
        <v>224</v>
      </c>
      <c r="ACZ32" t="s">
        <v>225</v>
      </c>
      <c r="ADA32" t="s">
        <v>53</v>
      </c>
      <c r="ADB32" t="s">
        <v>54</v>
      </c>
      <c r="ADC32" t="s">
        <v>55</v>
      </c>
      <c r="ADD32" t="s">
        <v>56</v>
      </c>
      <c r="ADE32" t="s">
        <v>57</v>
      </c>
      <c r="ADF32" t="s">
        <v>58</v>
      </c>
      <c r="ADG32" t="s">
        <v>59</v>
      </c>
      <c r="ADH32" t="s">
        <v>60</v>
      </c>
      <c r="ADI32" t="s">
        <v>61</v>
      </c>
      <c r="ADJ32" t="s">
        <v>62</v>
      </c>
      <c r="ADK32" t="s">
        <v>63</v>
      </c>
      <c r="ADL32" t="s">
        <v>64</v>
      </c>
      <c r="ADM32" t="s">
        <v>65</v>
      </c>
      <c r="ADN32" t="s">
        <v>226</v>
      </c>
      <c r="ADO32" t="s">
        <v>227</v>
      </c>
      <c r="ADP32" t="s">
        <v>228</v>
      </c>
      <c r="ADQ32" t="s">
        <v>28</v>
      </c>
      <c r="ADR32" t="s">
        <v>29</v>
      </c>
      <c r="ADS32" t="s">
        <v>1031</v>
      </c>
      <c r="ADT32" t="s">
        <v>968</v>
      </c>
      <c r="ADU32" t="s">
        <v>32</v>
      </c>
      <c r="ADV32" t="s">
        <v>216</v>
      </c>
      <c r="ADW32" t="s">
        <v>331</v>
      </c>
      <c r="ADX32" t="s">
        <v>35</v>
      </c>
      <c r="ADY32" t="s">
        <v>218</v>
      </c>
      <c r="ADZ32" t="s">
        <v>106</v>
      </c>
      <c r="AEA32" t="s">
        <v>38</v>
      </c>
      <c r="AEB32" t="s">
        <v>219</v>
      </c>
      <c r="AEC32" t="s">
        <v>40</v>
      </c>
      <c r="AED32" t="s">
        <v>220</v>
      </c>
      <c r="AEE32" t="s">
        <v>221</v>
      </c>
      <c r="AEF32" t="s">
        <v>43</v>
      </c>
      <c r="AEG32" t="s">
        <v>44</v>
      </c>
      <c r="AEH32" t="s">
        <v>45</v>
      </c>
      <c r="AEI32" t="s">
        <v>46</v>
      </c>
      <c r="AEJ32" t="s">
        <v>47</v>
      </c>
      <c r="AEK32" t="s">
        <v>222</v>
      </c>
      <c r="AEL32" t="s">
        <v>49</v>
      </c>
      <c r="AEM32" t="s">
        <v>223</v>
      </c>
      <c r="AEN32" t="s">
        <v>224</v>
      </c>
      <c r="AEO32" t="s">
        <v>225</v>
      </c>
      <c r="AEP32" t="s">
        <v>53</v>
      </c>
      <c r="AEQ32" t="s">
        <v>54</v>
      </c>
      <c r="AER32" t="s">
        <v>55</v>
      </c>
      <c r="AES32" t="s">
        <v>56</v>
      </c>
      <c r="AET32" t="s">
        <v>57</v>
      </c>
      <c r="AEU32" t="s">
        <v>58</v>
      </c>
      <c r="AEV32" t="s">
        <v>59</v>
      </c>
      <c r="AEW32" t="s">
        <v>60</v>
      </c>
      <c r="AEX32" t="s">
        <v>61</v>
      </c>
      <c r="AEY32" t="s">
        <v>62</v>
      </c>
      <c r="AEZ32" t="s">
        <v>63</v>
      </c>
      <c r="AFA32" t="s">
        <v>64</v>
      </c>
      <c r="AFB32" t="s">
        <v>65</v>
      </c>
      <c r="AFC32" t="s">
        <v>226</v>
      </c>
      <c r="AFD32" t="s">
        <v>227</v>
      </c>
      <c r="AFE32" t="s">
        <v>228</v>
      </c>
      <c r="AFF32" t="s">
        <v>28</v>
      </c>
      <c r="AFG32" t="s">
        <v>29</v>
      </c>
      <c r="AFH32" t="s">
        <v>1032</v>
      </c>
      <c r="AFI32" t="s">
        <v>1033</v>
      </c>
      <c r="AFJ32" t="s">
        <v>32</v>
      </c>
      <c r="AFK32" t="s">
        <v>33</v>
      </c>
      <c r="AFL32" t="s">
        <v>34</v>
      </c>
      <c r="AFM32" t="s">
        <v>35</v>
      </c>
      <c r="AFN32" t="s">
        <v>105</v>
      </c>
      <c r="AFO32" t="s">
        <v>106</v>
      </c>
      <c r="AFP32" t="s">
        <v>1034</v>
      </c>
      <c r="AFQ32" t="s">
        <v>39</v>
      </c>
      <c r="AFR32" t="s">
        <v>40</v>
      </c>
      <c r="AFS32" t="s">
        <v>128</v>
      </c>
      <c r="AFT32" t="s">
        <v>42</v>
      </c>
      <c r="AFU32" t="s">
        <v>43</v>
      </c>
      <c r="AFV32" t="s">
        <v>44</v>
      </c>
      <c r="AFW32" t="s">
        <v>45</v>
      </c>
      <c r="AFX32" t="s">
        <v>46</v>
      </c>
      <c r="AFY32" t="s">
        <v>47</v>
      </c>
      <c r="AFZ32" t="s">
        <v>48</v>
      </c>
      <c r="AGA32" t="s">
        <v>49</v>
      </c>
      <c r="AGB32" t="s">
        <v>975</v>
      </c>
      <c r="AGC32" t="s">
        <v>51</v>
      </c>
      <c r="AGD32" t="s">
        <v>78</v>
      </c>
      <c r="AGE32" t="s">
        <v>79</v>
      </c>
      <c r="AGF32" t="s">
        <v>113</v>
      </c>
      <c r="AGG32" t="s">
        <v>55</v>
      </c>
      <c r="AGH32" t="s">
        <v>56</v>
      </c>
      <c r="AGI32" t="s">
        <v>57</v>
      </c>
      <c r="AGJ32" t="s">
        <v>58</v>
      </c>
      <c r="AGK32" t="s">
        <v>59</v>
      </c>
      <c r="AGL32" t="s">
        <v>60</v>
      </c>
      <c r="AGM32" t="s">
        <v>61</v>
      </c>
      <c r="AGN32" t="s">
        <v>62</v>
      </c>
      <c r="AGO32" t="s">
        <v>63</v>
      </c>
      <c r="AGP32" t="s">
        <v>64</v>
      </c>
      <c r="AGQ32" t="s">
        <v>81</v>
      </c>
      <c r="AGR32" t="s">
        <v>66</v>
      </c>
      <c r="AGS32" t="s">
        <v>67</v>
      </c>
      <c r="AGT32" t="s">
        <v>68</v>
      </c>
      <c r="AGU32" t="s">
        <v>28</v>
      </c>
      <c r="AGV32" t="s">
        <v>29</v>
      </c>
      <c r="AGW32" t="s">
        <v>1035</v>
      </c>
      <c r="AGX32" t="s">
        <v>1036</v>
      </c>
      <c r="AGY32" t="s">
        <v>32</v>
      </c>
      <c r="AGZ32" t="s">
        <v>33</v>
      </c>
      <c r="AHA32" t="s">
        <v>34</v>
      </c>
      <c r="AHB32" t="s">
        <v>35</v>
      </c>
      <c r="AHC32" t="s">
        <v>105</v>
      </c>
      <c r="AHD32" t="s">
        <v>106</v>
      </c>
      <c r="AHE32" t="s">
        <v>1037</v>
      </c>
      <c r="AHF32" t="s">
        <v>39</v>
      </c>
      <c r="AHG32" t="s">
        <v>40</v>
      </c>
      <c r="AHH32" t="s">
        <v>128</v>
      </c>
      <c r="AHI32" t="s">
        <v>42</v>
      </c>
      <c r="AHJ32" t="s">
        <v>43</v>
      </c>
      <c r="AHK32" t="s">
        <v>44</v>
      </c>
      <c r="AHL32" t="s">
        <v>45</v>
      </c>
      <c r="AHM32" t="s">
        <v>46</v>
      </c>
      <c r="AHN32" t="s">
        <v>47</v>
      </c>
      <c r="AHO32" t="s">
        <v>48</v>
      </c>
      <c r="AHP32" t="s">
        <v>49</v>
      </c>
      <c r="AHQ32" t="s">
        <v>1038</v>
      </c>
      <c r="AHR32" t="s">
        <v>51</v>
      </c>
      <c r="AHS32" t="s">
        <v>78</v>
      </c>
      <c r="AHT32" t="s">
        <v>79</v>
      </c>
      <c r="AHU32" t="s">
        <v>113</v>
      </c>
      <c r="AHV32" t="s">
        <v>55</v>
      </c>
      <c r="AHW32" t="s">
        <v>56</v>
      </c>
      <c r="AHX32" t="s">
        <v>57</v>
      </c>
      <c r="AHY32" t="s">
        <v>58</v>
      </c>
      <c r="AHZ32" t="s">
        <v>59</v>
      </c>
      <c r="AIA32" t="s">
        <v>60</v>
      </c>
      <c r="AIB32" t="s">
        <v>61</v>
      </c>
      <c r="AIC32" t="s">
        <v>62</v>
      </c>
      <c r="AID32" t="s">
        <v>63</v>
      </c>
      <c r="AIE32" t="s">
        <v>64</v>
      </c>
      <c r="AIF32" t="s">
        <v>81</v>
      </c>
      <c r="AIG32" t="s">
        <v>66</v>
      </c>
      <c r="AIH32" t="s">
        <v>67</v>
      </c>
      <c r="AII32" t="s">
        <v>68</v>
      </c>
      <c r="AIJ32" t="s">
        <v>28</v>
      </c>
      <c r="AIK32" t="s">
        <v>29</v>
      </c>
      <c r="AIL32" t="s">
        <v>1039</v>
      </c>
      <c r="AIM32" t="s">
        <v>1040</v>
      </c>
      <c r="AIN32" t="s">
        <v>32</v>
      </c>
      <c r="AIO32" t="s">
        <v>33</v>
      </c>
      <c r="AIP32" t="s">
        <v>34</v>
      </c>
      <c r="AIQ32" t="s">
        <v>35</v>
      </c>
      <c r="AIR32" t="s">
        <v>105</v>
      </c>
      <c r="AIS32" t="s">
        <v>106</v>
      </c>
      <c r="AIT32" t="s">
        <v>1041</v>
      </c>
      <c r="AIU32" t="s">
        <v>39</v>
      </c>
      <c r="AIV32" t="s">
        <v>40</v>
      </c>
      <c r="AIW32" t="s">
        <v>128</v>
      </c>
      <c r="AIX32" t="s">
        <v>72</v>
      </c>
      <c r="AIY32" t="s">
        <v>109</v>
      </c>
      <c r="AIZ32" t="s">
        <v>1042</v>
      </c>
      <c r="AJA32" t="s">
        <v>45</v>
      </c>
      <c r="AJB32" t="s">
        <v>46</v>
      </c>
      <c r="AJC32" t="s">
        <v>507</v>
      </c>
      <c r="AJD32" t="s">
        <v>48</v>
      </c>
      <c r="AJE32" t="s">
        <v>49</v>
      </c>
      <c r="AJF32" t="s">
        <v>1043</v>
      </c>
      <c r="AJG32" t="s">
        <v>51</v>
      </c>
      <c r="AJH32" t="s">
        <v>78</v>
      </c>
      <c r="AJI32" t="s">
        <v>772</v>
      </c>
      <c r="AJJ32" t="s">
        <v>113</v>
      </c>
      <c r="AJK32" t="s">
        <v>55</v>
      </c>
      <c r="AJL32" t="s">
        <v>56</v>
      </c>
      <c r="AJM32" t="s">
        <v>57</v>
      </c>
      <c r="AJN32" t="s">
        <v>58</v>
      </c>
      <c r="AJO32" t="s">
        <v>59</v>
      </c>
      <c r="AJP32" t="s">
        <v>60</v>
      </c>
      <c r="AJQ32" t="s">
        <v>61</v>
      </c>
      <c r="AJR32" t="s">
        <v>62</v>
      </c>
      <c r="AJS32" t="s">
        <v>63</v>
      </c>
      <c r="AJT32" t="s">
        <v>64</v>
      </c>
      <c r="AJU32" t="s">
        <v>65</v>
      </c>
      <c r="AJV32" t="s">
        <v>66</v>
      </c>
      <c r="AJW32" t="s">
        <v>67</v>
      </c>
      <c r="AJX32" t="s">
        <v>68</v>
      </c>
      <c r="AJY32" t="s">
        <v>28</v>
      </c>
      <c r="AJZ32" t="s">
        <v>29</v>
      </c>
      <c r="AKA32" t="s">
        <v>1044</v>
      </c>
      <c r="AKB32" t="s">
        <v>1040</v>
      </c>
      <c r="AKC32" t="s">
        <v>32</v>
      </c>
      <c r="AKD32" t="s">
        <v>33</v>
      </c>
      <c r="AKE32" t="s">
        <v>34</v>
      </c>
      <c r="AKF32" t="s">
        <v>35</v>
      </c>
      <c r="AKG32" t="s">
        <v>105</v>
      </c>
      <c r="AKH32" t="s">
        <v>106</v>
      </c>
      <c r="AKI32" t="s">
        <v>1045</v>
      </c>
      <c r="AKJ32" t="s">
        <v>39</v>
      </c>
      <c r="AKK32" t="s">
        <v>40</v>
      </c>
      <c r="AKL32" t="s">
        <v>128</v>
      </c>
      <c r="AKM32" t="s">
        <v>42</v>
      </c>
      <c r="AKN32" t="s">
        <v>43</v>
      </c>
      <c r="AKO32" t="s">
        <v>44</v>
      </c>
      <c r="AKP32" t="s">
        <v>45</v>
      </c>
      <c r="AKQ32" t="s">
        <v>46</v>
      </c>
      <c r="AKR32" t="s">
        <v>47</v>
      </c>
      <c r="AKS32" t="s">
        <v>48</v>
      </c>
      <c r="AKT32" t="s">
        <v>49</v>
      </c>
      <c r="AKU32" t="s">
        <v>1038</v>
      </c>
      <c r="AKV32" t="s">
        <v>51</v>
      </c>
      <c r="AKW32" t="s">
        <v>78</v>
      </c>
      <c r="AKX32" t="s">
        <v>79</v>
      </c>
      <c r="AKY32" t="s">
        <v>113</v>
      </c>
      <c r="AKZ32" t="s">
        <v>55</v>
      </c>
      <c r="ALA32" t="s">
        <v>56</v>
      </c>
      <c r="ALB32" t="s">
        <v>57</v>
      </c>
      <c r="ALC32" t="s">
        <v>58</v>
      </c>
      <c r="ALD32" t="s">
        <v>59</v>
      </c>
      <c r="ALE32" t="s">
        <v>60</v>
      </c>
      <c r="ALF32" t="s">
        <v>61</v>
      </c>
      <c r="ALG32" t="s">
        <v>62</v>
      </c>
      <c r="ALH32" t="s">
        <v>63</v>
      </c>
      <c r="ALI32" t="s">
        <v>64</v>
      </c>
      <c r="ALJ32" t="s">
        <v>81</v>
      </c>
      <c r="ALK32" t="s">
        <v>66</v>
      </c>
      <c r="ALL32" t="s">
        <v>67</v>
      </c>
      <c r="ALM32" t="s">
        <v>68</v>
      </c>
      <c r="ALN32" t="s">
        <v>28</v>
      </c>
      <c r="ALO32" t="s">
        <v>1046</v>
      </c>
      <c r="ALP32" t="s">
        <v>1047</v>
      </c>
      <c r="ALQ32" t="s">
        <v>1048</v>
      </c>
      <c r="ALR32" t="s">
        <v>32</v>
      </c>
      <c r="ALS32" t="s">
        <v>33</v>
      </c>
      <c r="ALT32" t="s">
        <v>34</v>
      </c>
      <c r="ALU32" t="s">
        <v>35</v>
      </c>
      <c r="ALV32" t="s">
        <v>105</v>
      </c>
      <c r="ALW32" t="s">
        <v>106</v>
      </c>
      <c r="ALX32" t="s">
        <v>1049</v>
      </c>
      <c r="ALY32" t="s">
        <v>39</v>
      </c>
      <c r="ALZ32" t="s">
        <v>40</v>
      </c>
      <c r="AMA32" t="s">
        <v>128</v>
      </c>
      <c r="AMB32" t="s">
        <v>42</v>
      </c>
      <c r="AMC32" t="s">
        <v>43</v>
      </c>
      <c r="AMD32" t="s">
        <v>44</v>
      </c>
      <c r="AME32" t="s">
        <v>45</v>
      </c>
      <c r="AMF32" t="s">
        <v>46</v>
      </c>
      <c r="AMG32" t="s">
        <v>47</v>
      </c>
      <c r="AMH32" t="s">
        <v>48</v>
      </c>
      <c r="AMI32" t="s">
        <v>49</v>
      </c>
      <c r="AMJ32" t="s">
        <v>1050</v>
      </c>
      <c r="AMK32" t="s">
        <v>51</v>
      </c>
      <c r="AML32" t="s">
        <v>78</v>
      </c>
      <c r="AMM32" t="s">
        <v>79</v>
      </c>
      <c r="AMN32" t="s">
        <v>113</v>
      </c>
      <c r="AMO32" t="s">
        <v>55</v>
      </c>
      <c r="AMP32" t="s">
        <v>56</v>
      </c>
      <c r="AMQ32" t="s">
        <v>57</v>
      </c>
      <c r="AMR32" t="s">
        <v>58</v>
      </c>
      <c r="AMS32" t="s">
        <v>59</v>
      </c>
      <c r="AMT32" t="s">
        <v>60</v>
      </c>
      <c r="AMU32" t="s">
        <v>61</v>
      </c>
      <c r="AMV32" t="s">
        <v>62</v>
      </c>
      <c r="AMW32" t="s">
        <v>63</v>
      </c>
      <c r="AMX32" t="s">
        <v>64</v>
      </c>
      <c r="AMY32" t="s">
        <v>81</v>
      </c>
      <c r="AMZ32" t="s">
        <v>66</v>
      </c>
      <c r="ANA32" t="s">
        <v>67</v>
      </c>
      <c r="ANB32" t="s">
        <v>68</v>
      </c>
      <c r="ANC32" t="s">
        <v>28</v>
      </c>
      <c r="AND32" t="s">
        <v>124</v>
      </c>
      <c r="ANE32" t="s">
        <v>1051</v>
      </c>
      <c r="ANF32" t="s">
        <v>1030</v>
      </c>
      <c r="ANG32" t="s">
        <v>32</v>
      </c>
      <c r="ANH32" t="s">
        <v>216</v>
      </c>
      <c r="ANI32" t="s">
        <v>331</v>
      </c>
      <c r="ANJ32" t="s">
        <v>35</v>
      </c>
      <c r="ANK32" t="s">
        <v>218</v>
      </c>
      <c r="ANL32" t="s">
        <v>106</v>
      </c>
      <c r="ANM32" t="s">
        <v>38</v>
      </c>
      <c r="ANN32" t="s">
        <v>219</v>
      </c>
      <c r="ANO32" t="s">
        <v>40</v>
      </c>
      <c r="ANP32" t="s">
        <v>220</v>
      </c>
      <c r="ANQ32" t="s">
        <v>221</v>
      </c>
      <c r="ANR32" t="s">
        <v>43</v>
      </c>
      <c r="ANS32" t="s">
        <v>44</v>
      </c>
      <c r="ANT32" t="s">
        <v>45</v>
      </c>
      <c r="ANU32" t="s">
        <v>46</v>
      </c>
      <c r="ANV32" t="s">
        <v>47</v>
      </c>
      <c r="ANW32" t="s">
        <v>222</v>
      </c>
      <c r="ANX32" t="s">
        <v>49</v>
      </c>
      <c r="ANY32" t="s">
        <v>223</v>
      </c>
      <c r="ANZ32" t="s">
        <v>224</v>
      </c>
      <c r="AOA32" t="s">
        <v>225</v>
      </c>
      <c r="AOB32" t="s">
        <v>53</v>
      </c>
      <c r="AOC32" t="s">
        <v>54</v>
      </c>
      <c r="AOD32" t="s">
        <v>55</v>
      </c>
      <c r="AOE32" t="s">
        <v>56</v>
      </c>
      <c r="AOF32" t="s">
        <v>57</v>
      </c>
      <c r="AOG32" t="s">
        <v>58</v>
      </c>
      <c r="AOH32" t="s">
        <v>59</v>
      </c>
      <c r="AOI32" t="s">
        <v>60</v>
      </c>
      <c r="AOJ32" t="s">
        <v>61</v>
      </c>
      <c r="AOK32" t="s">
        <v>62</v>
      </c>
      <c r="AOL32" t="s">
        <v>63</v>
      </c>
      <c r="AOM32" t="s">
        <v>64</v>
      </c>
      <c r="AON32" t="s">
        <v>65</v>
      </c>
      <c r="AOO32" t="s">
        <v>226</v>
      </c>
      <c r="AOP32" t="s">
        <v>227</v>
      </c>
      <c r="AOQ32" t="s">
        <v>228</v>
      </c>
      <c r="AOR32" t="s">
        <v>28</v>
      </c>
      <c r="AOS32" t="s">
        <v>124</v>
      </c>
      <c r="AOT32" t="s">
        <v>1052</v>
      </c>
      <c r="AOU32" t="s">
        <v>1053</v>
      </c>
      <c r="AOV32" t="s">
        <v>32</v>
      </c>
      <c r="AOW32" t="s">
        <v>33</v>
      </c>
      <c r="AOX32" t="s">
        <v>34</v>
      </c>
      <c r="AOY32" t="s">
        <v>35</v>
      </c>
      <c r="AOZ32" t="s">
        <v>36</v>
      </c>
      <c r="APA32" t="s">
        <v>1054</v>
      </c>
      <c r="APB32" t="s">
        <v>38</v>
      </c>
      <c r="APC32" t="s">
        <v>39</v>
      </c>
      <c r="APD32" t="s">
        <v>40</v>
      </c>
      <c r="APE32" t="s">
        <v>128</v>
      </c>
      <c r="APF32" t="s">
        <v>42</v>
      </c>
      <c r="APG32" t="s">
        <v>43</v>
      </c>
      <c r="APH32" t="s">
        <v>44</v>
      </c>
      <c r="API32" t="s">
        <v>45</v>
      </c>
      <c r="APJ32" t="s">
        <v>46</v>
      </c>
      <c r="APK32" t="s">
        <v>47</v>
      </c>
      <c r="APL32" t="s">
        <v>48</v>
      </c>
      <c r="APM32" t="s">
        <v>49</v>
      </c>
      <c r="APN32" t="s">
        <v>1055</v>
      </c>
      <c r="APO32" t="s">
        <v>51</v>
      </c>
      <c r="APP32" t="s">
        <v>78</v>
      </c>
      <c r="APQ32" t="s">
        <v>772</v>
      </c>
      <c r="APR32" t="s">
        <v>80</v>
      </c>
      <c r="APS32" t="s">
        <v>55</v>
      </c>
      <c r="APT32" t="s">
        <v>56</v>
      </c>
      <c r="APU32" t="s">
        <v>57</v>
      </c>
      <c r="APV32" t="s">
        <v>58</v>
      </c>
      <c r="APW32" t="s">
        <v>59</v>
      </c>
      <c r="APX32" t="s">
        <v>60</v>
      </c>
      <c r="APY32" t="s">
        <v>61</v>
      </c>
      <c r="APZ32" t="s">
        <v>62</v>
      </c>
      <c r="AQA32" t="s">
        <v>63</v>
      </c>
      <c r="AQB32" t="s">
        <v>64</v>
      </c>
      <c r="AQC32" t="s">
        <v>65</v>
      </c>
      <c r="AQD32" t="s">
        <v>66</v>
      </c>
      <c r="AQE32" t="s">
        <v>67</v>
      </c>
      <c r="AQF32" t="s">
        <v>68</v>
      </c>
      <c r="AQG32" t="s">
        <v>415</v>
      </c>
      <c r="AQH32" t="s">
        <v>416</v>
      </c>
      <c r="AQI32" t="s">
        <v>417</v>
      </c>
      <c r="AQJ32" t="s">
        <v>85</v>
      </c>
      <c r="AQK32" t="s">
        <v>86</v>
      </c>
      <c r="AQL32" t="s">
        <v>87</v>
      </c>
      <c r="AQM32" t="s">
        <v>88</v>
      </c>
      <c r="AQN32" t="s">
        <v>89</v>
      </c>
      <c r="AQO32" t="s">
        <v>90</v>
      </c>
      <c r="AQP32" t="s">
        <v>91</v>
      </c>
      <c r="AQQ32" t="s">
        <v>92</v>
      </c>
      <c r="AQR32" t="s">
        <v>93</v>
      </c>
    </row>
    <row r="33" spans="1:890" ht="18" customHeight="1" x14ac:dyDescent="0.25">
      <c r="A33" t="s">
        <v>17</v>
      </c>
      <c r="B33" t="s">
        <v>1056</v>
      </c>
      <c r="C33" t="s">
        <v>648</v>
      </c>
      <c r="D33" t="s">
        <v>1057</v>
      </c>
      <c r="E33">
        <v>75008</v>
      </c>
      <c r="F33" t="s">
        <v>650</v>
      </c>
      <c r="G33" s="1" t="s">
        <v>1058</v>
      </c>
      <c r="H33" t="s">
        <v>23</v>
      </c>
      <c r="I33" t="s">
        <v>1059</v>
      </c>
      <c r="J33" t="s">
        <v>1060</v>
      </c>
      <c r="K33">
        <f t="array" aca="1" ref="K33" ca="1">MID(G33,MATCH(0,(ISERR(MID(G33,ROW(INDIRECT("1:"&amp;LEN(G33))),2)*1)*1),0),3)*1</f>
        <v>1</v>
      </c>
      <c r="L33" s="2">
        <f t="shared" si="1"/>
        <v>43.888194444443798</v>
      </c>
      <c r="M33" t="str">
        <f t="shared" si="2"/>
        <v>2022/12/12 16:20</v>
      </c>
      <c r="N33" s="2">
        <v>44951.568749999999</v>
      </c>
      <c r="O33" t="e">
        <f t="shared" si="0"/>
        <v>#VALUE!</v>
      </c>
      <c r="P33" t="s">
        <v>1061</v>
      </c>
      <c r="Q33" t="s">
        <v>27</v>
      </c>
      <c r="R33" t="s">
        <v>1062</v>
      </c>
      <c r="S33" t="s">
        <v>1063</v>
      </c>
      <c r="T33" t="s">
        <v>1064</v>
      </c>
      <c r="U33" t="s">
        <v>104</v>
      </c>
      <c r="V33" t="s">
        <v>32</v>
      </c>
      <c r="W33" t="s">
        <v>33</v>
      </c>
      <c r="X33" t="s">
        <v>34</v>
      </c>
      <c r="Y33" t="s">
        <v>35</v>
      </c>
      <c r="Z33" t="s">
        <v>36</v>
      </c>
      <c r="AA33" t="s">
        <v>1065</v>
      </c>
      <c r="AB33" t="s">
        <v>38</v>
      </c>
      <c r="AC33" t="s">
        <v>39</v>
      </c>
      <c r="AD33" t="s">
        <v>40</v>
      </c>
      <c r="AE33" t="s">
        <v>108</v>
      </c>
      <c r="AF33" t="s">
        <v>72</v>
      </c>
      <c r="AG33" t="s">
        <v>1066</v>
      </c>
      <c r="AH33" t="s">
        <v>1067</v>
      </c>
      <c r="AI33" t="s">
        <v>45</v>
      </c>
      <c r="AJ33" t="s">
        <v>46</v>
      </c>
      <c r="AK33" t="s">
        <v>76</v>
      </c>
      <c r="AL33" t="s">
        <v>48</v>
      </c>
      <c r="AM33" t="s">
        <v>1068</v>
      </c>
      <c r="AN33" t="s">
        <v>223</v>
      </c>
      <c r="AO33" t="s">
        <v>224</v>
      </c>
      <c r="AP33" t="s">
        <v>225</v>
      </c>
      <c r="AQ33" t="s">
        <v>53</v>
      </c>
      <c r="AR33" t="s">
        <v>54</v>
      </c>
      <c r="AS33" t="s">
        <v>55</v>
      </c>
      <c r="AT33" t="s">
        <v>56</v>
      </c>
      <c r="AU33" t="s">
        <v>57</v>
      </c>
      <c r="AV33" t="s">
        <v>58</v>
      </c>
      <c r="AW33" t="s">
        <v>59</v>
      </c>
      <c r="AX33" t="s">
        <v>60</v>
      </c>
      <c r="AY33" t="s">
        <v>61</v>
      </c>
      <c r="AZ33" t="s">
        <v>62</v>
      </c>
      <c r="BA33" t="s">
        <v>1069</v>
      </c>
      <c r="BB33" t="s">
        <v>64</v>
      </c>
      <c r="BC33" t="s">
        <v>65</v>
      </c>
      <c r="BD33" t="s">
        <v>66</v>
      </c>
      <c r="BE33" t="s">
        <v>67</v>
      </c>
      <c r="BF33" t="s">
        <v>68</v>
      </c>
      <c r="BG33" t="s">
        <v>82</v>
      </c>
      <c r="BH33" t="s">
        <v>83</v>
      </c>
      <c r="BI33" t="s">
        <v>1070</v>
      </c>
      <c r="BJ33" t="s">
        <v>85</v>
      </c>
      <c r="BK33" t="s">
        <v>1071</v>
      </c>
      <c r="BL33" t="s">
        <v>87</v>
      </c>
      <c r="BM33" t="s">
        <v>88</v>
      </c>
      <c r="BN33" t="s">
        <v>89</v>
      </c>
      <c r="BO33" t="s">
        <v>90</v>
      </c>
      <c r="BP33" t="s">
        <v>91</v>
      </c>
      <c r="BQ33" t="s">
        <v>92</v>
      </c>
      <c r="BR33" t="s">
        <v>93</v>
      </c>
    </row>
    <row r="34" spans="1:890" ht="18" customHeight="1" x14ac:dyDescent="0.25">
      <c r="A34" t="s">
        <v>17</v>
      </c>
      <c r="B34" t="s">
        <v>1072</v>
      </c>
      <c r="C34" t="s">
        <v>648</v>
      </c>
      <c r="D34" t="s">
        <v>1073</v>
      </c>
      <c r="E34">
        <v>92100</v>
      </c>
      <c r="F34" t="s">
        <v>1074</v>
      </c>
      <c r="G34" s="1" t="s">
        <v>1075</v>
      </c>
      <c r="H34" t="s">
        <v>23</v>
      </c>
      <c r="I34" t="s">
        <v>1076</v>
      </c>
      <c r="J34" t="s">
        <v>1077</v>
      </c>
      <c r="K34">
        <f t="array" aca="1" ref="K34" ca="1">MID(G34,MATCH(0,(ISERR(MID(G34,ROW(INDIRECT("1:"&amp;LEN(G34))),2)*1)*1),0),3)*1</f>
        <v>7</v>
      </c>
      <c r="L34" s="2">
        <f t="shared" si="1"/>
        <v>0.132638888884685</v>
      </c>
      <c r="M34" t="str">
        <f t="shared" si="2"/>
        <v>2023/01/26 10:37</v>
      </c>
      <c r="N34" s="2">
        <v>44952.574999999997</v>
      </c>
      <c r="O34" t="e">
        <f t="shared" si="0"/>
        <v>#VALUE!</v>
      </c>
      <c r="P34" t="s">
        <v>1078</v>
      </c>
      <c r="Q34" t="s">
        <v>27</v>
      </c>
      <c r="R34" t="s">
        <v>28</v>
      </c>
      <c r="S34" t="s">
        <v>971</v>
      </c>
      <c r="T34" t="s">
        <v>1079</v>
      </c>
      <c r="U34" t="s">
        <v>1080</v>
      </c>
      <c r="V34" t="s">
        <v>32</v>
      </c>
      <c r="W34" t="s">
        <v>33</v>
      </c>
      <c r="X34" t="s">
        <v>34</v>
      </c>
      <c r="Y34" t="s">
        <v>35</v>
      </c>
      <c r="Z34" t="s">
        <v>36</v>
      </c>
      <c r="AA34" t="s">
        <v>1081</v>
      </c>
      <c r="AB34" t="s">
        <v>38</v>
      </c>
      <c r="AC34" t="s">
        <v>39</v>
      </c>
      <c r="AD34" t="s">
        <v>40</v>
      </c>
      <c r="AE34" t="s">
        <v>108</v>
      </c>
      <c r="AF34" t="s">
        <v>72</v>
      </c>
      <c r="AG34" t="s">
        <v>309</v>
      </c>
      <c r="AH34" t="s">
        <v>1082</v>
      </c>
      <c r="AI34" t="s">
        <v>45</v>
      </c>
      <c r="AJ34" t="s">
        <v>46</v>
      </c>
      <c r="AK34" t="s">
        <v>507</v>
      </c>
      <c r="AL34" t="s">
        <v>48</v>
      </c>
      <c r="AM34" t="s">
        <v>49</v>
      </c>
      <c r="AN34" t="s">
        <v>147</v>
      </c>
      <c r="AO34" t="s">
        <v>51</v>
      </c>
      <c r="AP34" t="s">
        <v>52</v>
      </c>
      <c r="AQ34" t="s">
        <v>53</v>
      </c>
      <c r="AR34" t="s">
        <v>54</v>
      </c>
      <c r="AS34" t="s">
        <v>55</v>
      </c>
      <c r="AT34" t="s">
        <v>56</v>
      </c>
      <c r="AU34" t="s">
        <v>57</v>
      </c>
      <c r="AV34" t="s">
        <v>58</v>
      </c>
      <c r="AW34" t="s">
        <v>59</v>
      </c>
      <c r="AX34" t="s">
        <v>60</v>
      </c>
      <c r="AY34" t="s">
        <v>61</v>
      </c>
      <c r="AZ34" t="s">
        <v>62</v>
      </c>
      <c r="BA34" t="s">
        <v>63</v>
      </c>
      <c r="BB34" t="s">
        <v>64</v>
      </c>
      <c r="BC34" t="s">
        <v>65</v>
      </c>
      <c r="BD34" t="s">
        <v>66</v>
      </c>
      <c r="BE34" t="s">
        <v>67</v>
      </c>
      <c r="BF34" t="s">
        <v>68</v>
      </c>
      <c r="BG34" t="s">
        <v>28</v>
      </c>
      <c r="BH34" t="s">
        <v>1083</v>
      </c>
      <c r="BI34" t="s">
        <v>1084</v>
      </c>
      <c r="BJ34" t="s">
        <v>1085</v>
      </c>
      <c r="BK34" t="s">
        <v>32</v>
      </c>
      <c r="BL34" t="s">
        <v>33</v>
      </c>
      <c r="BM34" t="s">
        <v>34</v>
      </c>
      <c r="BN34" t="s">
        <v>35</v>
      </c>
      <c r="BO34" t="s">
        <v>36</v>
      </c>
      <c r="BP34" t="s">
        <v>1086</v>
      </c>
      <c r="BQ34" t="s">
        <v>38</v>
      </c>
      <c r="BR34" t="s">
        <v>39</v>
      </c>
      <c r="BS34" t="s">
        <v>40</v>
      </c>
      <c r="BT34" t="s">
        <v>108</v>
      </c>
      <c r="BU34" t="s">
        <v>42</v>
      </c>
      <c r="BV34" t="s">
        <v>43</v>
      </c>
      <c r="BW34" t="s">
        <v>44</v>
      </c>
      <c r="BX34" t="s">
        <v>45</v>
      </c>
      <c r="BY34" t="s">
        <v>46</v>
      </c>
      <c r="BZ34" t="s">
        <v>47</v>
      </c>
      <c r="CA34" t="s">
        <v>48</v>
      </c>
      <c r="CB34" t="s">
        <v>49</v>
      </c>
      <c r="CC34" t="s">
        <v>1087</v>
      </c>
      <c r="CD34" t="s">
        <v>51</v>
      </c>
      <c r="CE34" t="s">
        <v>52</v>
      </c>
      <c r="CF34" t="s">
        <v>53</v>
      </c>
      <c r="CG34" t="s">
        <v>54</v>
      </c>
      <c r="CH34" t="s">
        <v>55</v>
      </c>
      <c r="CI34" t="s">
        <v>56</v>
      </c>
      <c r="CJ34" t="s">
        <v>57</v>
      </c>
      <c r="CK34" t="s">
        <v>58</v>
      </c>
      <c r="CL34" t="s">
        <v>59</v>
      </c>
      <c r="CM34" t="s">
        <v>60</v>
      </c>
      <c r="CN34" t="s">
        <v>61</v>
      </c>
      <c r="CO34" t="s">
        <v>62</v>
      </c>
      <c r="CP34" t="s">
        <v>63</v>
      </c>
      <c r="CQ34" t="s">
        <v>64</v>
      </c>
      <c r="CR34" t="s">
        <v>65</v>
      </c>
      <c r="CS34" t="s">
        <v>66</v>
      </c>
      <c r="CT34" t="s">
        <v>67</v>
      </c>
      <c r="CU34" t="s">
        <v>68</v>
      </c>
      <c r="CV34" t="s">
        <v>28</v>
      </c>
      <c r="CW34" t="s">
        <v>124</v>
      </c>
      <c r="CX34" t="s">
        <v>1088</v>
      </c>
      <c r="CY34" t="s">
        <v>1089</v>
      </c>
      <c r="CZ34" t="s">
        <v>32</v>
      </c>
      <c r="DA34" t="s">
        <v>216</v>
      </c>
      <c r="DB34" t="s">
        <v>331</v>
      </c>
      <c r="DC34" t="s">
        <v>35</v>
      </c>
      <c r="DD34" t="s">
        <v>218</v>
      </c>
      <c r="DE34" t="s">
        <v>106</v>
      </c>
      <c r="DF34" t="s">
        <v>38</v>
      </c>
      <c r="DG34" t="s">
        <v>219</v>
      </c>
      <c r="DH34" t="s">
        <v>40</v>
      </c>
      <c r="DI34" t="s">
        <v>220</v>
      </c>
      <c r="DJ34" t="s">
        <v>221</v>
      </c>
      <c r="DK34" t="s">
        <v>43</v>
      </c>
      <c r="DL34" t="s">
        <v>44</v>
      </c>
      <c r="DM34" t="s">
        <v>45</v>
      </c>
      <c r="DN34" t="s">
        <v>46</v>
      </c>
      <c r="DO34" t="s">
        <v>47</v>
      </c>
      <c r="DP34" t="s">
        <v>222</v>
      </c>
      <c r="DQ34" t="s">
        <v>49</v>
      </c>
      <c r="DR34" t="s">
        <v>223</v>
      </c>
      <c r="DS34" t="s">
        <v>224</v>
      </c>
      <c r="DT34" t="s">
        <v>225</v>
      </c>
      <c r="DU34" t="s">
        <v>53</v>
      </c>
      <c r="DV34" t="s">
        <v>54</v>
      </c>
      <c r="DW34" t="s">
        <v>55</v>
      </c>
      <c r="DX34" t="s">
        <v>56</v>
      </c>
      <c r="DY34" t="s">
        <v>57</v>
      </c>
      <c r="DZ34" t="s">
        <v>58</v>
      </c>
      <c r="EA34" t="s">
        <v>59</v>
      </c>
      <c r="EB34" t="s">
        <v>60</v>
      </c>
      <c r="EC34" t="s">
        <v>61</v>
      </c>
      <c r="ED34" t="s">
        <v>62</v>
      </c>
      <c r="EE34" t="s">
        <v>63</v>
      </c>
      <c r="EF34" t="s">
        <v>64</v>
      </c>
      <c r="EG34" t="s">
        <v>65</v>
      </c>
      <c r="EH34" t="s">
        <v>226</v>
      </c>
      <c r="EI34" t="s">
        <v>227</v>
      </c>
      <c r="EJ34" t="s">
        <v>228</v>
      </c>
      <c r="EK34" t="s">
        <v>28</v>
      </c>
      <c r="EL34" t="s">
        <v>655</v>
      </c>
      <c r="EM34" t="s">
        <v>1090</v>
      </c>
      <c r="EN34" t="s">
        <v>1091</v>
      </c>
      <c r="EO34" t="s">
        <v>32</v>
      </c>
      <c r="EP34" t="s">
        <v>33</v>
      </c>
      <c r="EQ34" t="s">
        <v>34</v>
      </c>
      <c r="ER34" t="s">
        <v>35</v>
      </c>
      <c r="ES34" t="s">
        <v>36</v>
      </c>
      <c r="ET34" t="s">
        <v>1092</v>
      </c>
      <c r="EU34" t="s">
        <v>38</v>
      </c>
      <c r="EV34" t="s">
        <v>39</v>
      </c>
      <c r="EW34" t="s">
        <v>40</v>
      </c>
      <c r="EX34" t="s">
        <v>108</v>
      </c>
      <c r="EY34" t="s">
        <v>42</v>
      </c>
      <c r="EZ34" t="s">
        <v>43</v>
      </c>
      <c r="FA34" t="s">
        <v>44</v>
      </c>
      <c r="FB34" t="s">
        <v>45</v>
      </c>
      <c r="FC34" t="s">
        <v>46</v>
      </c>
      <c r="FD34" t="s">
        <v>47</v>
      </c>
      <c r="FE34" t="s">
        <v>48</v>
      </c>
      <c r="FF34" t="s">
        <v>49</v>
      </c>
      <c r="FG34" t="s">
        <v>1093</v>
      </c>
      <c r="FH34" t="s">
        <v>51</v>
      </c>
      <c r="FI34" t="s">
        <v>52</v>
      </c>
      <c r="FJ34" t="s">
        <v>53</v>
      </c>
      <c r="FK34" t="s">
        <v>54</v>
      </c>
      <c r="FL34" t="s">
        <v>55</v>
      </c>
      <c r="FM34" t="s">
        <v>56</v>
      </c>
      <c r="FN34" t="s">
        <v>57</v>
      </c>
      <c r="FO34" t="s">
        <v>58</v>
      </c>
      <c r="FP34" t="s">
        <v>59</v>
      </c>
      <c r="FQ34" t="s">
        <v>60</v>
      </c>
      <c r="FR34" t="s">
        <v>61</v>
      </c>
      <c r="FS34" t="s">
        <v>62</v>
      </c>
      <c r="FT34" t="s">
        <v>63</v>
      </c>
      <c r="FU34" t="s">
        <v>64</v>
      </c>
      <c r="FV34" t="s">
        <v>65</v>
      </c>
      <c r="FW34" t="s">
        <v>66</v>
      </c>
      <c r="FX34" t="s">
        <v>67</v>
      </c>
      <c r="FY34" t="s">
        <v>68</v>
      </c>
      <c r="FZ34" t="s">
        <v>28</v>
      </c>
      <c r="GA34" t="s">
        <v>124</v>
      </c>
      <c r="GB34" t="s">
        <v>1094</v>
      </c>
      <c r="GC34" t="s">
        <v>1095</v>
      </c>
      <c r="GD34" t="s">
        <v>32</v>
      </c>
      <c r="GE34" t="s">
        <v>33</v>
      </c>
      <c r="GF34" t="s">
        <v>34</v>
      </c>
      <c r="GG34" t="s">
        <v>35</v>
      </c>
      <c r="GH34" t="s">
        <v>36</v>
      </c>
      <c r="GI34" t="s">
        <v>1096</v>
      </c>
      <c r="GJ34" t="s">
        <v>38</v>
      </c>
      <c r="GK34" t="s">
        <v>39</v>
      </c>
      <c r="GL34" t="s">
        <v>40</v>
      </c>
      <c r="GM34" t="s">
        <v>108</v>
      </c>
      <c r="GN34" t="s">
        <v>42</v>
      </c>
      <c r="GO34" t="s">
        <v>43</v>
      </c>
      <c r="GP34" t="s">
        <v>44</v>
      </c>
      <c r="GQ34" t="s">
        <v>45</v>
      </c>
      <c r="GR34" t="s">
        <v>46</v>
      </c>
      <c r="GS34" t="s">
        <v>47</v>
      </c>
      <c r="GT34" t="s">
        <v>48</v>
      </c>
      <c r="GU34" t="s">
        <v>49</v>
      </c>
      <c r="GV34" t="s">
        <v>1097</v>
      </c>
      <c r="GW34" t="s">
        <v>51</v>
      </c>
      <c r="GX34" t="s">
        <v>52</v>
      </c>
      <c r="GY34" t="s">
        <v>53</v>
      </c>
      <c r="GZ34" t="s">
        <v>54</v>
      </c>
      <c r="HA34" t="s">
        <v>55</v>
      </c>
      <c r="HB34" t="s">
        <v>56</v>
      </c>
      <c r="HC34" t="s">
        <v>57</v>
      </c>
      <c r="HD34" t="s">
        <v>58</v>
      </c>
      <c r="HE34" t="s">
        <v>59</v>
      </c>
      <c r="HF34" t="s">
        <v>60</v>
      </c>
      <c r="HG34" t="s">
        <v>61</v>
      </c>
      <c r="HH34" t="s">
        <v>62</v>
      </c>
      <c r="HI34" t="s">
        <v>63</v>
      </c>
      <c r="HJ34" t="s">
        <v>64</v>
      </c>
      <c r="HK34" t="s">
        <v>65</v>
      </c>
      <c r="HL34" t="s">
        <v>66</v>
      </c>
      <c r="HM34" t="s">
        <v>67</v>
      </c>
      <c r="HN34" t="s">
        <v>68</v>
      </c>
      <c r="HO34" t="s">
        <v>28</v>
      </c>
      <c r="HP34" t="s">
        <v>124</v>
      </c>
      <c r="HQ34" t="s">
        <v>1098</v>
      </c>
      <c r="HR34" t="s">
        <v>1099</v>
      </c>
      <c r="HS34" t="s">
        <v>32</v>
      </c>
      <c r="HT34" t="s">
        <v>33</v>
      </c>
      <c r="HU34" t="s">
        <v>34</v>
      </c>
      <c r="HV34" t="s">
        <v>35</v>
      </c>
      <c r="HW34" t="s">
        <v>36</v>
      </c>
      <c r="HX34" t="s">
        <v>1100</v>
      </c>
      <c r="HY34" t="s">
        <v>38</v>
      </c>
      <c r="HZ34" t="s">
        <v>39</v>
      </c>
      <c r="IA34" t="s">
        <v>40</v>
      </c>
      <c r="IB34" t="s">
        <v>108</v>
      </c>
      <c r="IC34" t="s">
        <v>42</v>
      </c>
      <c r="ID34" t="s">
        <v>43</v>
      </c>
      <c r="IE34" t="s">
        <v>44</v>
      </c>
      <c r="IF34" t="s">
        <v>45</v>
      </c>
      <c r="IG34" t="s">
        <v>46</v>
      </c>
      <c r="IH34" t="s">
        <v>47</v>
      </c>
      <c r="II34" t="s">
        <v>48</v>
      </c>
      <c r="IJ34" t="s">
        <v>49</v>
      </c>
      <c r="IK34" t="s">
        <v>1101</v>
      </c>
      <c r="IL34" t="s">
        <v>51</v>
      </c>
      <c r="IM34" t="s">
        <v>52</v>
      </c>
      <c r="IN34" t="s">
        <v>53</v>
      </c>
      <c r="IO34" t="s">
        <v>54</v>
      </c>
      <c r="IP34" t="s">
        <v>55</v>
      </c>
      <c r="IQ34" t="s">
        <v>56</v>
      </c>
      <c r="IR34" t="s">
        <v>57</v>
      </c>
      <c r="IS34" t="s">
        <v>58</v>
      </c>
      <c r="IT34" t="s">
        <v>59</v>
      </c>
      <c r="IU34" t="s">
        <v>60</v>
      </c>
      <c r="IV34" t="s">
        <v>61</v>
      </c>
      <c r="IW34" t="s">
        <v>62</v>
      </c>
      <c r="IX34" t="s">
        <v>63</v>
      </c>
      <c r="IY34" t="s">
        <v>64</v>
      </c>
      <c r="IZ34" t="s">
        <v>65</v>
      </c>
      <c r="JA34" t="s">
        <v>66</v>
      </c>
      <c r="JB34" t="s">
        <v>67</v>
      </c>
      <c r="JC34" t="s">
        <v>68</v>
      </c>
      <c r="JD34" t="s">
        <v>28</v>
      </c>
      <c r="JE34" t="s">
        <v>124</v>
      </c>
      <c r="JF34" t="s">
        <v>1102</v>
      </c>
      <c r="JG34" t="s">
        <v>1103</v>
      </c>
      <c r="JH34" t="s">
        <v>32</v>
      </c>
      <c r="JI34" t="s">
        <v>216</v>
      </c>
      <c r="JJ34" t="s">
        <v>331</v>
      </c>
      <c r="JK34" t="s">
        <v>35</v>
      </c>
      <c r="JL34" t="s">
        <v>218</v>
      </c>
      <c r="JM34" t="s">
        <v>106</v>
      </c>
      <c r="JN34" t="s">
        <v>38</v>
      </c>
      <c r="JO34" t="s">
        <v>219</v>
      </c>
      <c r="JP34" t="s">
        <v>40</v>
      </c>
      <c r="JQ34" t="s">
        <v>220</v>
      </c>
      <c r="JR34" t="s">
        <v>221</v>
      </c>
      <c r="JS34" t="s">
        <v>43</v>
      </c>
      <c r="JT34" t="s">
        <v>44</v>
      </c>
      <c r="JU34" t="s">
        <v>45</v>
      </c>
      <c r="JV34" t="s">
        <v>46</v>
      </c>
      <c r="JW34" t="s">
        <v>47</v>
      </c>
      <c r="JX34" t="s">
        <v>222</v>
      </c>
      <c r="JY34" t="s">
        <v>49</v>
      </c>
      <c r="JZ34" t="s">
        <v>223</v>
      </c>
      <c r="KA34" t="s">
        <v>224</v>
      </c>
      <c r="KB34" t="s">
        <v>225</v>
      </c>
      <c r="KC34" t="s">
        <v>53</v>
      </c>
      <c r="KD34" t="s">
        <v>54</v>
      </c>
      <c r="KE34" t="s">
        <v>55</v>
      </c>
      <c r="KF34" t="s">
        <v>56</v>
      </c>
      <c r="KG34" t="s">
        <v>57</v>
      </c>
      <c r="KH34" t="s">
        <v>58</v>
      </c>
      <c r="KI34" t="s">
        <v>59</v>
      </c>
      <c r="KJ34" t="s">
        <v>60</v>
      </c>
      <c r="KK34" t="s">
        <v>61</v>
      </c>
      <c r="KL34" t="s">
        <v>62</v>
      </c>
      <c r="KM34" t="s">
        <v>63</v>
      </c>
      <c r="KN34" t="s">
        <v>64</v>
      </c>
      <c r="KO34" t="s">
        <v>65</v>
      </c>
      <c r="KP34" t="s">
        <v>226</v>
      </c>
      <c r="KQ34" t="s">
        <v>227</v>
      </c>
      <c r="KR34" t="s">
        <v>228</v>
      </c>
      <c r="KS34" t="s">
        <v>82</v>
      </c>
      <c r="KT34" t="s">
        <v>83</v>
      </c>
      <c r="KU34" t="s">
        <v>1104</v>
      </c>
      <c r="KV34" t="s">
        <v>85</v>
      </c>
      <c r="KW34" t="s">
        <v>86</v>
      </c>
      <c r="KX34" t="s">
        <v>87</v>
      </c>
      <c r="KY34" t="s">
        <v>88</v>
      </c>
      <c r="KZ34" t="s">
        <v>89</v>
      </c>
      <c r="LA34" t="s">
        <v>90</v>
      </c>
      <c r="LB34" t="s">
        <v>91</v>
      </c>
      <c r="LC34" t="s">
        <v>92</v>
      </c>
      <c r="LD34" t="s">
        <v>93</v>
      </c>
    </row>
    <row r="35" spans="1:890" ht="18" customHeight="1" x14ac:dyDescent="0.25">
      <c r="A35" t="s">
        <v>17</v>
      </c>
      <c r="B35" t="s">
        <v>1105</v>
      </c>
      <c r="C35" t="s">
        <v>648</v>
      </c>
      <c r="D35" t="s">
        <v>1106</v>
      </c>
      <c r="E35">
        <v>75002</v>
      </c>
      <c r="F35" t="s">
        <v>650</v>
      </c>
      <c r="G35" s="1" t="s">
        <v>120</v>
      </c>
      <c r="H35" t="s">
        <v>23</v>
      </c>
      <c r="I35" t="s">
        <v>341</v>
      </c>
      <c r="J35" t="s">
        <v>342</v>
      </c>
      <c r="K35">
        <f t="array" aca="1" ref="K35" ca="1">MID(G35,MATCH(0,(ISERR(MID(G35,ROW(INDIRECT("1:"&amp;LEN(G35))),2)*1)*1),0),3)*1</f>
        <v>1</v>
      </c>
      <c r="L35" s="2">
        <f t="shared" si="1"/>
        <v>5.6249999994179234E-2</v>
      </c>
      <c r="M35" t="str">
        <f t="shared" si="2"/>
        <v>2023/01/26 11:16</v>
      </c>
      <c r="N35" s="2">
        <v>44952.525694444441</v>
      </c>
      <c r="O35" t="e">
        <f t="shared" si="0"/>
        <v>#VALUE!</v>
      </c>
      <c r="P35" t="s">
        <v>1107</v>
      </c>
      <c r="Q35" t="s">
        <v>27</v>
      </c>
      <c r="R35" t="s">
        <v>28</v>
      </c>
      <c r="S35" t="s">
        <v>29</v>
      </c>
      <c r="T35" t="s">
        <v>1108</v>
      </c>
      <c r="U35" t="s">
        <v>1109</v>
      </c>
      <c r="V35" t="s">
        <v>32</v>
      </c>
      <c r="W35" t="s">
        <v>33</v>
      </c>
      <c r="X35" t="s">
        <v>34</v>
      </c>
      <c r="Y35" t="s">
        <v>35</v>
      </c>
      <c r="Z35" t="s">
        <v>105</v>
      </c>
      <c r="AA35" t="s">
        <v>106</v>
      </c>
      <c r="AB35" t="s">
        <v>1110</v>
      </c>
      <c r="AC35" t="s">
        <v>39</v>
      </c>
      <c r="AD35" t="s">
        <v>40</v>
      </c>
      <c r="AE35" t="s">
        <v>128</v>
      </c>
      <c r="AF35" t="s">
        <v>72</v>
      </c>
      <c r="AG35" t="s">
        <v>73</v>
      </c>
      <c r="AH35" t="s">
        <v>74</v>
      </c>
      <c r="AI35" t="s">
        <v>45</v>
      </c>
      <c r="AJ35" t="s">
        <v>46</v>
      </c>
      <c r="AK35" t="s">
        <v>76</v>
      </c>
      <c r="AL35" t="s">
        <v>48</v>
      </c>
      <c r="AM35" t="s">
        <v>49</v>
      </c>
      <c r="AN35" t="s">
        <v>1111</v>
      </c>
      <c r="AO35" t="s">
        <v>51</v>
      </c>
      <c r="AP35" t="s">
        <v>78</v>
      </c>
      <c r="AQ35" t="s">
        <v>79</v>
      </c>
      <c r="AR35" t="s">
        <v>80</v>
      </c>
      <c r="AS35" t="s">
        <v>55</v>
      </c>
      <c r="AT35" t="s">
        <v>56</v>
      </c>
      <c r="AU35" t="s">
        <v>57</v>
      </c>
      <c r="AV35" t="s">
        <v>58</v>
      </c>
      <c r="AW35" t="s">
        <v>59</v>
      </c>
      <c r="AX35" t="s">
        <v>60</v>
      </c>
      <c r="AY35" t="s">
        <v>61</v>
      </c>
      <c r="AZ35" t="s">
        <v>62</v>
      </c>
      <c r="BA35" t="s">
        <v>63</v>
      </c>
      <c r="BB35" t="s">
        <v>64</v>
      </c>
      <c r="BC35" t="s">
        <v>81</v>
      </c>
      <c r="BD35" t="s">
        <v>66</v>
      </c>
      <c r="BE35" t="s">
        <v>67</v>
      </c>
      <c r="BF35" t="s">
        <v>68</v>
      </c>
      <c r="BG35" t="s">
        <v>82</v>
      </c>
      <c r="BH35" t="s">
        <v>83</v>
      </c>
      <c r="BI35" t="s">
        <v>1112</v>
      </c>
      <c r="BJ35" t="s">
        <v>85</v>
      </c>
      <c r="BK35" t="s">
        <v>86</v>
      </c>
      <c r="BL35" t="s">
        <v>87</v>
      </c>
      <c r="BM35" t="s">
        <v>88</v>
      </c>
      <c r="BN35" t="s">
        <v>89</v>
      </c>
      <c r="BO35" t="s">
        <v>90</v>
      </c>
      <c r="BP35" t="s">
        <v>91</v>
      </c>
      <c r="BQ35" t="s">
        <v>92</v>
      </c>
      <c r="BR35" t="s">
        <v>93</v>
      </c>
    </row>
    <row r="36" spans="1:890" ht="18" customHeight="1" x14ac:dyDescent="0.25">
      <c r="A36" t="s">
        <v>17</v>
      </c>
      <c r="B36" t="s">
        <v>1113</v>
      </c>
      <c r="C36" t="s">
        <v>648</v>
      </c>
      <c r="D36" t="s">
        <v>1114</v>
      </c>
      <c r="E36">
        <v>75008</v>
      </c>
      <c r="F36" t="s">
        <v>650</v>
      </c>
      <c r="G36" s="1" t="s">
        <v>120</v>
      </c>
      <c r="H36" t="s">
        <v>23</v>
      </c>
      <c r="I36" t="s">
        <v>341</v>
      </c>
      <c r="J36" t="s">
        <v>342</v>
      </c>
      <c r="K36">
        <f t="array" aca="1" ref="K36" ca="1">MID(G36,MATCH(0,(ISERR(MID(G36,ROW(INDIRECT("1:"&amp;LEN(G36))),2)*1)*1),0),3)*1</f>
        <v>1</v>
      </c>
      <c r="L36" s="2">
        <f t="shared" si="1"/>
        <v>7.0138888884685002E-2</v>
      </c>
      <c r="M36" t="str">
        <f t="shared" si="2"/>
        <v>2023/01/25 14:51</v>
      </c>
      <c r="N36" s="2">
        <v>44951.688888888886</v>
      </c>
      <c r="O36" t="e">
        <f t="shared" si="0"/>
        <v>#VALUE!</v>
      </c>
      <c r="P36" t="s">
        <v>1115</v>
      </c>
      <c r="Q36" t="s">
        <v>27</v>
      </c>
      <c r="R36" t="s">
        <v>28</v>
      </c>
      <c r="S36" t="s">
        <v>29</v>
      </c>
      <c r="T36" t="s">
        <v>1116</v>
      </c>
      <c r="U36" t="s">
        <v>1117</v>
      </c>
      <c r="V36" t="s">
        <v>32</v>
      </c>
      <c r="W36" t="s">
        <v>33</v>
      </c>
      <c r="X36" t="s">
        <v>34</v>
      </c>
      <c r="Y36" t="s">
        <v>35</v>
      </c>
      <c r="Z36" t="s">
        <v>36</v>
      </c>
      <c r="AA36" t="s">
        <v>1118</v>
      </c>
      <c r="AB36" t="s">
        <v>38</v>
      </c>
      <c r="AC36" t="s">
        <v>39</v>
      </c>
      <c r="AD36" t="s">
        <v>40</v>
      </c>
      <c r="AE36" t="s">
        <v>128</v>
      </c>
      <c r="AF36" t="s">
        <v>72</v>
      </c>
      <c r="AG36" t="s">
        <v>309</v>
      </c>
      <c r="AH36" t="s">
        <v>1119</v>
      </c>
      <c r="AI36" t="s">
        <v>45</v>
      </c>
      <c r="AJ36" t="s">
        <v>46</v>
      </c>
      <c r="AK36" t="s">
        <v>76</v>
      </c>
      <c r="AL36" t="s">
        <v>48</v>
      </c>
      <c r="AM36" t="s">
        <v>49</v>
      </c>
      <c r="AN36" t="s">
        <v>1120</v>
      </c>
      <c r="AO36" t="s">
        <v>51</v>
      </c>
      <c r="AP36" t="s">
        <v>78</v>
      </c>
      <c r="AQ36" t="s">
        <v>79</v>
      </c>
      <c r="AR36" t="s">
        <v>80</v>
      </c>
      <c r="AS36" t="s">
        <v>55</v>
      </c>
      <c r="AT36" t="s">
        <v>56</v>
      </c>
      <c r="AU36" t="s">
        <v>57</v>
      </c>
      <c r="AV36" t="s">
        <v>58</v>
      </c>
      <c r="AW36" t="s">
        <v>59</v>
      </c>
      <c r="AX36" t="s">
        <v>60</v>
      </c>
      <c r="AY36" t="s">
        <v>61</v>
      </c>
      <c r="AZ36" t="s">
        <v>62</v>
      </c>
      <c r="BA36" t="s">
        <v>63</v>
      </c>
      <c r="BB36" t="s">
        <v>64</v>
      </c>
      <c r="BC36" t="s">
        <v>81</v>
      </c>
      <c r="BD36" t="s">
        <v>66</v>
      </c>
      <c r="BE36" t="s">
        <v>67</v>
      </c>
      <c r="BF36" t="s">
        <v>68</v>
      </c>
      <c r="BG36" t="s">
        <v>82</v>
      </c>
      <c r="BH36" t="s">
        <v>83</v>
      </c>
      <c r="BI36" t="s">
        <v>1121</v>
      </c>
      <c r="BJ36" t="s">
        <v>85</v>
      </c>
      <c r="BK36" t="s">
        <v>86</v>
      </c>
      <c r="BL36" t="s">
        <v>87</v>
      </c>
      <c r="BM36" t="s">
        <v>88</v>
      </c>
      <c r="BN36" t="s">
        <v>89</v>
      </c>
      <c r="BO36" t="s">
        <v>90</v>
      </c>
      <c r="BP36" t="s">
        <v>91</v>
      </c>
      <c r="BQ36" t="s">
        <v>92</v>
      </c>
      <c r="BR36" t="s">
        <v>93</v>
      </c>
    </row>
    <row r="37" spans="1:890" ht="18" customHeight="1" x14ac:dyDescent="0.25">
      <c r="A37" t="s">
        <v>17</v>
      </c>
      <c r="B37" t="s">
        <v>1122</v>
      </c>
      <c r="C37" t="s">
        <v>648</v>
      </c>
      <c r="D37" t="s">
        <v>1123</v>
      </c>
      <c r="E37">
        <v>75009</v>
      </c>
      <c r="F37" t="s">
        <v>650</v>
      </c>
      <c r="G37" s="1" t="s">
        <v>1124</v>
      </c>
      <c r="H37" t="s">
        <v>23</v>
      </c>
      <c r="I37" t="s">
        <v>341</v>
      </c>
      <c r="J37" t="s">
        <v>342</v>
      </c>
      <c r="K37">
        <f t="array" aca="1" ref="K37" ca="1">MID(G37,MATCH(0,(ISERR(MID(G37,ROW(INDIRECT("1:"&amp;LEN(G37))),2)*1)*1),0),3)*1</f>
        <v>9</v>
      </c>
      <c r="L37" s="2">
        <f t="shared" si="1"/>
        <v>0.94097222221898846</v>
      </c>
      <c r="M37" t="str">
        <f t="shared" si="2"/>
        <v>2023/01/23 18:55</v>
      </c>
      <c r="N37" s="2">
        <v>44950.729166666664</v>
      </c>
      <c r="O37" t="e">
        <f t="shared" si="0"/>
        <v>#VALUE!</v>
      </c>
      <c r="P37" t="s">
        <v>1125</v>
      </c>
      <c r="Q37" t="s">
        <v>27</v>
      </c>
      <c r="R37" t="s">
        <v>28</v>
      </c>
      <c r="S37" t="s">
        <v>29</v>
      </c>
      <c r="T37" t="s">
        <v>1126</v>
      </c>
      <c r="U37" t="s">
        <v>668</v>
      </c>
      <c r="V37" t="s">
        <v>32</v>
      </c>
      <c r="W37" t="s">
        <v>33</v>
      </c>
      <c r="X37" t="s">
        <v>34</v>
      </c>
      <c r="Y37" t="s">
        <v>35</v>
      </c>
      <c r="Z37" t="s">
        <v>105</v>
      </c>
      <c r="AA37" t="s">
        <v>106</v>
      </c>
      <c r="AB37" t="s">
        <v>1127</v>
      </c>
      <c r="AC37" t="s">
        <v>39</v>
      </c>
      <c r="AD37" t="s">
        <v>40</v>
      </c>
      <c r="AE37" t="s">
        <v>128</v>
      </c>
      <c r="AF37" t="s">
        <v>42</v>
      </c>
      <c r="AG37" t="s">
        <v>43</v>
      </c>
      <c r="AH37" t="s">
        <v>44</v>
      </c>
      <c r="AI37" t="s">
        <v>45</v>
      </c>
      <c r="AJ37" t="s">
        <v>46</v>
      </c>
      <c r="AK37" t="s">
        <v>47</v>
      </c>
      <c r="AL37" t="s">
        <v>48</v>
      </c>
      <c r="AM37" t="s">
        <v>49</v>
      </c>
      <c r="AN37" t="s">
        <v>1128</v>
      </c>
      <c r="AO37" t="s">
        <v>51</v>
      </c>
      <c r="AP37" t="s">
        <v>78</v>
      </c>
      <c r="AQ37" t="s">
        <v>79</v>
      </c>
      <c r="AR37" t="s">
        <v>113</v>
      </c>
      <c r="AS37" t="s">
        <v>55</v>
      </c>
      <c r="AT37" t="s">
        <v>56</v>
      </c>
      <c r="AU37" t="s">
        <v>57</v>
      </c>
      <c r="AV37" t="s">
        <v>58</v>
      </c>
      <c r="AW37" t="s">
        <v>59</v>
      </c>
      <c r="AX37" t="s">
        <v>60</v>
      </c>
      <c r="AY37" t="s">
        <v>61</v>
      </c>
      <c r="AZ37" t="s">
        <v>62</v>
      </c>
      <c r="BA37" t="s">
        <v>63</v>
      </c>
      <c r="BB37" t="s">
        <v>64</v>
      </c>
      <c r="BC37" t="s">
        <v>81</v>
      </c>
      <c r="BD37" t="s">
        <v>66</v>
      </c>
      <c r="BE37" t="s">
        <v>67</v>
      </c>
      <c r="BF37" t="s">
        <v>68</v>
      </c>
      <c r="BG37" t="s">
        <v>28</v>
      </c>
      <c r="BH37" t="s">
        <v>29</v>
      </c>
      <c r="BI37" t="s">
        <v>1129</v>
      </c>
      <c r="BJ37" t="s">
        <v>1130</v>
      </c>
      <c r="BK37" t="s">
        <v>32</v>
      </c>
      <c r="BL37" t="s">
        <v>33</v>
      </c>
      <c r="BM37" t="s">
        <v>34</v>
      </c>
      <c r="BN37" t="s">
        <v>35</v>
      </c>
      <c r="BO37" t="s">
        <v>36</v>
      </c>
      <c r="BP37" t="s">
        <v>1131</v>
      </c>
      <c r="BQ37" t="s">
        <v>38</v>
      </c>
      <c r="BR37" t="s">
        <v>39</v>
      </c>
      <c r="BS37" t="s">
        <v>40</v>
      </c>
      <c r="BT37" t="s">
        <v>128</v>
      </c>
      <c r="BU37" t="s">
        <v>42</v>
      </c>
      <c r="BV37" t="s">
        <v>43</v>
      </c>
      <c r="BW37" t="s">
        <v>44</v>
      </c>
      <c r="BX37" t="s">
        <v>45</v>
      </c>
      <c r="BY37" t="s">
        <v>46</v>
      </c>
      <c r="BZ37" t="s">
        <v>47</v>
      </c>
      <c r="CA37" t="s">
        <v>48</v>
      </c>
      <c r="CB37" t="s">
        <v>49</v>
      </c>
      <c r="CC37" t="s">
        <v>409</v>
      </c>
      <c r="CD37" t="s">
        <v>51</v>
      </c>
      <c r="CE37" t="s">
        <v>78</v>
      </c>
      <c r="CF37" t="s">
        <v>79</v>
      </c>
      <c r="CG37" t="s">
        <v>113</v>
      </c>
      <c r="CH37" t="s">
        <v>55</v>
      </c>
      <c r="CI37" t="s">
        <v>56</v>
      </c>
      <c r="CJ37" t="s">
        <v>57</v>
      </c>
      <c r="CK37" t="s">
        <v>58</v>
      </c>
      <c r="CL37" t="s">
        <v>59</v>
      </c>
      <c r="CM37" t="s">
        <v>60</v>
      </c>
      <c r="CN37" t="s">
        <v>61</v>
      </c>
      <c r="CO37" t="s">
        <v>62</v>
      </c>
      <c r="CP37" t="s">
        <v>63</v>
      </c>
      <c r="CQ37" t="s">
        <v>64</v>
      </c>
      <c r="CR37" t="s">
        <v>81</v>
      </c>
      <c r="CS37" t="s">
        <v>66</v>
      </c>
      <c r="CT37" t="s">
        <v>67</v>
      </c>
      <c r="CU37" t="s">
        <v>68</v>
      </c>
      <c r="CV37" t="s">
        <v>28</v>
      </c>
      <c r="CW37" t="s">
        <v>29</v>
      </c>
      <c r="CX37" t="s">
        <v>1132</v>
      </c>
      <c r="CY37" t="s">
        <v>1133</v>
      </c>
      <c r="CZ37" t="s">
        <v>32</v>
      </c>
      <c r="DA37" t="s">
        <v>33</v>
      </c>
      <c r="DB37" t="s">
        <v>34</v>
      </c>
      <c r="DC37" t="s">
        <v>35</v>
      </c>
      <c r="DD37" t="s">
        <v>105</v>
      </c>
      <c r="DE37" t="s">
        <v>106</v>
      </c>
      <c r="DF37" t="s">
        <v>1134</v>
      </c>
      <c r="DG37" t="s">
        <v>39</v>
      </c>
      <c r="DH37" t="s">
        <v>40</v>
      </c>
      <c r="DI37" t="s">
        <v>128</v>
      </c>
      <c r="DJ37" t="s">
        <v>42</v>
      </c>
      <c r="DK37" t="s">
        <v>43</v>
      </c>
      <c r="DL37" t="s">
        <v>44</v>
      </c>
      <c r="DM37" t="s">
        <v>45</v>
      </c>
      <c r="DN37" t="s">
        <v>46</v>
      </c>
      <c r="DO37" t="s">
        <v>47</v>
      </c>
      <c r="DP37" t="s">
        <v>48</v>
      </c>
      <c r="DQ37" t="s">
        <v>49</v>
      </c>
      <c r="DR37" t="s">
        <v>1135</v>
      </c>
      <c r="DS37" t="s">
        <v>51</v>
      </c>
      <c r="DT37" t="s">
        <v>78</v>
      </c>
      <c r="DU37" t="s">
        <v>79</v>
      </c>
      <c r="DV37" t="s">
        <v>113</v>
      </c>
      <c r="DW37" t="s">
        <v>55</v>
      </c>
      <c r="DX37" t="s">
        <v>56</v>
      </c>
      <c r="DY37" t="s">
        <v>57</v>
      </c>
      <c r="DZ37" t="s">
        <v>58</v>
      </c>
      <c r="EA37" t="s">
        <v>59</v>
      </c>
      <c r="EB37" t="s">
        <v>60</v>
      </c>
      <c r="EC37" t="s">
        <v>61</v>
      </c>
      <c r="ED37" t="s">
        <v>62</v>
      </c>
      <c r="EE37" t="s">
        <v>63</v>
      </c>
      <c r="EF37" t="s">
        <v>64</v>
      </c>
      <c r="EG37" t="s">
        <v>81</v>
      </c>
      <c r="EH37" t="s">
        <v>66</v>
      </c>
      <c r="EI37" t="s">
        <v>67</v>
      </c>
      <c r="EJ37" t="s">
        <v>68</v>
      </c>
      <c r="EK37" t="s">
        <v>28</v>
      </c>
      <c r="EL37" t="s">
        <v>29</v>
      </c>
      <c r="EM37" t="s">
        <v>1136</v>
      </c>
      <c r="EN37" t="s">
        <v>1137</v>
      </c>
      <c r="EO37" t="s">
        <v>32</v>
      </c>
      <c r="EP37" t="s">
        <v>33</v>
      </c>
      <c r="EQ37" t="s">
        <v>34</v>
      </c>
      <c r="ER37" t="s">
        <v>35</v>
      </c>
      <c r="ES37" t="s">
        <v>105</v>
      </c>
      <c r="ET37" t="s">
        <v>106</v>
      </c>
      <c r="EU37" t="s">
        <v>1138</v>
      </c>
      <c r="EV37" t="s">
        <v>39</v>
      </c>
      <c r="EW37" t="s">
        <v>40</v>
      </c>
      <c r="EX37" t="s">
        <v>128</v>
      </c>
      <c r="EY37" t="s">
        <v>72</v>
      </c>
      <c r="EZ37" t="s">
        <v>73</v>
      </c>
      <c r="FA37" t="s">
        <v>368</v>
      </c>
      <c r="FB37" t="s">
        <v>1139</v>
      </c>
      <c r="FC37" t="s">
        <v>46</v>
      </c>
      <c r="FD37" t="s">
        <v>76</v>
      </c>
      <c r="FE37" t="s">
        <v>48</v>
      </c>
      <c r="FF37" t="s">
        <v>49</v>
      </c>
      <c r="FG37" t="s">
        <v>1140</v>
      </c>
      <c r="FH37" t="s">
        <v>51</v>
      </c>
      <c r="FI37" t="s">
        <v>78</v>
      </c>
      <c r="FJ37" t="s">
        <v>79</v>
      </c>
      <c r="FK37" t="s">
        <v>113</v>
      </c>
      <c r="FL37" t="s">
        <v>55</v>
      </c>
      <c r="FM37" t="s">
        <v>56</v>
      </c>
      <c r="FN37" t="s">
        <v>57</v>
      </c>
      <c r="FO37" t="s">
        <v>58</v>
      </c>
      <c r="FP37" t="s">
        <v>59</v>
      </c>
      <c r="FQ37" t="s">
        <v>60</v>
      </c>
      <c r="FR37" t="s">
        <v>61</v>
      </c>
      <c r="FS37" t="s">
        <v>62</v>
      </c>
      <c r="FT37" t="s">
        <v>63</v>
      </c>
      <c r="FU37" t="s">
        <v>64</v>
      </c>
      <c r="FV37" t="s">
        <v>81</v>
      </c>
      <c r="FW37" t="s">
        <v>66</v>
      </c>
      <c r="FX37" t="s">
        <v>803</v>
      </c>
      <c r="FY37" t="s">
        <v>68</v>
      </c>
      <c r="FZ37" t="s">
        <v>28</v>
      </c>
      <c r="GA37" t="s">
        <v>29</v>
      </c>
      <c r="GB37" t="s">
        <v>1141</v>
      </c>
      <c r="GC37" t="s">
        <v>1142</v>
      </c>
      <c r="GD37" t="s">
        <v>32</v>
      </c>
      <c r="GE37" t="s">
        <v>33</v>
      </c>
      <c r="GF37" t="s">
        <v>34</v>
      </c>
      <c r="GG37" t="s">
        <v>35</v>
      </c>
      <c r="GH37" t="s">
        <v>105</v>
      </c>
      <c r="GI37" t="s">
        <v>106</v>
      </c>
      <c r="GJ37" t="s">
        <v>1143</v>
      </c>
      <c r="GK37" t="s">
        <v>39</v>
      </c>
      <c r="GL37" t="s">
        <v>40</v>
      </c>
      <c r="GM37" t="s">
        <v>128</v>
      </c>
      <c r="GN37" t="s">
        <v>42</v>
      </c>
      <c r="GO37" t="s">
        <v>43</v>
      </c>
      <c r="GP37" t="s">
        <v>44</v>
      </c>
      <c r="GQ37" t="s">
        <v>45</v>
      </c>
      <c r="GR37" t="s">
        <v>46</v>
      </c>
      <c r="GS37" t="s">
        <v>47</v>
      </c>
      <c r="GT37" t="s">
        <v>48</v>
      </c>
      <c r="GU37" t="s">
        <v>49</v>
      </c>
      <c r="GV37" t="s">
        <v>1144</v>
      </c>
      <c r="GW37" t="s">
        <v>51</v>
      </c>
      <c r="GX37" t="s">
        <v>78</v>
      </c>
      <c r="GY37" t="s">
        <v>79</v>
      </c>
      <c r="GZ37" t="s">
        <v>113</v>
      </c>
      <c r="HA37" t="s">
        <v>55</v>
      </c>
      <c r="HB37" t="s">
        <v>56</v>
      </c>
      <c r="HC37" t="s">
        <v>57</v>
      </c>
      <c r="HD37" t="s">
        <v>58</v>
      </c>
      <c r="HE37" t="s">
        <v>59</v>
      </c>
      <c r="HF37" t="s">
        <v>60</v>
      </c>
      <c r="HG37" t="s">
        <v>61</v>
      </c>
      <c r="HH37" t="s">
        <v>62</v>
      </c>
      <c r="HI37" t="s">
        <v>63</v>
      </c>
      <c r="HJ37" t="s">
        <v>64</v>
      </c>
      <c r="HK37" t="s">
        <v>81</v>
      </c>
      <c r="HL37" t="s">
        <v>66</v>
      </c>
      <c r="HM37" t="s">
        <v>67</v>
      </c>
      <c r="HN37" t="s">
        <v>68</v>
      </c>
      <c r="HO37" t="s">
        <v>28</v>
      </c>
      <c r="HP37" t="s">
        <v>29</v>
      </c>
      <c r="HQ37" t="s">
        <v>1145</v>
      </c>
      <c r="HR37" t="s">
        <v>1137</v>
      </c>
      <c r="HS37" t="s">
        <v>32</v>
      </c>
      <c r="HT37" t="s">
        <v>216</v>
      </c>
      <c r="HU37" t="s">
        <v>331</v>
      </c>
      <c r="HV37" t="s">
        <v>35</v>
      </c>
      <c r="HW37" t="s">
        <v>218</v>
      </c>
      <c r="HX37" t="s">
        <v>106</v>
      </c>
      <c r="HY37" t="s">
        <v>38</v>
      </c>
      <c r="HZ37" t="s">
        <v>219</v>
      </c>
      <c r="IA37" t="s">
        <v>40</v>
      </c>
      <c r="IB37" t="s">
        <v>220</v>
      </c>
      <c r="IC37" t="s">
        <v>221</v>
      </c>
      <c r="ID37" t="s">
        <v>43</v>
      </c>
      <c r="IE37" t="s">
        <v>44</v>
      </c>
      <c r="IF37" t="s">
        <v>45</v>
      </c>
      <c r="IG37" t="s">
        <v>46</v>
      </c>
      <c r="IH37" t="s">
        <v>47</v>
      </c>
      <c r="II37" t="s">
        <v>222</v>
      </c>
      <c r="IJ37" t="s">
        <v>49</v>
      </c>
      <c r="IK37" t="s">
        <v>223</v>
      </c>
      <c r="IL37" t="s">
        <v>224</v>
      </c>
      <c r="IM37" t="s">
        <v>225</v>
      </c>
      <c r="IN37" t="s">
        <v>53</v>
      </c>
      <c r="IO37" t="s">
        <v>54</v>
      </c>
      <c r="IP37" t="s">
        <v>55</v>
      </c>
      <c r="IQ37" t="s">
        <v>56</v>
      </c>
      <c r="IR37" t="s">
        <v>57</v>
      </c>
      <c r="IS37" t="s">
        <v>58</v>
      </c>
      <c r="IT37" t="s">
        <v>59</v>
      </c>
      <c r="IU37" t="s">
        <v>60</v>
      </c>
      <c r="IV37" t="s">
        <v>61</v>
      </c>
      <c r="IW37" t="s">
        <v>62</v>
      </c>
      <c r="IX37" t="s">
        <v>63</v>
      </c>
      <c r="IY37" t="s">
        <v>64</v>
      </c>
      <c r="IZ37" t="s">
        <v>65</v>
      </c>
      <c r="JA37" t="s">
        <v>226</v>
      </c>
      <c r="JB37" t="s">
        <v>227</v>
      </c>
      <c r="JC37" t="s">
        <v>228</v>
      </c>
      <c r="JD37" t="s">
        <v>28</v>
      </c>
      <c r="JE37" t="s">
        <v>29</v>
      </c>
      <c r="JF37" t="s">
        <v>1146</v>
      </c>
      <c r="JG37" t="s">
        <v>1142</v>
      </c>
      <c r="JH37" t="s">
        <v>32</v>
      </c>
      <c r="JI37" t="s">
        <v>33</v>
      </c>
      <c r="JJ37" t="s">
        <v>34</v>
      </c>
      <c r="JK37" t="s">
        <v>35</v>
      </c>
      <c r="JL37" t="s">
        <v>105</v>
      </c>
      <c r="JM37" t="s">
        <v>106</v>
      </c>
      <c r="JN37" t="s">
        <v>1147</v>
      </c>
      <c r="JO37" t="s">
        <v>39</v>
      </c>
      <c r="JP37" t="s">
        <v>40</v>
      </c>
      <c r="JQ37" t="s">
        <v>128</v>
      </c>
      <c r="JR37" t="s">
        <v>42</v>
      </c>
      <c r="JS37" t="s">
        <v>43</v>
      </c>
      <c r="JT37" t="s">
        <v>44</v>
      </c>
      <c r="JU37" t="s">
        <v>45</v>
      </c>
      <c r="JV37" t="s">
        <v>46</v>
      </c>
      <c r="JW37" t="s">
        <v>47</v>
      </c>
      <c r="JX37" t="s">
        <v>48</v>
      </c>
      <c r="JY37" t="s">
        <v>49</v>
      </c>
      <c r="JZ37" t="s">
        <v>1148</v>
      </c>
      <c r="KA37" t="s">
        <v>51</v>
      </c>
      <c r="KB37" t="s">
        <v>78</v>
      </c>
      <c r="KC37" t="s">
        <v>79</v>
      </c>
      <c r="KD37" t="s">
        <v>113</v>
      </c>
      <c r="KE37" t="s">
        <v>55</v>
      </c>
      <c r="KF37" t="s">
        <v>56</v>
      </c>
      <c r="KG37" t="s">
        <v>57</v>
      </c>
      <c r="KH37" t="s">
        <v>58</v>
      </c>
      <c r="KI37" t="s">
        <v>59</v>
      </c>
      <c r="KJ37" t="s">
        <v>60</v>
      </c>
      <c r="KK37" t="s">
        <v>61</v>
      </c>
      <c r="KL37" t="s">
        <v>62</v>
      </c>
      <c r="KM37" t="s">
        <v>63</v>
      </c>
      <c r="KN37" t="s">
        <v>64</v>
      </c>
      <c r="KO37" t="s">
        <v>81</v>
      </c>
      <c r="KP37" t="s">
        <v>66</v>
      </c>
      <c r="KQ37" t="s">
        <v>67</v>
      </c>
      <c r="KR37" t="s">
        <v>68</v>
      </c>
      <c r="KS37" t="s">
        <v>28</v>
      </c>
      <c r="KT37" t="s">
        <v>29</v>
      </c>
      <c r="KU37" t="s">
        <v>1149</v>
      </c>
      <c r="KV37" t="s">
        <v>1150</v>
      </c>
      <c r="KW37" t="s">
        <v>32</v>
      </c>
      <c r="KX37" t="s">
        <v>33</v>
      </c>
      <c r="KY37" t="s">
        <v>34</v>
      </c>
      <c r="KZ37" t="s">
        <v>35</v>
      </c>
      <c r="LA37" t="s">
        <v>105</v>
      </c>
      <c r="LB37" t="s">
        <v>106</v>
      </c>
      <c r="LC37" t="s">
        <v>1151</v>
      </c>
      <c r="LD37" t="s">
        <v>39</v>
      </c>
      <c r="LE37" t="s">
        <v>40</v>
      </c>
      <c r="LF37" t="s">
        <v>128</v>
      </c>
      <c r="LG37" t="s">
        <v>42</v>
      </c>
      <c r="LH37" t="s">
        <v>43</v>
      </c>
      <c r="LI37" t="s">
        <v>44</v>
      </c>
      <c r="LJ37" t="s">
        <v>45</v>
      </c>
      <c r="LK37" t="s">
        <v>46</v>
      </c>
      <c r="LL37" t="s">
        <v>47</v>
      </c>
      <c r="LM37" t="s">
        <v>48</v>
      </c>
      <c r="LN37" t="s">
        <v>49</v>
      </c>
      <c r="LO37" t="s">
        <v>1152</v>
      </c>
      <c r="LP37" t="s">
        <v>51</v>
      </c>
      <c r="LQ37" t="s">
        <v>78</v>
      </c>
      <c r="LR37" t="s">
        <v>79</v>
      </c>
      <c r="LS37" t="s">
        <v>113</v>
      </c>
      <c r="LT37" t="s">
        <v>55</v>
      </c>
      <c r="LU37" t="s">
        <v>56</v>
      </c>
      <c r="LV37" t="s">
        <v>57</v>
      </c>
      <c r="LW37" t="s">
        <v>58</v>
      </c>
      <c r="LX37" t="s">
        <v>59</v>
      </c>
      <c r="LY37" t="s">
        <v>60</v>
      </c>
      <c r="LZ37" t="s">
        <v>61</v>
      </c>
      <c r="MA37" t="s">
        <v>62</v>
      </c>
      <c r="MB37" t="s">
        <v>63</v>
      </c>
      <c r="MC37" t="s">
        <v>64</v>
      </c>
      <c r="MD37" t="s">
        <v>81</v>
      </c>
      <c r="ME37" t="s">
        <v>66</v>
      </c>
      <c r="MF37" t="s">
        <v>67</v>
      </c>
      <c r="MG37" t="s">
        <v>68</v>
      </c>
      <c r="MH37" t="s">
        <v>28</v>
      </c>
      <c r="MI37" t="s">
        <v>29</v>
      </c>
      <c r="MJ37" t="s">
        <v>1153</v>
      </c>
      <c r="MK37" t="s">
        <v>1154</v>
      </c>
      <c r="ML37" t="s">
        <v>32</v>
      </c>
      <c r="MM37" t="s">
        <v>33</v>
      </c>
      <c r="MN37" t="s">
        <v>34</v>
      </c>
      <c r="MO37" t="s">
        <v>35</v>
      </c>
      <c r="MP37" t="s">
        <v>105</v>
      </c>
      <c r="MQ37" t="s">
        <v>106</v>
      </c>
      <c r="MR37" t="s">
        <v>1155</v>
      </c>
      <c r="MS37" t="s">
        <v>39</v>
      </c>
      <c r="MT37" t="s">
        <v>40</v>
      </c>
      <c r="MU37" t="s">
        <v>128</v>
      </c>
      <c r="MV37" t="s">
        <v>42</v>
      </c>
      <c r="MW37" t="s">
        <v>43</v>
      </c>
      <c r="MX37" t="s">
        <v>44</v>
      </c>
      <c r="MY37" t="s">
        <v>45</v>
      </c>
      <c r="MZ37" t="s">
        <v>46</v>
      </c>
      <c r="NA37" t="s">
        <v>47</v>
      </c>
      <c r="NB37" t="s">
        <v>48</v>
      </c>
      <c r="NC37" t="s">
        <v>49</v>
      </c>
      <c r="ND37" t="s">
        <v>1156</v>
      </c>
      <c r="NE37" t="s">
        <v>51</v>
      </c>
      <c r="NF37" t="s">
        <v>78</v>
      </c>
      <c r="NG37" t="s">
        <v>79</v>
      </c>
      <c r="NH37" t="s">
        <v>113</v>
      </c>
      <c r="NI37" t="s">
        <v>55</v>
      </c>
      <c r="NJ37" t="s">
        <v>56</v>
      </c>
      <c r="NK37" t="s">
        <v>57</v>
      </c>
      <c r="NL37" t="s">
        <v>58</v>
      </c>
      <c r="NM37" t="s">
        <v>59</v>
      </c>
      <c r="NN37" t="s">
        <v>60</v>
      </c>
      <c r="NO37" t="s">
        <v>61</v>
      </c>
      <c r="NP37" t="s">
        <v>62</v>
      </c>
      <c r="NQ37" t="s">
        <v>63</v>
      </c>
      <c r="NR37" t="s">
        <v>64</v>
      </c>
      <c r="NS37" t="s">
        <v>81</v>
      </c>
      <c r="NT37" t="s">
        <v>66</v>
      </c>
      <c r="NU37" t="s">
        <v>67</v>
      </c>
      <c r="NV37" t="s">
        <v>68</v>
      </c>
      <c r="NW37" t="s">
        <v>415</v>
      </c>
      <c r="NX37" t="s">
        <v>1157</v>
      </c>
      <c r="NY37" t="s">
        <v>417</v>
      </c>
      <c r="NZ37" t="s">
        <v>85</v>
      </c>
      <c r="OA37" t="s">
        <v>86</v>
      </c>
      <c r="OB37" t="s">
        <v>87</v>
      </c>
      <c r="OC37" t="s">
        <v>88</v>
      </c>
      <c r="OD37" t="s">
        <v>89</v>
      </c>
      <c r="OE37" t="s">
        <v>90</v>
      </c>
      <c r="OF37" t="s">
        <v>91</v>
      </c>
      <c r="OG37" t="s">
        <v>92</v>
      </c>
      <c r="OH37" t="s">
        <v>93</v>
      </c>
    </row>
    <row r="38" spans="1:890" ht="18" customHeight="1" x14ac:dyDescent="0.25">
      <c r="A38" t="s">
        <v>17</v>
      </c>
      <c r="B38" t="s">
        <v>1158</v>
      </c>
      <c r="C38" t="s">
        <v>1159</v>
      </c>
      <c r="D38" t="s">
        <v>1160</v>
      </c>
      <c r="E38">
        <v>59441</v>
      </c>
      <c r="F38" t="s">
        <v>1161</v>
      </c>
      <c r="G38" s="1" t="s">
        <v>760</v>
      </c>
      <c r="H38" t="s">
        <v>23</v>
      </c>
      <c r="I38" t="s">
        <v>1162</v>
      </c>
      <c r="J38" t="s">
        <v>1163</v>
      </c>
      <c r="K38">
        <f t="array" aca="1" ref="K38" ca="1">MID(G38,MATCH(0,(ISERR(MID(G38,ROW(INDIRECT("1:"&amp;LEN(G38))),2)*1)*1),0),3)*1</f>
        <v>3</v>
      </c>
      <c r="L38" s="2">
        <f t="shared" si="1"/>
        <v>4.9999999995634425E-2</v>
      </c>
      <c r="M38" t="str">
        <f t="shared" si="2"/>
        <v>2023/01/26 11:48</v>
      </c>
      <c r="N38" s="2">
        <v>44952.541666666664</v>
      </c>
      <c r="O38" t="e">
        <f t="shared" si="0"/>
        <v>#VALUE!</v>
      </c>
      <c r="P38" t="s">
        <v>1164</v>
      </c>
      <c r="Q38" t="s">
        <v>27</v>
      </c>
      <c r="R38" t="s">
        <v>28</v>
      </c>
      <c r="S38" t="s">
        <v>155</v>
      </c>
      <c r="T38" t="s">
        <v>1165</v>
      </c>
      <c r="U38" t="s">
        <v>1166</v>
      </c>
      <c r="V38" t="s">
        <v>32</v>
      </c>
      <c r="W38" t="s">
        <v>33</v>
      </c>
      <c r="X38" t="s">
        <v>34</v>
      </c>
      <c r="Y38" t="s">
        <v>35</v>
      </c>
      <c r="Z38" t="s">
        <v>105</v>
      </c>
      <c r="AA38" t="s">
        <v>106</v>
      </c>
      <c r="AB38" t="s">
        <v>1167</v>
      </c>
      <c r="AC38" t="s">
        <v>39</v>
      </c>
      <c r="AD38" t="s">
        <v>40</v>
      </c>
      <c r="AE38" t="s">
        <v>41</v>
      </c>
      <c r="AF38" t="s">
        <v>72</v>
      </c>
      <c r="AG38" t="s">
        <v>73</v>
      </c>
      <c r="AH38" t="s">
        <v>203</v>
      </c>
      <c r="AI38" t="s">
        <v>45</v>
      </c>
      <c r="AJ38" t="s">
        <v>46</v>
      </c>
      <c r="AK38" t="s">
        <v>76</v>
      </c>
      <c r="AL38" t="s">
        <v>48</v>
      </c>
      <c r="AM38" t="s">
        <v>49</v>
      </c>
      <c r="AN38" t="s">
        <v>1168</v>
      </c>
      <c r="AO38" t="s">
        <v>51</v>
      </c>
      <c r="AP38" t="s">
        <v>52</v>
      </c>
      <c r="AQ38" t="s">
        <v>53</v>
      </c>
      <c r="AR38" t="s">
        <v>54</v>
      </c>
      <c r="AS38" t="s">
        <v>55</v>
      </c>
      <c r="AT38" t="s">
        <v>56</v>
      </c>
      <c r="AU38" t="s">
        <v>57</v>
      </c>
      <c r="AV38" t="s">
        <v>58</v>
      </c>
      <c r="AW38" t="s">
        <v>59</v>
      </c>
      <c r="AX38" t="s">
        <v>60</v>
      </c>
      <c r="AY38" t="s">
        <v>61</v>
      </c>
      <c r="AZ38" t="s">
        <v>62</v>
      </c>
      <c r="BA38" t="s">
        <v>63</v>
      </c>
      <c r="BB38" t="s">
        <v>64</v>
      </c>
      <c r="BC38" t="s">
        <v>65</v>
      </c>
      <c r="BD38" t="s">
        <v>66</v>
      </c>
      <c r="BE38" t="s">
        <v>67</v>
      </c>
      <c r="BF38" t="s">
        <v>68</v>
      </c>
      <c r="BG38" t="s">
        <v>28</v>
      </c>
      <c r="BH38" t="s">
        <v>155</v>
      </c>
      <c r="BI38" t="s">
        <v>1169</v>
      </c>
      <c r="BJ38" t="s">
        <v>1170</v>
      </c>
      <c r="BK38" t="s">
        <v>32</v>
      </c>
      <c r="BL38" t="s">
        <v>33</v>
      </c>
      <c r="BM38" t="s">
        <v>34</v>
      </c>
      <c r="BN38" t="s">
        <v>35</v>
      </c>
      <c r="BO38" t="s">
        <v>105</v>
      </c>
      <c r="BP38" t="s">
        <v>106</v>
      </c>
      <c r="BQ38" t="s">
        <v>1171</v>
      </c>
      <c r="BR38" t="s">
        <v>39</v>
      </c>
      <c r="BS38" t="s">
        <v>40</v>
      </c>
      <c r="BT38" t="s">
        <v>128</v>
      </c>
      <c r="BU38" t="s">
        <v>72</v>
      </c>
      <c r="BV38" t="s">
        <v>73</v>
      </c>
      <c r="BW38" t="s">
        <v>203</v>
      </c>
      <c r="BX38" t="s">
        <v>45</v>
      </c>
      <c r="BY38" t="s">
        <v>46</v>
      </c>
      <c r="BZ38" t="s">
        <v>76</v>
      </c>
      <c r="CA38" t="s">
        <v>48</v>
      </c>
      <c r="CB38" t="s">
        <v>49</v>
      </c>
      <c r="CC38" t="s">
        <v>147</v>
      </c>
      <c r="CD38" t="s">
        <v>51</v>
      </c>
      <c r="CE38" t="s">
        <v>52</v>
      </c>
      <c r="CF38" t="s">
        <v>53</v>
      </c>
      <c r="CG38" t="s">
        <v>54</v>
      </c>
      <c r="CH38" t="s">
        <v>55</v>
      </c>
      <c r="CI38" t="s">
        <v>56</v>
      </c>
      <c r="CJ38" t="s">
        <v>57</v>
      </c>
      <c r="CK38" t="s">
        <v>58</v>
      </c>
      <c r="CL38" t="s">
        <v>59</v>
      </c>
      <c r="CM38" t="s">
        <v>60</v>
      </c>
      <c r="CN38" t="s">
        <v>61</v>
      </c>
      <c r="CO38" t="s">
        <v>62</v>
      </c>
      <c r="CP38" t="s">
        <v>63</v>
      </c>
      <c r="CQ38" t="s">
        <v>64</v>
      </c>
      <c r="CR38" t="s">
        <v>65</v>
      </c>
      <c r="CS38" t="s">
        <v>66</v>
      </c>
      <c r="CT38" t="s">
        <v>67</v>
      </c>
      <c r="CU38" t="s">
        <v>68</v>
      </c>
      <c r="CV38" t="s">
        <v>28</v>
      </c>
      <c r="CW38" t="s">
        <v>155</v>
      </c>
      <c r="CX38" t="s">
        <v>1172</v>
      </c>
      <c r="CY38" t="s">
        <v>142</v>
      </c>
      <c r="CZ38" t="s">
        <v>32</v>
      </c>
      <c r="DA38" t="s">
        <v>33</v>
      </c>
      <c r="DB38" t="s">
        <v>34</v>
      </c>
      <c r="DC38" t="s">
        <v>35</v>
      </c>
      <c r="DD38" t="s">
        <v>105</v>
      </c>
      <c r="DE38" t="s">
        <v>106</v>
      </c>
      <c r="DF38" t="s">
        <v>1173</v>
      </c>
      <c r="DG38" t="s">
        <v>39</v>
      </c>
      <c r="DH38" t="s">
        <v>40</v>
      </c>
      <c r="DI38" t="s">
        <v>128</v>
      </c>
      <c r="DJ38" t="s">
        <v>72</v>
      </c>
      <c r="DK38" t="s">
        <v>73</v>
      </c>
      <c r="DL38" t="s">
        <v>203</v>
      </c>
      <c r="DM38" t="s">
        <v>45</v>
      </c>
      <c r="DN38" t="s">
        <v>46</v>
      </c>
      <c r="DO38" t="s">
        <v>76</v>
      </c>
      <c r="DP38" t="s">
        <v>48</v>
      </c>
      <c r="DQ38" t="s">
        <v>49</v>
      </c>
      <c r="DR38" t="s">
        <v>147</v>
      </c>
      <c r="DS38" t="s">
        <v>51</v>
      </c>
      <c r="DT38" t="s">
        <v>52</v>
      </c>
      <c r="DU38" t="s">
        <v>53</v>
      </c>
      <c r="DV38" t="s">
        <v>54</v>
      </c>
      <c r="DW38" t="s">
        <v>55</v>
      </c>
      <c r="DX38" t="s">
        <v>56</v>
      </c>
      <c r="DY38" t="s">
        <v>57</v>
      </c>
      <c r="DZ38" t="s">
        <v>58</v>
      </c>
      <c r="EA38" t="s">
        <v>59</v>
      </c>
      <c r="EB38" t="s">
        <v>60</v>
      </c>
      <c r="EC38" t="s">
        <v>61</v>
      </c>
      <c r="ED38" t="s">
        <v>62</v>
      </c>
      <c r="EE38" t="s">
        <v>63</v>
      </c>
      <c r="EF38" t="s">
        <v>64</v>
      </c>
      <c r="EG38" t="s">
        <v>65</v>
      </c>
      <c r="EH38" t="s">
        <v>66</v>
      </c>
      <c r="EI38" t="s">
        <v>67</v>
      </c>
      <c r="EJ38" t="s">
        <v>68</v>
      </c>
      <c r="EK38" t="s">
        <v>415</v>
      </c>
      <c r="EL38" t="s">
        <v>1157</v>
      </c>
      <c r="EM38" t="s">
        <v>417</v>
      </c>
      <c r="EN38" t="s">
        <v>85</v>
      </c>
      <c r="EO38" t="s">
        <v>86</v>
      </c>
      <c r="EP38" t="s">
        <v>87</v>
      </c>
      <c r="EQ38" t="s">
        <v>88</v>
      </c>
      <c r="ER38" t="s">
        <v>89</v>
      </c>
      <c r="ES38" t="s">
        <v>90</v>
      </c>
      <c r="ET38" t="s">
        <v>91</v>
      </c>
      <c r="EU38" t="s">
        <v>92</v>
      </c>
      <c r="EV38" t="s">
        <v>93</v>
      </c>
    </row>
    <row r="39" spans="1:890" ht="18" customHeight="1" x14ac:dyDescent="0.25">
      <c r="A39" t="s">
        <v>17</v>
      </c>
      <c r="B39" t="s">
        <v>1174</v>
      </c>
      <c r="C39" t="s">
        <v>1159</v>
      </c>
      <c r="D39" t="s">
        <v>1175</v>
      </c>
      <c r="E39">
        <v>59290</v>
      </c>
      <c r="F39" t="s">
        <v>1161</v>
      </c>
      <c r="G39" s="1" t="s">
        <v>1176</v>
      </c>
      <c r="H39" t="s">
        <v>23</v>
      </c>
      <c r="I39" t="s">
        <v>1162</v>
      </c>
      <c r="J39" t="s">
        <v>1163</v>
      </c>
      <c r="K39">
        <f t="array" aca="1" ref="K39" ca="1">MID(G39,MATCH(0,(ISERR(MID(G39,ROW(INDIRECT("1:"&amp;LEN(G39))),2)*1)*1),0),3)*1</f>
        <v>6</v>
      </c>
      <c r="L39" s="2">
        <f t="shared" si="1"/>
        <v>0.13124999999854481</v>
      </c>
      <c r="M39" t="str">
        <f t="shared" si="2"/>
        <v>2023/01/26 08:27</v>
      </c>
      <c r="N39" s="2">
        <v>44952.48333333333</v>
      </c>
      <c r="O39" t="e">
        <f t="shared" si="0"/>
        <v>#VALUE!</v>
      </c>
      <c r="P39" t="s">
        <v>1177</v>
      </c>
      <c r="Q39" t="s">
        <v>27</v>
      </c>
      <c r="R39" t="s">
        <v>28</v>
      </c>
      <c r="S39" t="s">
        <v>124</v>
      </c>
      <c r="T39" t="s">
        <v>1178</v>
      </c>
      <c r="U39" t="s">
        <v>1179</v>
      </c>
      <c r="V39" t="s">
        <v>32</v>
      </c>
      <c r="W39" t="s">
        <v>33</v>
      </c>
      <c r="X39" t="s">
        <v>34</v>
      </c>
      <c r="Y39" t="s">
        <v>35</v>
      </c>
      <c r="Z39" t="s">
        <v>36</v>
      </c>
      <c r="AA39" t="s">
        <v>1180</v>
      </c>
      <c r="AB39" t="s">
        <v>38</v>
      </c>
      <c r="AC39" t="s">
        <v>39</v>
      </c>
      <c r="AD39" t="s">
        <v>40</v>
      </c>
      <c r="AE39" t="s">
        <v>128</v>
      </c>
      <c r="AF39" t="s">
        <v>42</v>
      </c>
      <c r="AG39" t="s">
        <v>43</v>
      </c>
      <c r="AH39" t="s">
        <v>44</v>
      </c>
      <c r="AI39" t="s">
        <v>45</v>
      </c>
      <c r="AJ39" t="s">
        <v>46</v>
      </c>
      <c r="AK39" t="s">
        <v>47</v>
      </c>
      <c r="AL39" t="s">
        <v>48</v>
      </c>
      <c r="AM39" t="s">
        <v>49</v>
      </c>
      <c r="AN39" t="s">
        <v>1181</v>
      </c>
      <c r="AO39" t="s">
        <v>51</v>
      </c>
      <c r="AP39" t="s">
        <v>52</v>
      </c>
      <c r="AQ39" t="s">
        <v>53</v>
      </c>
      <c r="AR39" t="s">
        <v>54</v>
      </c>
      <c r="AS39" t="s">
        <v>55</v>
      </c>
      <c r="AT39" t="s">
        <v>56</v>
      </c>
      <c r="AU39" t="s">
        <v>57</v>
      </c>
      <c r="AV39" t="s">
        <v>58</v>
      </c>
      <c r="AW39" t="s">
        <v>59</v>
      </c>
      <c r="AX39" t="s">
        <v>60</v>
      </c>
      <c r="AY39" t="s">
        <v>61</v>
      </c>
      <c r="AZ39" t="s">
        <v>62</v>
      </c>
      <c r="BA39" t="s">
        <v>63</v>
      </c>
      <c r="BB39" t="s">
        <v>64</v>
      </c>
      <c r="BC39" t="s">
        <v>65</v>
      </c>
      <c r="BD39" t="s">
        <v>66</v>
      </c>
      <c r="BE39" t="s">
        <v>67</v>
      </c>
      <c r="BF39" t="s">
        <v>68</v>
      </c>
      <c r="BG39" t="s">
        <v>28</v>
      </c>
      <c r="BH39" t="s">
        <v>124</v>
      </c>
      <c r="BI39" t="s">
        <v>1182</v>
      </c>
      <c r="BJ39" t="s">
        <v>1183</v>
      </c>
      <c r="BK39" t="s">
        <v>32</v>
      </c>
      <c r="BL39" t="s">
        <v>33</v>
      </c>
      <c r="BM39" t="s">
        <v>34</v>
      </c>
      <c r="BN39" t="s">
        <v>35</v>
      </c>
      <c r="BO39" t="s">
        <v>36</v>
      </c>
      <c r="BP39" t="s">
        <v>1184</v>
      </c>
      <c r="BQ39" t="s">
        <v>38</v>
      </c>
      <c r="BR39" t="s">
        <v>39</v>
      </c>
      <c r="BS39" t="s">
        <v>40</v>
      </c>
      <c r="BT39" t="s">
        <v>128</v>
      </c>
      <c r="BU39" t="s">
        <v>42</v>
      </c>
      <c r="BV39" t="s">
        <v>43</v>
      </c>
      <c r="BW39" t="s">
        <v>44</v>
      </c>
      <c r="BX39" t="s">
        <v>45</v>
      </c>
      <c r="BY39" t="s">
        <v>46</v>
      </c>
      <c r="BZ39" t="s">
        <v>47</v>
      </c>
      <c r="CA39" t="s">
        <v>48</v>
      </c>
      <c r="CB39" t="s">
        <v>49</v>
      </c>
      <c r="CC39" t="s">
        <v>1185</v>
      </c>
      <c r="CD39" t="s">
        <v>51</v>
      </c>
      <c r="CE39" t="s">
        <v>52</v>
      </c>
      <c r="CF39" t="s">
        <v>53</v>
      </c>
      <c r="CG39" t="s">
        <v>54</v>
      </c>
      <c r="CH39" t="s">
        <v>55</v>
      </c>
      <c r="CI39" t="s">
        <v>56</v>
      </c>
      <c r="CJ39" t="s">
        <v>57</v>
      </c>
      <c r="CK39" t="s">
        <v>58</v>
      </c>
      <c r="CL39" t="s">
        <v>59</v>
      </c>
      <c r="CM39" t="s">
        <v>60</v>
      </c>
      <c r="CN39" t="s">
        <v>61</v>
      </c>
      <c r="CO39" t="s">
        <v>62</v>
      </c>
      <c r="CP39" t="s">
        <v>63</v>
      </c>
      <c r="CQ39" t="s">
        <v>64</v>
      </c>
      <c r="CR39" t="s">
        <v>65</v>
      </c>
      <c r="CS39" t="s">
        <v>66</v>
      </c>
      <c r="CT39" t="s">
        <v>67</v>
      </c>
      <c r="CU39" t="s">
        <v>68</v>
      </c>
      <c r="CV39" t="s">
        <v>28</v>
      </c>
      <c r="CW39" t="s">
        <v>124</v>
      </c>
      <c r="CX39" t="s">
        <v>1186</v>
      </c>
      <c r="CY39" t="s">
        <v>1187</v>
      </c>
      <c r="CZ39" t="s">
        <v>32</v>
      </c>
      <c r="DA39" t="s">
        <v>33</v>
      </c>
      <c r="DB39" t="s">
        <v>34</v>
      </c>
      <c r="DC39" t="s">
        <v>35</v>
      </c>
      <c r="DD39" t="s">
        <v>36</v>
      </c>
      <c r="DE39" t="s">
        <v>1188</v>
      </c>
      <c r="DF39" t="s">
        <v>38</v>
      </c>
      <c r="DG39" t="s">
        <v>39</v>
      </c>
      <c r="DH39" t="s">
        <v>40</v>
      </c>
      <c r="DI39" t="s">
        <v>41</v>
      </c>
      <c r="DJ39" t="s">
        <v>72</v>
      </c>
      <c r="DK39" t="s">
        <v>73</v>
      </c>
      <c r="DL39" t="s">
        <v>203</v>
      </c>
      <c r="DM39" t="s">
        <v>45</v>
      </c>
      <c r="DN39" t="s">
        <v>1189</v>
      </c>
      <c r="DO39" t="s">
        <v>76</v>
      </c>
      <c r="DP39" t="s">
        <v>48</v>
      </c>
      <c r="DQ39" t="s">
        <v>49</v>
      </c>
      <c r="DR39" t="s">
        <v>1190</v>
      </c>
      <c r="DS39" t="s">
        <v>51</v>
      </c>
      <c r="DT39" t="s">
        <v>52</v>
      </c>
      <c r="DU39" t="s">
        <v>53</v>
      </c>
      <c r="DV39" t="s">
        <v>54</v>
      </c>
      <c r="DW39" t="s">
        <v>55</v>
      </c>
      <c r="DX39" t="s">
        <v>56</v>
      </c>
      <c r="DY39" t="s">
        <v>57</v>
      </c>
      <c r="DZ39" t="s">
        <v>58</v>
      </c>
      <c r="EA39" t="s">
        <v>59</v>
      </c>
      <c r="EB39" t="s">
        <v>60</v>
      </c>
      <c r="EC39" t="s">
        <v>61</v>
      </c>
      <c r="ED39" t="s">
        <v>62</v>
      </c>
      <c r="EE39" t="s">
        <v>63</v>
      </c>
      <c r="EF39" t="s">
        <v>64</v>
      </c>
      <c r="EG39" t="s">
        <v>65</v>
      </c>
      <c r="EH39" t="s">
        <v>66</v>
      </c>
      <c r="EI39" t="s">
        <v>67</v>
      </c>
      <c r="EJ39" t="s">
        <v>68</v>
      </c>
      <c r="EK39" t="s">
        <v>28</v>
      </c>
      <c r="EL39" t="s">
        <v>124</v>
      </c>
      <c r="EM39" t="s">
        <v>1191</v>
      </c>
      <c r="EN39" t="s">
        <v>1192</v>
      </c>
      <c r="EO39" t="s">
        <v>32</v>
      </c>
      <c r="EP39" t="s">
        <v>33</v>
      </c>
      <c r="EQ39" t="s">
        <v>34</v>
      </c>
      <c r="ER39" t="s">
        <v>35</v>
      </c>
      <c r="ES39" t="s">
        <v>36</v>
      </c>
      <c r="ET39" t="s">
        <v>1193</v>
      </c>
      <c r="EU39" t="s">
        <v>38</v>
      </c>
      <c r="EV39" t="s">
        <v>39</v>
      </c>
      <c r="EW39" t="s">
        <v>40</v>
      </c>
      <c r="EX39" t="s">
        <v>128</v>
      </c>
      <c r="EY39" t="s">
        <v>42</v>
      </c>
      <c r="EZ39" t="s">
        <v>43</v>
      </c>
      <c r="FA39" t="s">
        <v>44</v>
      </c>
      <c r="FB39" t="s">
        <v>45</v>
      </c>
      <c r="FC39" t="s">
        <v>46</v>
      </c>
      <c r="FD39" t="s">
        <v>47</v>
      </c>
      <c r="FE39" t="s">
        <v>48</v>
      </c>
      <c r="FF39" t="s">
        <v>49</v>
      </c>
      <c r="FG39" t="s">
        <v>1194</v>
      </c>
      <c r="FH39" t="s">
        <v>51</v>
      </c>
      <c r="FI39" t="s">
        <v>52</v>
      </c>
      <c r="FJ39" t="s">
        <v>53</v>
      </c>
      <c r="FK39" t="s">
        <v>54</v>
      </c>
      <c r="FL39" t="s">
        <v>55</v>
      </c>
      <c r="FM39" t="s">
        <v>56</v>
      </c>
      <c r="FN39" t="s">
        <v>57</v>
      </c>
      <c r="FO39" t="s">
        <v>58</v>
      </c>
      <c r="FP39" t="s">
        <v>59</v>
      </c>
      <c r="FQ39" t="s">
        <v>60</v>
      </c>
      <c r="FR39" t="s">
        <v>61</v>
      </c>
      <c r="FS39" t="s">
        <v>62</v>
      </c>
      <c r="FT39" t="s">
        <v>63</v>
      </c>
      <c r="FU39" t="s">
        <v>64</v>
      </c>
      <c r="FV39" t="s">
        <v>65</v>
      </c>
      <c r="FW39" t="s">
        <v>66</v>
      </c>
      <c r="FX39" t="s">
        <v>67</v>
      </c>
      <c r="FY39" t="s">
        <v>68</v>
      </c>
      <c r="FZ39" t="s">
        <v>28</v>
      </c>
      <c r="GA39" t="s">
        <v>124</v>
      </c>
      <c r="GB39" t="s">
        <v>1195</v>
      </c>
      <c r="GC39" t="s">
        <v>1196</v>
      </c>
      <c r="GD39" t="s">
        <v>32</v>
      </c>
      <c r="GE39" t="s">
        <v>33</v>
      </c>
      <c r="GF39" t="s">
        <v>34</v>
      </c>
      <c r="GG39" t="s">
        <v>35</v>
      </c>
      <c r="GH39" t="s">
        <v>36</v>
      </c>
      <c r="GI39" t="s">
        <v>1197</v>
      </c>
      <c r="GJ39" t="s">
        <v>38</v>
      </c>
      <c r="GK39" t="s">
        <v>39</v>
      </c>
      <c r="GL39" t="s">
        <v>40</v>
      </c>
      <c r="GM39" t="s">
        <v>128</v>
      </c>
      <c r="GN39" t="s">
        <v>42</v>
      </c>
      <c r="GO39" t="s">
        <v>43</v>
      </c>
      <c r="GP39" t="s">
        <v>44</v>
      </c>
      <c r="GQ39" t="s">
        <v>45</v>
      </c>
      <c r="GR39" t="s">
        <v>46</v>
      </c>
      <c r="GS39" t="s">
        <v>47</v>
      </c>
      <c r="GT39" t="s">
        <v>48</v>
      </c>
      <c r="GU39" t="s">
        <v>49</v>
      </c>
      <c r="GV39" t="s">
        <v>1198</v>
      </c>
      <c r="GW39" t="s">
        <v>51</v>
      </c>
      <c r="GX39" t="s">
        <v>52</v>
      </c>
      <c r="GY39" t="s">
        <v>53</v>
      </c>
      <c r="GZ39" t="s">
        <v>54</v>
      </c>
      <c r="HA39" t="s">
        <v>55</v>
      </c>
      <c r="HB39" t="s">
        <v>56</v>
      </c>
      <c r="HC39" t="s">
        <v>57</v>
      </c>
      <c r="HD39" t="s">
        <v>58</v>
      </c>
      <c r="HE39" t="s">
        <v>59</v>
      </c>
      <c r="HF39" t="s">
        <v>60</v>
      </c>
      <c r="HG39" t="s">
        <v>61</v>
      </c>
      <c r="HH39" t="s">
        <v>62</v>
      </c>
      <c r="HI39" t="s">
        <v>63</v>
      </c>
      <c r="HJ39" t="s">
        <v>64</v>
      </c>
      <c r="HK39" t="s">
        <v>65</v>
      </c>
      <c r="HL39" t="s">
        <v>66</v>
      </c>
      <c r="HM39" t="s">
        <v>67</v>
      </c>
      <c r="HN39" t="s">
        <v>68</v>
      </c>
      <c r="HO39" t="s">
        <v>28</v>
      </c>
      <c r="HP39" t="s">
        <v>124</v>
      </c>
      <c r="HQ39" t="s">
        <v>1199</v>
      </c>
      <c r="HR39" t="s">
        <v>1200</v>
      </c>
      <c r="HS39" t="s">
        <v>32</v>
      </c>
      <c r="HT39" t="s">
        <v>33</v>
      </c>
      <c r="HU39" t="s">
        <v>34</v>
      </c>
      <c r="HV39" t="s">
        <v>35</v>
      </c>
      <c r="HW39" t="s">
        <v>36</v>
      </c>
      <c r="HX39" t="s">
        <v>1201</v>
      </c>
      <c r="HY39" t="s">
        <v>38</v>
      </c>
      <c r="HZ39" t="s">
        <v>39</v>
      </c>
      <c r="IA39" t="s">
        <v>40</v>
      </c>
      <c r="IB39" t="s">
        <v>128</v>
      </c>
      <c r="IC39" t="s">
        <v>42</v>
      </c>
      <c r="ID39" t="s">
        <v>43</v>
      </c>
      <c r="IE39" t="s">
        <v>44</v>
      </c>
      <c r="IF39" t="s">
        <v>45</v>
      </c>
      <c r="IG39" t="s">
        <v>46</v>
      </c>
      <c r="IH39" t="s">
        <v>47</v>
      </c>
      <c r="II39" t="s">
        <v>48</v>
      </c>
      <c r="IJ39" t="s">
        <v>49</v>
      </c>
      <c r="IK39" t="s">
        <v>1202</v>
      </c>
      <c r="IL39" t="s">
        <v>51</v>
      </c>
      <c r="IM39" t="s">
        <v>52</v>
      </c>
      <c r="IN39" t="s">
        <v>53</v>
      </c>
      <c r="IO39" t="s">
        <v>54</v>
      </c>
      <c r="IP39" t="s">
        <v>55</v>
      </c>
      <c r="IQ39" t="s">
        <v>56</v>
      </c>
      <c r="IR39" t="s">
        <v>57</v>
      </c>
      <c r="IS39" t="s">
        <v>58</v>
      </c>
      <c r="IT39" t="s">
        <v>59</v>
      </c>
      <c r="IU39" t="s">
        <v>60</v>
      </c>
      <c r="IV39" t="s">
        <v>61</v>
      </c>
      <c r="IW39" t="s">
        <v>62</v>
      </c>
      <c r="IX39" t="s">
        <v>63</v>
      </c>
      <c r="IY39" t="s">
        <v>64</v>
      </c>
      <c r="IZ39" t="s">
        <v>65</v>
      </c>
      <c r="JA39" t="s">
        <v>66</v>
      </c>
      <c r="JB39" t="s">
        <v>67</v>
      </c>
      <c r="JC39" t="s">
        <v>68</v>
      </c>
      <c r="JD39" t="s">
        <v>82</v>
      </c>
      <c r="JE39" t="s">
        <v>83</v>
      </c>
      <c r="JF39" t="s">
        <v>1203</v>
      </c>
      <c r="JG39" t="s">
        <v>85</v>
      </c>
      <c r="JH39" t="s">
        <v>86</v>
      </c>
      <c r="JI39" t="s">
        <v>87</v>
      </c>
      <c r="JJ39" t="s">
        <v>88</v>
      </c>
      <c r="JK39" t="s">
        <v>89</v>
      </c>
      <c r="JL39" t="s">
        <v>90</v>
      </c>
      <c r="JM39" t="s">
        <v>91</v>
      </c>
      <c r="JN39" t="s">
        <v>92</v>
      </c>
      <c r="JO39" t="s">
        <v>93</v>
      </c>
    </row>
    <row r="40" spans="1:890" ht="18" customHeight="1" x14ac:dyDescent="0.25">
      <c r="A40" t="s">
        <v>17</v>
      </c>
      <c r="B40" t="s">
        <v>1204</v>
      </c>
      <c r="C40" t="s">
        <v>1159</v>
      </c>
      <c r="D40" t="s">
        <v>1205</v>
      </c>
      <c r="E40">
        <v>59650</v>
      </c>
      <c r="F40" t="s">
        <v>1206</v>
      </c>
      <c r="G40" s="1" t="s">
        <v>1207</v>
      </c>
      <c r="H40" t="s">
        <v>23</v>
      </c>
      <c r="I40" t="s">
        <v>1162</v>
      </c>
      <c r="J40" t="s">
        <v>1163</v>
      </c>
      <c r="K40">
        <f t="array" aca="1" ref="K40" ca="1">MID(G40,MATCH(0,(ISERR(MID(G40,ROW(INDIRECT("1:"&amp;LEN(G40))),2)*1)*1),0),3)*1</f>
        <v>8</v>
      </c>
      <c r="L40" s="2">
        <f t="shared" si="1"/>
        <v>0.29374999999708962</v>
      </c>
      <c r="M40" t="str">
        <f t="shared" si="2"/>
        <v>2023/01/25 08:09</v>
      </c>
      <c r="N40" s="2">
        <v>44951.633333333331</v>
      </c>
      <c r="O40" t="e">
        <f t="shared" si="0"/>
        <v>#VALUE!</v>
      </c>
      <c r="P40" t="s">
        <v>1208</v>
      </c>
      <c r="Q40" t="s">
        <v>27</v>
      </c>
      <c r="R40" t="s">
        <v>28</v>
      </c>
      <c r="S40" t="s">
        <v>29</v>
      </c>
      <c r="T40" t="s">
        <v>1209</v>
      </c>
      <c r="U40" t="s">
        <v>1210</v>
      </c>
      <c r="V40" t="s">
        <v>32</v>
      </c>
      <c r="W40" t="s">
        <v>33</v>
      </c>
      <c r="X40" t="s">
        <v>34</v>
      </c>
      <c r="Y40" t="s">
        <v>35</v>
      </c>
      <c r="Z40" t="s">
        <v>105</v>
      </c>
      <c r="AA40" t="s">
        <v>106</v>
      </c>
      <c r="AB40" t="s">
        <v>1211</v>
      </c>
      <c r="AC40" t="s">
        <v>39</v>
      </c>
      <c r="AD40" t="s">
        <v>40</v>
      </c>
      <c r="AE40" t="s">
        <v>128</v>
      </c>
      <c r="AF40" t="s">
        <v>72</v>
      </c>
      <c r="AG40" t="s">
        <v>73</v>
      </c>
      <c r="AH40" t="s">
        <v>494</v>
      </c>
      <c r="AI40" t="s">
        <v>45</v>
      </c>
      <c r="AJ40" t="s">
        <v>46</v>
      </c>
      <c r="AK40" t="s">
        <v>76</v>
      </c>
      <c r="AL40" t="s">
        <v>48</v>
      </c>
      <c r="AM40" t="s">
        <v>49</v>
      </c>
      <c r="AN40" t="s">
        <v>147</v>
      </c>
      <c r="AO40" t="s">
        <v>51</v>
      </c>
      <c r="AP40" t="s">
        <v>78</v>
      </c>
      <c r="AQ40" t="s">
        <v>79</v>
      </c>
      <c r="AR40" t="s">
        <v>113</v>
      </c>
      <c r="AS40" t="s">
        <v>55</v>
      </c>
      <c r="AT40" t="s">
        <v>56</v>
      </c>
      <c r="AU40" t="s">
        <v>57</v>
      </c>
      <c r="AV40" t="s">
        <v>58</v>
      </c>
      <c r="AW40" t="s">
        <v>59</v>
      </c>
      <c r="AX40" t="s">
        <v>60</v>
      </c>
      <c r="AY40" t="s">
        <v>61</v>
      </c>
      <c r="AZ40" t="s">
        <v>62</v>
      </c>
      <c r="BA40" t="s">
        <v>63</v>
      </c>
      <c r="BB40" t="s">
        <v>64</v>
      </c>
      <c r="BC40" t="s">
        <v>81</v>
      </c>
      <c r="BD40" t="s">
        <v>66</v>
      </c>
      <c r="BE40" t="s">
        <v>67</v>
      </c>
      <c r="BF40" t="s">
        <v>68</v>
      </c>
      <c r="BG40" t="s">
        <v>28</v>
      </c>
      <c r="BH40" t="s">
        <v>29</v>
      </c>
      <c r="BI40" t="s">
        <v>1212</v>
      </c>
      <c r="BJ40" t="s">
        <v>1213</v>
      </c>
      <c r="BK40" t="s">
        <v>32</v>
      </c>
      <c r="BL40" t="s">
        <v>33</v>
      </c>
      <c r="BM40" t="s">
        <v>34</v>
      </c>
      <c r="BN40" t="s">
        <v>35</v>
      </c>
      <c r="BO40" t="s">
        <v>105</v>
      </c>
      <c r="BP40" t="s">
        <v>106</v>
      </c>
      <c r="BQ40" t="s">
        <v>1214</v>
      </c>
      <c r="BR40" t="s">
        <v>39</v>
      </c>
      <c r="BS40" t="s">
        <v>40</v>
      </c>
      <c r="BT40" t="s">
        <v>128</v>
      </c>
      <c r="BU40" t="s">
        <v>72</v>
      </c>
      <c r="BV40" t="s">
        <v>73</v>
      </c>
      <c r="BW40" t="s">
        <v>203</v>
      </c>
      <c r="BX40" t="s">
        <v>45</v>
      </c>
      <c r="BY40" t="s">
        <v>46</v>
      </c>
      <c r="BZ40" t="s">
        <v>76</v>
      </c>
      <c r="CA40" t="s">
        <v>48</v>
      </c>
      <c r="CB40" t="s">
        <v>49</v>
      </c>
      <c r="CC40" t="s">
        <v>1215</v>
      </c>
      <c r="CD40" t="s">
        <v>51</v>
      </c>
      <c r="CE40" t="s">
        <v>78</v>
      </c>
      <c r="CF40" t="s">
        <v>79</v>
      </c>
      <c r="CG40" t="s">
        <v>113</v>
      </c>
      <c r="CH40" t="s">
        <v>55</v>
      </c>
      <c r="CI40" t="s">
        <v>56</v>
      </c>
      <c r="CJ40" t="s">
        <v>57</v>
      </c>
      <c r="CK40" t="s">
        <v>58</v>
      </c>
      <c r="CL40" t="s">
        <v>59</v>
      </c>
      <c r="CM40" t="s">
        <v>60</v>
      </c>
      <c r="CN40" t="s">
        <v>61</v>
      </c>
      <c r="CO40" t="s">
        <v>62</v>
      </c>
      <c r="CP40" t="s">
        <v>63</v>
      </c>
      <c r="CQ40" t="s">
        <v>64</v>
      </c>
      <c r="CR40" t="s">
        <v>81</v>
      </c>
      <c r="CS40" t="s">
        <v>66</v>
      </c>
      <c r="CT40" t="s">
        <v>67</v>
      </c>
      <c r="CU40" t="s">
        <v>68</v>
      </c>
      <c r="CV40" t="s">
        <v>28</v>
      </c>
      <c r="CW40" t="s">
        <v>29</v>
      </c>
      <c r="CX40" t="s">
        <v>1216</v>
      </c>
      <c r="CY40" t="s">
        <v>1217</v>
      </c>
      <c r="CZ40" t="s">
        <v>32</v>
      </c>
      <c r="DA40" t="s">
        <v>33</v>
      </c>
      <c r="DB40" t="s">
        <v>34</v>
      </c>
      <c r="DC40" t="s">
        <v>35</v>
      </c>
      <c r="DD40" t="s">
        <v>105</v>
      </c>
      <c r="DE40" t="s">
        <v>106</v>
      </c>
      <c r="DF40" t="s">
        <v>1218</v>
      </c>
      <c r="DG40" t="s">
        <v>39</v>
      </c>
      <c r="DH40" t="s">
        <v>40</v>
      </c>
      <c r="DI40" t="s">
        <v>128</v>
      </c>
      <c r="DJ40" t="s">
        <v>72</v>
      </c>
      <c r="DK40" t="s">
        <v>73</v>
      </c>
      <c r="DL40" t="s">
        <v>74</v>
      </c>
      <c r="DM40" t="s">
        <v>45</v>
      </c>
      <c r="DN40" t="s">
        <v>1219</v>
      </c>
      <c r="DO40" t="s">
        <v>76</v>
      </c>
      <c r="DP40" t="s">
        <v>48</v>
      </c>
      <c r="DQ40" t="s">
        <v>49</v>
      </c>
      <c r="DR40" t="s">
        <v>1220</v>
      </c>
      <c r="DS40" t="s">
        <v>51</v>
      </c>
      <c r="DT40" t="s">
        <v>78</v>
      </c>
      <c r="DU40" t="s">
        <v>79</v>
      </c>
      <c r="DV40" t="s">
        <v>113</v>
      </c>
      <c r="DW40" t="s">
        <v>55</v>
      </c>
      <c r="DX40" t="s">
        <v>56</v>
      </c>
      <c r="DY40" t="s">
        <v>57</v>
      </c>
      <c r="DZ40" t="s">
        <v>58</v>
      </c>
      <c r="EA40" t="s">
        <v>59</v>
      </c>
      <c r="EB40" t="s">
        <v>60</v>
      </c>
      <c r="EC40" t="s">
        <v>61</v>
      </c>
      <c r="ED40" t="s">
        <v>62</v>
      </c>
      <c r="EE40" t="s">
        <v>63</v>
      </c>
      <c r="EF40" t="s">
        <v>64</v>
      </c>
      <c r="EG40" t="s">
        <v>81</v>
      </c>
      <c r="EH40" t="s">
        <v>66</v>
      </c>
      <c r="EI40" t="s">
        <v>67</v>
      </c>
      <c r="EJ40" t="s">
        <v>68</v>
      </c>
      <c r="EK40" t="s">
        <v>28</v>
      </c>
      <c r="EL40" t="s">
        <v>29</v>
      </c>
      <c r="EM40" t="s">
        <v>1221</v>
      </c>
      <c r="EN40" t="s">
        <v>1222</v>
      </c>
      <c r="EO40" t="s">
        <v>32</v>
      </c>
      <c r="EP40" t="s">
        <v>33</v>
      </c>
      <c r="EQ40" t="s">
        <v>34</v>
      </c>
      <c r="ER40" t="s">
        <v>35</v>
      </c>
      <c r="ES40" t="s">
        <v>105</v>
      </c>
      <c r="ET40" t="s">
        <v>106</v>
      </c>
      <c r="EU40" t="s">
        <v>1223</v>
      </c>
      <c r="EV40" t="s">
        <v>39</v>
      </c>
      <c r="EW40" t="s">
        <v>40</v>
      </c>
      <c r="EX40" t="s">
        <v>128</v>
      </c>
      <c r="EY40" t="s">
        <v>72</v>
      </c>
      <c r="EZ40" t="s">
        <v>73</v>
      </c>
      <c r="FA40" t="s">
        <v>74</v>
      </c>
      <c r="FB40" t="s">
        <v>45</v>
      </c>
      <c r="FC40" t="s">
        <v>46</v>
      </c>
      <c r="FD40" t="s">
        <v>76</v>
      </c>
      <c r="FE40" t="s">
        <v>48</v>
      </c>
      <c r="FF40" t="s">
        <v>49</v>
      </c>
      <c r="FG40" t="s">
        <v>1224</v>
      </c>
      <c r="FH40" t="s">
        <v>51</v>
      </c>
      <c r="FI40" t="s">
        <v>78</v>
      </c>
      <c r="FJ40" t="s">
        <v>79</v>
      </c>
      <c r="FK40" t="s">
        <v>113</v>
      </c>
      <c r="FL40" t="s">
        <v>55</v>
      </c>
      <c r="FM40" t="s">
        <v>56</v>
      </c>
      <c r="FN40" t="s">
        <v>57</v>
      </c>
      <c r="FO40" t="s">
        <v>58</v>
      </c>
      <c r="FP40" t="s">
        <v>59</v>
      </c>
      <c r="FQ40" t="s">
        <v>60</v>
      </c>
      <c r="FR40" t="s">
        <v>61</v>
      </c>
      <c r="FS40" t="s">
        <v>62</v>
      </c>
      <c r="FT40" t="s">
        <v>63</v>
      </c>
      <c r="FU40" t="s">
        <v>64</v>
      </c>
      <c r="FV40" t="s">
        <v>81</v>
      </c>
      <c r="FW40" t="s">
        <v>66</v>
      </c>
      <c r="FX40" t="s">
        <v>67</v>
      </c>
      <c r="FY40" t="s">
        <v>68</v>
      </c>
      <c r="FZ40" t="s">
        <v>28</v>
      </c>
      <c r="GA40" t="s">
        <v>29</v>
      </c>
      <c r="GB40" t="s">
        <v>1225</v>
      </c>
      <c r="GC40" t="s">
        <v>1226</v>
      </c>
      <c r="GD40" t="s">
        <v>32</v>
      </c>
      <c r="GE40" t="s">
        <v>33</v>
      </c>
      <c r="GF40" t="s">
        <v>34</v>
      </c>
      <c r="GG40" t="s">
        <v>35</v>
      </c>
      <c r="GH40" t="s">
        <v>105</v>
      </c>
      <c r="GI40" t="s">
        <v>106</v>
      </c>
      <c r="GJ40" t="s">
        <v>1227</v>
      </c>
      <c r="GK40" t="s">
        <v>39</v>
      </c>
      <c r="GL40" t="s">
        <v>40</v>
      </c>
      <c r="GM40" t="s">
        <v>128</v>
      </c>
      <c r="GN40" t="s">
        <v>72</v>
      </c>
      <c r="GO40" t="s">
        <v>73</v>
      </c>
      <c r="GP40" t="s">
        <v>494</v>
      </c>
      <c r="GQ40" t="s">
        <v>45</v>
      </c>
      <c r="GR40" t="s">
        <v>46</v>
      </c>
      <c r="GS40" t="s">
        <v>76</v>
      </c>
      <c r="GT40" t="s">
        <v>48</v>
      </c>
      <c r="GU40" t="s">
        <v>49</v>
      </c>
      <c r="GV40" t="s">
        <v>147</v>
      </c>
      <c r="GW40" t="s">
        <v>51</v>
      </c>
      <c r="GX40" t="s">
        <v>78</v>
      </c>
      <c r="GY40" t="s">
        <v>79</v>
      </c>
      <c r="GZ40" t="s">
        <v>113</v>
      </c>
      <c r="HA40" t="s">
        <v>55</v>
      </c>
      <c r="HB40" t="s">
        <v>56</v>
      </c>
      <c r="HC40" t="s">
        <v>57</v>
      </c>
      <c r="HD40" t="s">
        <v>58</v>
      </c>
      <c r="HE40" t="s">
        <v>59</v>
      </c>
      <c r="HF40" t="s">
        <v>60</v>
      </c>
      <c r="HG40" t="s">
        <v>61</v>
      </c>
      <c r="HH40" t="s">
        <v>62</v>
      </c>
      <c r="HI40" t="s">
        <v>63</v>
      </c>
      <c r="HJ40" t="s">
        <v>64</v>
      </c>
      <c r="HK40" t="s">
        <v>81</v>
      </c>
      <c r="HL40" t="s">
        <v>66</v>
      </c>
      <c r="HM40" t="s">
        <v>67</v>
      </c>
      <c r="HN40" t="s">
        <v>68</v>
      </c>
      <c r="HO40" t="s">
        <v>28</v>
      </c>
      <c r="HP40" t="s">
        <v>29</v>
      </c>
      <c r="HQ40" t="s">
        <v>1228</v>
      </c>
      <c r="HR40" t="s">
        <v>1229</v>
      </c>
      <c r="HS40" t="s">
        <v>32</v>
      </c>
      <c r="HT40" t="s">
        <v>33</v>
      </c>
      <c r="HU40" t="s">
        <v>34</v>
      </c>
      <c r="HV40" t="s">
        <v>35</v>
      </c>
      <c r="HW40" t="s">
        <v>105</v>
      </c>
      <c r="HX40" t="s">
        <v>106</v>
      </c>
      <c r="HY40" t="s">
        <v>1230</v>
      </c>
      <c r="HZ40" t="s">
        <v>39</v>
      </c>
      <c r="IA40" t="s">
        <v>40</v>
      </c>
      <c r="IB40" t="s">
        <v>128</v>
      </c>
      <c r="IC40" t="s">
        <v>72</v>
      </c>
      <c r="ID40" t="s">
        <v>73</v>
      </c>
      <c r="IE40" t="s">
        <v>494</v>
      </c>
      <c r="IF40" t="s">
        <v>45</v>
      </c>
      <c r="IG40" t="s">
        <v>46</v>
      </c>
      <c r="IH40" t="s">
        <v>76</v>
      </c>
      <c r="II40" t="s">
        <v>48</v>
      </c>
      <c r="IJ40" t="s">
        <v>49</v>
      </c>
      <c r="IK40" t="s">
        <v>1231</v>
      </c>
      <c r="IL40" t="s">
        <v>51</v>
      </c>
      <c r="IM40" t="s">
        <v>78</v>
      </c>
      <c r="IN40" t="s">
        <v>79</v>
      </c>
      <c r="IO40" t="s">
        <v>113</v>
      </c>
      <c r="IP40" t="s">
        <v>55</v>
      </c>
      <c r="IQ40" t="s">
        <v>56</v>
      </c>
      <c r="IR40" t="s">
        <v>57</v>
      </c>
      <c r="IS40" t="s">
        <v>58</v>
      </c>
      <c r="IT40" t="s">
        <v>59</v>
      </c>
      <c r="IU40" t="s">
        <v>60</v>
      </c>
      <c r="IV40" t="s">
        <v>61</v>
      </c>
      <c r="IW40" t="s">
        <v>62</v>
      </c>
      <c r="IX40" t="s">
        <v>63</v>
      </c>
      <c r="IY40" t="s">
        <v>64</v>
      </c>
      <c r="IZ40" t="s">
        <v>81</v>
      </c>
      <c r="JA40" t="s">
        <v>66</v>
      </c>
      <c r="JB40" t="s">
        <v>67</v>
      </c>
      <c r="JC40" t="s">
        <v>68</v>
      </c>
      <c r="JD40" t="s">
        <v>28</v>
      </c>
      <c r="JE40" t="s">
        <v>29</v>
      </c>
      <c r="JF40" t="s">
        <v>1232</v>
      </c>
      <c r="JG40" t="s">
        <v>1233</v>
      </c>
      <c r="JH40" t="s">
        <v>32</v>
      </c>
      <c r="JI40" t="s">
        <v>33</v>
      </c>
      <c r="JJ40" t="s">
        <v>34</v>
      </c>
      <c r="JK40" t="s">
        <v>35</v>
      </c>
      <c r="JL40" t="s">
        <v>105</v>
      </c>
      <c r="JM40" t="s">
        <v>106</v>
      </c>
      <c r="JN40" t="s">
        <v>1234</v>
      </c>
      <c r="JO40" t="s">
        <v>39</v>
      </c>
      <c r="JP40" t="s">
        <v>40</v>
      </c>
      <c r="JQ40" t="s">
        <v>128</v>
      </c>
      <c r="JR40" t="s">
        <v>72</v>
      </c>
      <c r="JS40" t="s">
        <v>73</v>
      </c>
      <c r="JT40" t="s">
        <v>494</v>
      </c>
      <c r="JU40" t="s">
        <v>45</v>
      </c>
      <c r="JV40" t="s">
        <v>1235</v>
      </c>
      <c r="JW40" t="s">
        <v>76</v>
      </c>
      <c r="JX40" t="s">
        <v>48</v>
      </c>
      <c r="JY40" t="s">
        <v>49</v>
      </c>
      <c r="JZ40" t="s">
        <v>147</v>
      </c>
      <c r="KA40" t="s">
        <v>51</v>
      </c>
      <c r="KB40" t="s">
        <v>78</v>
      </c>
      <c r="KC40" t="s">
        <v>79</v>
      </c>
      <c r="KD40" t="s">
        <v>113</v>
      </c>
      <c r="KE40" t="s">
        <v>55</v>
      </c>
      <c r="KF40" t="s">
        <v>56</v>
      </c>
      <c r="KG40" t="s">
        <v>57</v>
      </c>
      <c r="KH40" t="s">
        <v>58</v>
      </c>
      <c r="KI40" t="s">
        <v>59</v>
      </c>
      <c r="KJ40" t="s">
        <v>60</v>
      </c>
      <c r="KK40" t="s">
        <v>61</v>
      </c>
      <c r="KL40" t="s">
        <v>62</v>
      </c>
      <c r="KM40" t="s">
        <v>63</v>
      </c>
      <c r="KN40" t="s">
        <v>64</v>
      </c>
      <c r="KO40" t="s">
        <v>81</v>
      </c>
      <c r="KP40" t="s">
        <v>66</v>
      </c>
      <c r="KQ40" t="s">
        <v>67</v>
      </c>
      <c r="KR40" t="s">
        <v>68</v>
      </c>
      <c r="KS40" t="s">
        <v>28</v>
      </c>
      <c r="KT40" t="s">
        <v>29</v>
      </c>
      <c r="KU40" t="s">
        <v>1236</v>
      </c>
      <c r="KV40" t="s">
        <v>1237</v>
      </c>
      <c r="KW40" t="s">
        <v>32</v>
      </c>
      <c r="KX40" t="s">
        <v>33</v>
      </c>
      <c r="KY40" t="s">
        <v>34</v>
      </c>
      <c r="KZ40" t="s">
        <v>35</v>
      </c>
      <c r="LA40" t="s">
        <v>36</v>
      </c>
      <c r="LB40" t="s">
        <v>1238</v>
      </c>
      <c r="LC40" t="s">
        <v>38</v>
      </c>
      <c r="LD40" t="s">
        <v>39</v>
      </c>
      <c r="LE40" t="s">
        <v>40</v>
      </c>
      <c r="LF40" t="s">
        <v>128</v>
      </c>
      <c r="LG40" t="s">
        <v>72</v>
      </c>
      <c r="LH40" t="s">
        <v>73</v>
      </c>
      <c r="LI40" t="s">
        <v>494</v>
      </c>
      <c r="LJ40" t="s">
        <v>45</v>
      </c>
      <c r="LK40" t="s">
        <v>46</v>
      </c>
      <c r="LL40" t="s">
        <v>76</v>
      </c>
      <c r="LM40" t="s">
        <v>48</v>
      </c>
      <c r="LN40" t="s">
        <v>49</v>
      </c>
      <c r="LO40" t="s">
        <v>1239</v>
      </c>
      <c r="LP40" t="s">
        <v>51</v>
      </c>
      <c r="LQ40" t="s">
        <v>78</v>
      </c>
      <c r="LR40" t="s">
        <v>79</v>
      </c>
      <c r="LS40" t="s">
        <v>113</v>
      </c>
      <c r="LT40" t="s">
        <v>55</v>
      </c>
      <c r="LU40" t="s">
        <v>56</v>
      </c>
      <c r="LV40" t="s">
        <v>57</v>
      </c>
      <c r="LW40" t="s">
        <v>58</v>
      </c>
      <c r="LX40" t="s">
        <v>59</v>
      </c>
      <c r="LY40" t="s">
        <v>60</v>
      </c>
      <c r="LZ40" t="s">
        <v>61</v>
      </c>
      <c r="MA40" t="s">
        <v>62</v>
      </c>
      <c r="MB40" t="s">
        <v>63</v>
      </c>
      <c r="MC40" t="s">
        <v>64</v>
      </c>
      <c r="MD40" t="s">
        <v>81</v>
      </c>
      <c r="ME40" t="s">
        <v>66</v>
      </c>
      <c r="MF40" t="s">
        <v>67</v>
      </c>
      <c r="MG40" t="s">
        <v>68</v>
      </c>
      <c r="MH40" t="s">
        <v>415</v>
      </c>
      <c r="MI40" t="s">
        <v>416</v>
      </c>
      <c r="MJ40" t="s">
        <v>417</v>
      </c>
      <c r="MK40" t="s">
        <v>85</v>
      </c>
      <c r="ML40" t="s">
        <v>86</v>
      </c>
      <c r="MM40" t="s">
        <v>87</v>
      </c>
      <c r="MN40" t="s">
        <v>88</v>
      </c>
      <c r="MO40" t="s">
        <v>89</v>
      </c>
      <c r="MP40" t="s">
        <v>90</v>
      </c>
      <c r="MQ40" t="s">
        <v>91</v>
      </c>
      <c r="MR40" t="s">
        <v>92</v>
      </c>
      <c r="MS40" t="s">
        <v>93</v>
      </c>
    </row>
    <row r="41" spans="1:890" ht="18" customHeight="1" x14ac:dyDescent="0.25">
      <c r="A41" t="s">
        <v>17</v>
      </c>
      <c r="B41" t="s">
        <v>1240</v>
      </c>
      <c r="C41" t="s">
        <v>1159</v>
      </c>
      <c r="D41" t="s">
        <v>1241</v>
      </c>
      <c r="E41">
        <v>59390</v>
      </c>
      <c r="F41" t="s">
        <v>1242</v>
      </c>
      <c r="G41" s="1" t="s">
        <v>1243</v>
      </c>
      <c r="H41" t="s">
        <v>23</v>
      </c>
      <c r="I41" t="s">
        <v>1162</v>
      </c>
      <c r="J41" t="s">
        <v>1163</v>
      </c>
      <c r="K41">
        <f t="array" aca="1" ref="K41" ca="1">MID(G41,MATCH(0,(ISERR(MID(G41,ROW(INDIRECT("1:"&amp;LEN(G41))),2)*1)*1),0),3)*1</f>
        <v>14</v>
      </c>
      <c r="L41" s="2">
        <f t="shared" si="1"/>
        <v>1.304861111115315</v>
      </c>
      <c r="M41" t="str">
        <f t="shared" si="2"/>
        <v>2023/01/23 09:22</v>
      </c>
      <c r="N41" s="2">
        <v>44950.695138888892</v>
      </c>
      <c r="O41" t="e">
        <f t="shared" si="0"/>
        <v>#VALUE!</v>
      </c>
      <c r="P41" t="s">
        <v>1244</v>
      </c>
      <c r="Q41" s="1" t="s">
        <v>27</v>
      </c>
      <c r="R41" t="s">
        <v>28</v>
      </c>
      <c r="S41" t="s">
        <v>29</v>
      </c>
      <c r="T41" t="s">
        <v>1245</v>
      </c>
      <c r="U41" t="s">
        <v>1246</v>
      </c>
      <c r="V41" t="s">
        <v>32</v>
      </c>
      <c r="W41" t="s">
        <v>33</v>
      </c>
      <c r="X41" t="s">
        <v>34</v>
      </c>
      <c r="Y41" t="s">
        <v>35</v>
      </c>
      <c r="Z41" t="s">
        <v>105</v>
      </c>
      <c r="AA41" t="s">
        <v>106</v>
      </c>
      <c r="AB41" t="s">
        <v>1247</v>
      </c>
      <c r="AC41" t="s">
        <v>39</v>
      </c>
      <c r="AD41" t="s">
        <v>40</v>
      </c>
      <c r="AE41" t="s">
        <v>41</v>
      </c>
      <c r="AF41" t="s">
        <v>72</v>
      </c>
      <c r="AG41" t="s">
        <v>309</v>
      </c>
      <c r="AH41" t="s">
        <v>355</v>
      </c>
      <c r="AI41" t="s">
        <v>45</v>
      </c>
      <c r="AJ41" t="s">
        <v>1248</v>
      </c>
      <c r="AK41" t="s">
        <v>76</v>
      </c>
      <c r="AL41" t="s">
        <v>48</v>
      </c>
      <c r="AM41" t="s">
        <v>49</v>
      </c>
      <c r="AN41" t="s">
        <v>147</v>
      </c>
      <c r="AO41" t="s">
        <v>51</v>
      </c>
      <c r="AP41" t="s">
        <v>78</v>
      </c>
      <c r="AQ41" t="s">
        <v>79</v>
      </c>
      <c r="AR41" t="s">
        <v>80</v>
      </c>
      <c r="AS41" t="s">
        <v>55</v>
      </c>
      <c r="AT41" t="s">
        <v>56</v>
      </c>
      <c r="AU41" t="s">
        <v>57</v>
      </c>
      <c r="AV41" t="s">
        <v>58</v>
      </c>
      <c r="AW41" t="s">
        <v>59</v>
      </c>
      <c r="AX41" t="s">
        <v>60</v>
      </c>
      <c r="AY41" t="s">
        <v>61</v>
      </c>
      <c r="AZ41" t="s">
        <v>62</v>
      </c>
      <c r="BA41" t="s">
        <v>63</v>
      </c>
      <c r="BB41" t="s">
        <v>64</v>
      </c>
      <c r="BC41" t="s">
        <v>81</v>
      </c>
      <c r="BD41" t="s">
        <v>66</v>
      </c>
      <c r="BE41" t="s">
        <v>67</v>
      </c>
      <c r="BF41" t="s">
        <v>68</v>
      </c>
      <c r="BG41" t="s">
        <v>28</v>
      </c>
      <c r="BH41" t="s">
        <v>29</v>
      </c>
      <c r="BI41" t="s">
        <v>1249</v>
      </c>
      <c r="BJ41" t="s">
        <v>1250</v>
      </c>
      <c r="BK41" t="s">
        <v>32</v>
      </c>
      <c r="BL41" t="s">
        <v>33</v>
      </c>
      <c r="BM41" t="s">
        <v>34</v>
      </c>
      <c r="BN41" t="s">
        <v>35</v>
      </c>
      <c r="BO41" t="s">
        <v>105</v>
      </c>
      <c r="BP41" t="s">
        <v>106</v>
      </c>
      <c r="BQ41" t="s">
        <v>1251</v>
      </c>
      <c r="BR41" t="s">
        <v>39</v>
      </c>
      <c r="BS41" t="s">
        <v>40</v>
      </c>
      <c r="BT41" t="s">
        <v>128</v>
      </c>
      <c r="BU41" t="s">
        <v>72</v>
      </c>
      <c r="BV41" t="s">
        <v>73</v>
      </c>
      <c r="BW41" t="s">
        <v>494</v>
      </c>
      <c r="BX41" t="s">
        <v>45</v>
      </c>
      <c r="BY41" t="s">
        <v>1235</v>
      </c>
      <c r="BZ41" t="s">
        <v>76</v>
      </c>
      <c r="CA41" t="s">
        <v>48</v>
      </c>
      <c r="CB41" t="s">
        <v>49</v>
      </c>
      <c r="CC41" t="s">
        <v>1252</v>
      </c>
      <c r="CD41" t="s">
        <v>51</v>
      </c>
      <c r="CE41" t="s">
        <v>78</v>
      </c>
      <c r="CF41" t="s">
        <v>79</v>
      </c>
      <c r="CG41" t="s">
        <v>80</v>
      </c>
      <c r="CH41" t="s">
        <v>55</v>
      </c>
      <c r="CI41" t="s">
        <v>56</v>
      </c>
      <c r="CJ41" t="s">
        <v>57</v>
      </c>
      <c r="CK41" t="s">
        <v>58</v>
      </c>
      <c r="CL41" t="s">
        <v>59</v>
      </c>
      <c r="CM41" t="s">
        <v>60</v>
      </c>
      <c r="CN41" t="s">
        <v>61</v>
      </c>
      <c r="CO41" t="s">
        <v>62</v>
      </c>
      <c r="CP41" t="s">
        <v>63</v>
      </c>
      <c r="CQ41" t="s">
        <v>64</v>
      </c>
      <c r="CR41" t="s">
        <v>81</v>
      </c>
      <c r="CS41" t="s">
        <v>66</v>
      </c>
      <c r="CT41" t="s">
        <v>67</v>
      </c>
      <c r="CU41" t="s">
        <v>68</v>
      </c>
      <c r="CV41" t="s">
        <v>28</v>
      </c>
      <c r="CW41" t="s">
        <v>29</v>
      </c>
      <c r="CX41" t="s">
        <v>1253</v>
      </c>
      <c r="CY41" t="s">
        <v>1254</v>
      </c>
      <c r="CZ41" t="s">
        <v>32</v>
      </c>
      <c r="DA41" t="s">
        <v>33</v>
      </c>
      <c r="DB41" t="s">
        <v>34</v>
      </c>
      <c r="DC41" t="s">
        <v>35</v>
      </c>
      <c r="DD41" t="s">
        <v>105</v>
      </c>
      <c r="DE41" t="s">
        <v>106</v>
      </c>
      <c r="DF41" t="s">
        <v>1255</v>
      </c>
      <c r="DG41" t="s">
        <v>39</v>
      </c>
      <c r="DH41" t="s">
        <v>40</v>
      </c>
      <c r="DI41" t="s">
        <v>41</v>
      </c>
      <c r="DJ41" t="s">
        <v>72</v>
      </c>
      <c r="DK41" t="s">
        <v>73</v>
      </c>
      <c r="DL41" t="s">
        <v>494</v>
      </c>
      <c r="DM41" t="s">
        <v>45</v>
      </c>
      <c r="DN41" t="s">
        <v>1256</v>
      </c>
      <c r="DO41" t="s">
        <v>76</v>
      </c>
      <c r="DP41" t="s">
        <v>48</v>
      </c>
      <c r="DQ41" t="s">
        <v>49</v>
      </c>
      <c r="DR41" t="s">
        <v>147</v>
      </c>
      <c r="DS41" t="s">
        <v>51</v>
      </c>
      <c r="DT41" t="s">
        <v>78</v>
      </c>
      <c r="DU41" t="s">
        <v>79</v>
      </c>
      <c r="DV41" t="s">
        <v>80</v>
      </c>
      <c r="DW41" t="s">
        <v>55</v>
      </c>
      <c r="DX41" t="s">
        <v>56</v>
      </c>
      <c r="DY41" t="s">
        <v>57</v>
      </c>
      <c r="DZ41" t="s">
        <v>58</v>
      </c>
      <c r="EA41" t="s">
        <v>59</v>
      </c>
      <c r="EB41" t="s">
        <v>60</v>
      </c>
      <c r="EC41" t="s">
        <v>61</v>
      </c>
      <c r="ED41" t="s">
        <v>62</v>
      </c>
      <c r="EE41" t="s">
        <v>63</v>
      </c>
      <c r="EF41" t="s">
        <v>64</v>
      </c>
      <c r="EG41" t="s">
        <v>81</v>
      </c>
      <c r="EH41" t="s">
        <v>66</v>
      </c>
      <c r="EI41" t="s">
        <v>67</v>
      </c>
      <c r="EJ41" t="s">
        <v>68</v>
      </c>
      <c r="EK41" t="s">
        <v>28</v>
      </c>
      <c r="EL41" t="s">
        <v>29</v>
      </c>
      <c r="EM41" t="s">
        <v>1257</v>
      </c>
      <c r="EN41" t="s">
        <v>1258</v>
      </c>
      <c r="EO41" t="s">
        <v>32</v>
      </c>
      <c r="EP41" t="s">
        <v>33</v>
      </c>
      <c r="EQ41" t="s">
        <v>34</v>
      </c>
      <c r="ER41" t="s">
        <v>35</v>
      </c>
      <c r="ES41" t="s">
        <v>105</v>
      </c>
      <c r="ET41" t="s">
        <v>106</v>
      </c>
      <c r="EU41" t="s">
        <v>1259</v>
      </c>
      <c r="EV41" t="s">
        <v>39</v>
      </c>
      <c r="EW41" t="s">
        <v>40</v>
      </c>
      <c r="EX41" t="s">
        <v>128</v>
      </c>
      <c r="EY41" t="s">
        <v>72</v>
      </c>
      <c r="EZ41" t="s">
        <v>73</v>
      </c>
      <c r="FA41" t="s">
        <v>494</v>
      </c>
      <c r="FB41" t="s">
        <v>45</v>
      </c>
      <c r="FC41" t="s">
        <v>1260</v>
      </c>
      <c r="FD41" t="s">
        <v>76</v>
      </c>
      <c r="FE41" t="s">
        <v>48</v>
      </c>
      <c r="FF41" t="s">
        <v>49</v>
      </c>
      <c r="FG41" t="s">
        <v>1261</v>
      </c>
      <c r="FH41" t="s">
        <v>51</v>
      </c>
      <c r="FI41" t="s">
        <v>78</v>
      </c>
      <c r="FJ41" t="s">
        <v>79</v>
      </c>
      <c r="FK41" t="s">
        <v>80</v>
      </c>
      <c r="FL41" t="s">
        <v>55</v>
      </c>
      <c r="FM41" t="s">
        <v>56</v>
      </c>
      <c r="FN41" t="s">
        <v>57</v>
      </c>
      <c r="FO41" t="s">
        <v>58</v>
      </c>
      <c r="FP41" t="s">
        <v>59</v>
      </c>
      <c r="FQ41" t="s">
        <v>60</v>
      </c>
      <c r="FR41" t="s">
        <v>61</v>
      </c>
      <c r="FS41" t="s">
        <v>62</v>
      </c>
      <c r="FT41" t="s">
        <v>63</v>
      </c>
      <c r="FU41" t="s">
        <v>64</v>
      </c>
      <c r="FV41" t="s">
        <v>81</v>
      </c>
      <c r="FW41" t="s">
        <v>66</v>
      </c>
      <c r="FX41" t="s">
        <v>67</v>
      </c>
      <c r="FY41" t="s">
        <v>68</v>
      </c>
      <c r="FZ41" t="s">
        <v>28</v>
      </c>
      <c r="GA41" t="s">
        <v>29</v>
      </c>
      <c r="GB41" t="s">
        <v>1262</v>
      </c>
      <c r="GC41" t="s">
        <v>1263</v>
      </c>
      <c r="GD41" t="s">
        <v>32</v>
      </c>
      <c r="GE41" t="s">
        <v>33</v>
      </c>
      <c r="GF41" t="s">
        <v>34</v>
      </c>
      <c r="GG41" t="s">
        <v>35</v>
      </c>
      <c r="GH41" t="s">
        <v>105</v>
      </c>
      <c r="GI41" t="s">
        <v>106</v>
      </c>
      <c r="GJ41" t="s">
        <v>1264</v>
      </c>
      <c r="GK41" t="s">
        <v>39</v>
      </c>
      <c r="GL41" t="s">
        <v>40</v>
      </c>
      <c r="GM41" t="s">
        <v>128</v>
      </c>
      <c r="GN41" t="s">
        <v>72</v>
      </c>
      <c r="GO41" t="s">
        <v>73</v>
      </c>
      <c r="GP41" t="s">
        <v>494</v>
      </c>
      <c r="GQ41" t="s">
        <v>45</v>
      </c>
      <c r="GR41" t="s">
        <v>1256</v>
      </c>
      <c r="GS41" t="s">
        <v>76</v>
      </c>
      <c r="GT41" t="s">
        <v>48</v>
      </c>
      <c r="GU41" t="s">
        <v>49</v>
      </c>
      <c r="GV41" t="s">
        <v>147</v>
      </c>
      <c r="GW41" t="s">
        <v>51</v>
      </c>
      <c r="GX41" t="s">
        <v>78</v>
      </c>
      <c r="GY41" t="s">
        <v>79</v>
      </c>
      <c r="GZ41" t="s">
        <v>80</v>
      </c>
      <c r="HA41" t="s">
        <v>55</v>
      </c>
      <c r="HB41" t="s">
        <v>56</v>
      </c>
      <c r="HC41" t="s">
        <v>57</v>
      </c>
      <c r="HD41" t="s">
        <v>58</v>
      </c>
      <c r="HE41" t="s">
        <v>59</v>
      </c>
      <c r="HF41" t="s">
        <v>60</v>
      </c>
      <c r="HG41" t="s">
        <v>61</v>
      </c>
      <c r="HH41" t="s">
        <v>62</v>
      </c>
      <c r="HI41" t="s">
        <v>63</v>
      </c>
      <c r="HJ41" t="s">
        <v>64</v>
      </c>
      <c r="HK41" t="s">
        <v>81</v>
      </c>
      <c r="HL41" t="s">
        <v>66</v>
      </c>
      <c r="HM41" t="s">
        <v>67</v>
      </c>
      <c r="HN41" t="s">
        <v>68</v>
      </c>
      <c r="HO41" t="s">
        <v>28</v>
      </c>
      <c r="HP41" t="s">
        <v>29</v>
      </c>
      <c r="HQ41" t="s">
        <v>1265</v>
      </c>
      <c r="HR41" t="s">
        <v>1266</v>
      </c>
      <c r="HS41" t="s">
        <v>32</v>
      </c>
      <c r="HT41" t="s">
        <v>33</v>
      </c>
      <c r="HU41" t="s">
        <v>34</v>
      </c>
      <c r="HV41" t="s">
        <v>35</v>
      </c>
      <c r="HW41" t="s">
        <v>105</v>
      </c>
      <c r="HX41" t="s">
        <v>106</v>
      </c>
      <c r="HY41" t="s">
        <v>1267</v>
      </c>
      <c r="HZ41" t="s">
        <v>39</v>
      </c>
      <c r="IA41" t="s">
        <v>40</v>
      </c>
      <c r="IB41" t="s">
        <v>128</v>
      </c>
      <c r="IC41" t="s">
        <v>72</v>
      </c>
      <c r="ID41" t="s">
        <v>73</v>
      </c>
      <c r="IE41" t="s">
        <v>494</v>
      </c>
      <c r="IF41" t="s">
        <v>45</v>
      </c>
      <c r="IG41" t="s">
        <v>1268</v>
      </c>
      <c r="IH41" t="s">
        <v>76</v>
      </c>
      <c r="II41" t="s">
        <v>48</v>
      </c>
      <c r="IJ41" t="s">
        <v>49</v>
      </c>
      <c r="IK41" t="s">
        <v>147</v>
      </c>
      <c r="IL41" t="s">
        <v>51</v>
      </c>
      <c r="IM41" t="s">
        <v>78</v>
      </c>
      <c r="IN41" t="s">
        <v>79</v>
      </c>
      <c r="IO41" t="s">
        <v>80</v>
      </c>
      <c r="IP41" t="s">
        <v>55</v>
      </c>
      <c r="IQ41" t="s">
        <v>56</v>
      </c>
      <c r="IR41" t="s">
        <v>57</v>
      </c>
      <c r="IS41" t="s">
        <v>58</v>
      </c>
      <c r="IT41" t="s">
        <v>59</v>
      </c>
      <c r="IU41" t="s">
        <v>60</v>
      </c>
      <c r="IV41" t="s">
        <v>61</v>
      </c>
      <c r="IW41" t="s">
        <v>62</v>
      </c>
      <c r="IX41" t="s">
        <v>63</v>
      </c>
      <c r="IY41" t="s">
        <v>64</v>
      </c>
      <c r="IZ41" t="s">
        <v>81</v>
      </c>
      <c r="JA41" t="s">
        <v>66</v>
      </c>
      <c r="JB41" t="s">
        <v>67</v>
      </c>
      <c r="JC41" t="s">
        <v>68</v>
      </c>
      <c r="JD41" t="s">
        <v>28</v>
      </c>
      <c r="JE41" t="s">
        <v>29</v>
      </c>
      <c r="JF41" t="s">
        <v>1269</v>
      </c>
      <c r="JG41" t="s">
        <v>1270</v>
      </c>
      <c r="JH41" t="s">
        <v>32</v>
      </c>
      <c r="JI41" t="s">
        <v>33</v>
      </c>
      <c r="JJ41" t="s">
        <v>34</v>
      </c>
      <c r="JK41" t="s">
        <v>35</v>
      </c>
      <c r="JL41" t="s">
        <v>105</v>
      </c>
      <c r="JM41" t="s">
        <v>106</v>
      </c>
      <c r="JN41" t="s">
        <v>1271</v>
      </c>
      <c r="JO41" t="s">
        <v>39</v>
      </c>
      <c r="JP41" t="s">
        <v>40</v>
      </c>
      <c r="JQ41" t="s">
        <v>41</v>
      </c>
      <c r="JR41" t="s">
        <v>72</v>
      </c>
      <c r="JS41" t="s">
        <v>73</v>
      </c>
      <c r="JT41" t="s">
        <v>494</v>
      </c>
      <c r="JU41" t="s">
        <v>45</v>
      </c>
      <c r="JV41" t="s">
        <v>1272</v>
      </c>
      <c r="JW41" t="s">
        <v>76</v>
      </c>
      <c r="JX41" t="s">
        <v>48</v>
      </c>
      <c r="JY41" t="s">
        <v>49</v>
      </c>
      <c r="JZ41" t="s">
        <v>1273</v>
      </c>
      <c r="KA41" t="s">
        <v>51</v>
      </c>
      <c r="KB41" t="s">
        <v>78</v>
      </c>
      <c r="KC41" t="s">
        <v>79</v>
      </c>
      <c r="KD41" t="s">
        <v>80</v>
      </c>
      <c r="KE41" t="s">
        <v>55</v>
      </c>
      <c r="KF41" t="s">
        <v>56</v>
      </c>
      <c r="KG41" t="s">
        <v>57</v>
      </c>
      <c r="KH41" t="s">
        <v>58</v>
      </c>
      <c r="KI41" t="s">
        <v>59</v>
      </c>
      <c r="KJ41" t="s">
        <v>60</v>
      </c>
      <c r="KK41" t="s">
        <v>61</v>
      </c>
      <c r="KL41" t="s">
        <v>62</v>
      </c>
      <c r="KM41" t="s">
        <v>63</v>
      </c>
      <c r="KN41" t="s">
        <v>64</v>
      </c>
      <c r="KO41" t="s">
        <v>81</v>
      </c>
      <c r="KP41" t="s">
        <v>66</v>
      </c>
      <c r="KQ41" t="s">
        <v>67</v>
      </c>
      <c r="KR41" t="s">
        <v>68</v>
      </c>
      <c r="KS41" t="s">
        <v>28</v>
      </c>
      <c r="KT41" t="s">
        <v>29</v>
      </c>
      <c r="KU41" t="s">
        <v>1274</v>
      </c>
      <c r="KV41" t="s">
        <v>1275</v>
      </c>
      <c r="KW41" t="s">
        <v>32</v>
      </c>
      <c r="KX41" t="s">
        <v>33</v>
      </c>
      <c r="KY41" t="s">
        <v>34</v>
      </c>
      <c r="KZ41" t="s">
        <v>35</v>
      </c>
      <c r="LA41" t="s">
        <v>105</v>
      </c>
      <c r="LB41" t="s">
        <v>106</v>
      </c>
      <c r="LC41" t="s">
        <v>1276</v>
      </c>
      <c r="LD41" t="s">
        <v>39</v>
      </c>
      <c r="LE41" t="s">
        <v>40</v>
      </c>
      <c r="LF41" t="s">
        <v>128</v>
      </c>
      <c r="LG41" t="s">
        <v>72</v>
      </c>
      <c r="LH41" t="s">
        <v>73</v>
      </c>
      <c r="LI41" t="s">
        <v>1277</v>
      </c>
      <c r="LJ41" t="s">
        <v>45</v>
      </c>
      <c r="LK41" t="s">
        <v>1278</v>
      </c>
      <c r="LL41" t="s">
        <v>76</v>
      </c>
      <c r="LM41" t="s">
        <v>48</v>
      </c>
      <c r="LN41" t="s">
        <v>49</v>
      </c>
      <c r="LO41" t="s">
        <v>147</v>
      </c>
      <c r="LP41" t="s">
        <v>51</v>
      </c>
      <c r="LQ41" t="s">
        <v>78</v>
      </c>
      <c r="LR41" t="s">
        <v>79</v>
      </c>
      <c r="LS41" t="s">
        <v>80</v>
      </c>
      <c r="LT41" t="s">
        <v>55</v>
      </c>
      <c r="LU41" t="s">
        <v>56</v>
      </c>
      <c r="LV41" t="s">
        <v>57</v>
      </c>
      <c r="LW41" t="s">
        <v>58</v>
      </c>
      <c r="LX41" t="s">
        <v>59</v>
      </c>
      <c r="LY41" t="s">
        <v>60</v>
      </c>
      <c r="LZ41" t="s">
        <v>61</v>
      </c>
      <c r="MA41" t="s">
        <v>62</v>
      </c>
      <c r="MB41" t="s">
        <v>63</v>
      </c>
      <c r="MC41" t="s">
        <v>64</v>
      </c>
      <c r="MD41" t="s">
        <v>81</v>
      </c>
      <c r="ME41" t="s">
        <v>66</v>
      </c>
      <c r="MF41" t="s">
        <v>67</v>
      </c>
      <c r="MG41" t="s">
        <v>68</v>
      </c>
      <c r="MH41" t="s">
        <v>28</v>
      </c>
      <c r="MI41" t="s">
        <v>404</v>
      </c>
      <c r="MJ41" t="s">
        <v>1279</v>
      </c>
      <c r="MK41" t="s">
        <v>1280</v>
      </c>
      <c r="ML41" t="s">
        <v>32</v>
      </c>
      <c r="MM41" t="s">
        <v>33</v>
      </c>
      <c r="MN41" t="s">
        <v>34</v>
      </c>
      <c r="MO41" t="s">
        <v>35</v>
      </c>
      <c r="MP41" t="s">
        <v>105</v>
      </c>
      <c r="MQ41" t="s">
        <v>106</v>
      </c>
      <c r="MR41" t="s">
        <v>1281</v>
      </c>
      <c r="MS41" t="s">
        <v>39</v>
      </c>
      <c r="MT41" t="s">
        <v>40</v>
      </c>
      <c r="MU41" t="s">
        <v>128</v>
      </c>
      <c r="MV41" t="s">
        <v>72</v>
      </c>
      <c r="MW41" t="s">
        <v>73</v>
      </c>
      <c r="MX41" t="s">
        <v>494</v>
      </c>
      <c r="MY41" t="s">
        <v>45</v>
      </c>
      <c r="MZ41" t="s">
        <v>1282</v>
      </c>
      <c r="NA41" t="s">
        <v>76</v>
      </c>
      <c r="NB41" t="s">
        <v>48</v>
      </c>
      <c r="NC41" t="s">
        <v>49</v>
      </c>
      <c r="ND41" t="s">
        <v>1283</v>
      </c>
      <c r="NE41" t="s">
        <v>51</v>
      </c>
      <c r="NF41" t="s">
        <v>78</v>
      </c>
      <c r="NG41" t="s">
        <v>79</v>
      </c>
      <c r="NH41" t="s">
        <v>80</v>
      </c>
      <c r="NI41" t="s">
        <v>55</v>
      </c>
      <c r="NJ41" t="s">
        <v>56</v>
      </c>
      <c r="NK41" t="s">
        <v>57</v>
      </c>
      <c r="NL41" t="s">
        <v>58</v>
      </c>
      <c r="NM41" t="s">
        <v>59</v>
      </c>
      <c r="NN41" t="s">
        <v>60</v>
      </c>
      <c r="NO41" t="s">
        <v>61</v>
      </c>
      <c r="NP41" t="s">
        <v>62</v>
      </c>
      <c r="NQ41" t="s">
        <v>63</v>
      </c>
      <c r="NR41" t="s">
        <v>64</v>
      </c>
      <c r="NS41" t="s">
        <v>81</v>
      </c>
      <c r="NT41" t="s">
        <v>66</v>
      </c>
      <c r="NU41" t="s">
        <v>67</v>
      </c>
      <c r="NV41" t="s">
        <v>68</v>
      </c>
      <c r="NW41" t="s">
        <v>28</v>
      </c>
      <c r="NX41" t="s">
        <v>404</v>
      </c>
      <c r="NY41" t="s">
        <v>1284</v>
      </c>
      <c r="NZ41" t="s">
        <v>1285</v>
      </c>
      <c r="OA41" t="s">
        <v>32</v>
      </c>
      <c r="OB41" t="s">
        <v>33</v>
      </c>
      <c r="OC41" t="s">
        <v>34</v>
      </c>
      <c r="OD41" t="s">
        <v>35</v>
      </c>
      <c r="OE41" t="s">
        <v>105</v>
      </c>
      <c r="OF41" t="s">
        <v>106</v>
      </c>
      <c r="OG41" t="s">
        <v>1286</v>
      </c>
      <c r="OH41" t="s">
        <v>39</v>
      </c>
      <c r="OI41" t="s">
        <v>40</v>
      </c>
      <c r="OJ41" t="s">
        <v>128</v>
      </c>
      <c r="OK41" t="s">
        <v>72</v>
      </c>
      <c r="OL41" t="s">
        <v>73</v>
      </c>
      <c r="OM41" t="s">
        <v>494</v>
      </c>
      <c r="ON41" t="s">
        <v>45</v>
      </c>
      <c r="OO41" t="s">
        <v>1268</v>
      </c>
      <c r="OP41" t="s">
        <v>76</v>
      </c>
      <c r="OQ41" t="s">
        <v>48</v>
      </c>
      <c r="OR41" t="s">
        <v>49</v>
      </c>
      <c r="OS41" t="s">
        <v>147</v>
      </c>
      <c r="OT41" t="s">
        <v>51</v>
      </c>
      <c r="OU41" t="s">
        <v>78</v>
      </c>
      <c r="OV41" t="s">
        <v>79</v>
      </c>
      <c r="OW41" t="s">
        <v>80</v>
      </c>
      <c r="OX41" t="s">
        <v>55</v>
      </c>
      <c r="OY41" t="s">
        <v>56</v>
      </c>
      <c r="OZ41" t="s">
        <v>57</v>
      </c>
      <c r="PA41" t="s">
        <v>58</v>
      </c>
      <c r="PB41" t="s">
        <v>59</v>
      </c>
      <c r="PC41" t="s">
        <v>60</v>
      </c>
      <c r="PD41" t="s">
        <v>61</v>
      </c>
      <c r="PE41" t="s">
        <v>62</v>
      </c>
      <c r="PF41" t="s">
        <v>63</v>
      </c>
      <c r="PG41" t="s">
        <v>64</v>
      </c>
      <c r="PH41" t="s">
        <v>81</v>
      </c>
      <c r="PI41" t="s">
        <v>66</v>
      </c>
      <c r="PJ41" t="s">
        <v>67</v>
      </c>
      <c r="PK41" t="s">
        <v>68</v>
      </c>
      <c r="PL41" t="s">
        <v>28</v>
      </c>
      <c r="PM41" t="s">
        <v>404</v>
      </c>
      <c r="PN41" t="s">
        <v>1287</v>
      </c>
      <c r="PO41" t="s">
        <v>1288</v>
      </c>
      <c r="PP41" t="s">
        <v>32</v>
      </c>
      <c r="PQ41" t="s">
        <v>33</v>
      </c>
      <c r="PR41" t="s">
        <v>34</v>
      </c>
      <c r="PS41" t="s">
        <v>35</v>
      </c>
      <c r="PT41" t="s">
        <v>105</v>
      </c>
      <c r="PU41" t="s">
        <v>106</v>
      </c>
      <c r="PV41" t="s">
        <v>1289</v>
      </c>
      <c r="PW41" t="s">
        <v>39</v>
      </c>
      <c r="PX41" t="s">
        <v>40</v>
      </c>
      <c r="PY41" t="s">
        <v>128</v>
      </c>
      <c r="PZ41" t="s">
        <v>72</v>
      </c>
      <c r="QA41" t="s">
        <v>73</v>
      </c>
      <c r="QB41" t="s">
        <v>494</v>
      </c>
      <c r="QC41" t="s">
        <v>45</v>
      </c>
      <c r="QD41" t="s">
        <v>1290</v>
      </c>
      <c r="QE41" t="s">
        <v>76</v>
      </c>
      <c r="QF41" t="s">
        <v>48</v>
      </c>
      <c r="QG41" t="s">
        <v>49</v>
      </c>
      <c r="QH41" t="s">
        <v>1291</v>
      </c>
      <c r="QI41" t="s">
        <v>51</v>
      </c>
      <c r="QJ41" t="s">
        <v>78</v>
      </c>
      <c r="QK41" t="s">
        <v>79</v>
      </c>
      <c r="QL41" t="s">
        <v>80</v>
      </c>
      <c r="QM41" t="s">
        <v>55</v>
      </c>
      <c r="QN41" t="s">
        <v>56</v>
      </c>
      <c r="QO41" t="s">
        <v>57</v>
      </c>
      <c r="QP41" t="s">
        <v>58</v>
      </c>
      <c r="QQ41" t="s">
        <v>59</v>
      </c>
      <c r="QR41" t="s">
        <v>60</v>
      </c>
      <c r="QS41" t="s">
        <v>61</v>
      </c>
      <c r="QT41" t="s">
        <v>62</v>
      </c>
      <c r="QU41" t="s">
        <v>63</v>
      </c>
      <c r="QV41" t="s">
        <v>64</v>
      </c>
      <c r="QW41" t="s">
        <v>81</v>
      </c>
      <c r="QX41" t="s">
        <v>66</v>
      </c>
      <c r="QY41" t="s">
        <v>67</v>
      </c>
      <c r="QZ41" t="s">
        <v>68</v>
      </c>
      <c r="RA41" t="s">
        <v>28</v>
      </c>
      <c r="RB41" t="s">
        <v>404</v>
      </c>
      <c r="RC41" t="s">
        <v>1292</v>
      </c>
      <c r="RD41" t="s">
        <v>1293</v>
      </c>
      <c r="RE41" t="s">
        <v>32</v>
      </c>
      <c r="RF41" t="s">
        <v>33</v>
      </c>
      <c r="RG41" t="s">
        <v>34</v>
      </c>
      <c r="RH41" t="s">
        <v>35</v>
      </c>
      <c r="RI41" t="s">
        <v>105</v>
      </c>
      <c r="RJ41" t="s">
        <v>106</v>
      </c>
      <c r="RK41" t="s">
        <v>1294</v>
      </c>
      <c r="RL41" t="s">
        <v>39</v>
      </c>
      <c r="RM41" t="s">
        <v>40</v>
      </c>
      <c r="RN41" t="s">
        <v>128</v>
      </c>
      <c r="RO41" t="s">
        <v>72</v>
      </c>
      <c r="RP41" t="s">
        <v>73</v>
      </c>
      <c r="RQ41" t="s">
        <v>172</v>
      </c>
      <c r="RR41" t="s">
        <v>45</v>
      </c>
      <c r="RS41" t="s">
        <v>46</v>
      </c>
      <c r="RT41" t="s">
        <v>76</v>
      </c>
      <c r="RU41" t="s">
        <v>48</v>
      </c>
      <c r="RV41" t="s">
        <v>49</v>
      </c>
      <c r="RW41" t="s">
        <v>1295</v>
      </c>
      <c r="RX41" t="s">
        <v>51</v>
      </c>
      <c r="RY41" t="s">
        <v>78</v>
      </c>
      <c r="RZ41" t="s">
        <v>79</v>
      </c>
      <c r="SA41" t="s">
        <v>80</v>
      </c>
      <c r="SB41" t="s">
        <v>55</v>
      </c>
      <c r="SC41" t="s">
        <v>56</v>
      </c>
      <c r="SD41" t="s">
        <v>57</v>
      </c>
      <c r="SE41" t="s">
        <v>58</v>
      </c>
      <c r="SF41" t="s">
        <v>59</v>
      </c>
      <c r="SG41" t="s">
        <v>60</v>
      </c>
      <c r="SH41" t="s">
        <v>61</v>
      </c>
      <c r="SI41" t="s">
        <v>62</v>
      </c>
      <c r="SJ41" t="s">
        <v>63</v>
      </c>
      <c r="SK41" t="s">
        <v>64</v>
      </c>
      <c r="SL41" t="s">
        <v>81</v>
      </c>
      <c r="SM41" t="s">
        <v>66</v>
      </c>
      <c r="SN41" t="s">
        <v>67</v>
      </c>
      <c r="SO41" t="s">
        <v>68</v>
      </c>
      <c r="SP41" t="s">
        <v>28</v>
      </c>
      <c r="SQ41" t="s">
        <v>404</v>
      </c>
      <c r="SR41" t="s">
        <v>1296</v>
      </c>
      <c r="SS41" t="s">
        <v>1297</v>
      </c>
      <c r="ST41" t="s">
        <v>32</v>
      </c>
      <c r="SU41" t="s">
        <v>216</v>
      </c>
      <c r="SV41" t="s">
        <v>331</v>
      </c>
      <c r="SW41" t="s">
        <v>35</v>
      </c>
      <c r="SX41" t="s">
        <v>218</v>
      </c>
      <c r="SY41" t="s">
        <v>106</v>
      </c>
      <c r="SZ41" t="s">
        <v>38</v>
      </c>
      <c r="TA41" t="s">
        <v>219</v>
      </c>
      <c r="TB41" t="s">
        <v>40</v>
      </c>
      <c r="TC41" t="s">
        <v>220</v>
      </c>
      <c r="TD41" t="s">
        <v>221</v>
      </c>
      <c r="TE41" t="s">
        <v>43</v>
      </c>
      <c r="TF41" t="s">
        <v>44</v>
      </c>
      <c r="TG41" t="s">
        <v>45</v>
      </c>
      <c r="TH41" t="s">
        <v>46</v>
      </c>
      <c r="TI41" t="s">
        <v>47</v>
      </c>
      <c r="TJ41" t="s">
        <v>222</v>
      </c>
      <c r="TK41" t="s">
        <v>49</v>
      </c>
      <c r="TL41" t="s">
        <v>223</v>
      </c>
      <c r="TM41" t="s">
        <v>224</v>
      </c>
      <c r="TN41" t="s">
        <v>225</v>
      </c>
      <c r="TO41" t="s">
        <v>53</v>
      </c>
      <c r="TP41" t="s">
        <v>54</v>
      </c>
      <c r="TQ41" t="s">
        <v>55</v>
      </c>
      <c r="TR41" t="s">
        <v>56</v>
      </c>
      <c r="TS41" t="s">
        <v>57</v>
      </c>
      <c r="TT41" t="s">
        <v>58</v>
      </c>
      <c r="TU41" t="s">
        <v>59</v>
      </c>
      <c r="TV41" t="s">
        <v>60</v>
      </c>
      <c r="TW41" t="s">
        <v>61</v>
      </c>
      <c r="TX41" t="s">
        <v>62</v>
      </c>
      <c r="TY41" t="s">
        <v>63</v>
      </c>
      <c r="TZ41" t="s">
        <v>64</v>
      </c>
      <c r="UA41" t="s">
        <v>65</v>
      </c>
      <c r="UB41" t="s">
        <v>226</v>
      </c>
      <c r="UC41" t="s">
        <v>227</v>
      </c>
      <c r="UD41" t="s">
        <v>228</v>
      </c>
      <c r="UE41" t="s">
        <v>28</v>
      </c>
      <c r="UF41" t="s">
        <v>404</v>
      </c>
      <c r="UG41" t="s">
        <v>1298</v>
      </c>
      <c r="UH41" t="s">
        <v>1299</v>
      </c>
      <c r="UI41" t="s">
        <v>32</v>
      </c>
      <c r="UJ41" t="s">
        <v>216</v>
      </c>
      <c r="UK41" t="s">
        <v>331</v>
      </c>
      <c r="UL41" t="s">
        <v>35</v>
      </c>
      <c r="UM41" t="s">
        <v>218</v>
      </c>
      <c r="UN41" t="s">
        <v>106</v>
      </c>
      <c r="UO41" t="s">
        <v>38</v>
      </c>
      <c r="UP41" t="s">
        <v>219</v>
      </c>
      <c r="UQ41" t="s">
        <v>40</v>
      </c>
      <c r="UR41" t="s">
        <v>220</v>
      </c>
      <c r="US41" t="s">
        <v>221</v>
      </c>
      <c r="UT41" t="s">
        <v>43</v>
      </c>
      <c r="UU41" t="s">
        <v>44</v>
      </c>
      <c r="UV41" t="s">
        <v>45</v>
      </c>
      <c r="UW41" t="s">
        <v>46</v>
      </c>
      <c r="UX41" t="s">
        <v>47</v>
      </c>
      <c r="UY41" t="s">
        <v>222</v>
      </c>
      <c r="UZ41" t="s">
        <v>49</v>
      </c>
      <c r="VA41" t="s">
        <v>223</v>
      </c>
      <c r="VB41" t="s">
        <v>224</v>
      </c>
      <c r="VC41" t="s">
        <v>225</v>
      </c>
      <c r="VD41" t="s">
        <v>53</v>
      </c>
      <c r="VE41" t="s">
        <v>54</v>
      </c>
      <c r="VF41" t="s">
        <v>55</v>
      </c>
      <c r="VG41" t="s">
        <v>56</v>
      </c>
      <c r="VH41" t="s">
        <v>57</v>
      </c>
      <c r="VI41" t="s">
        <v>58</v>
      </c>
      <c r="VJ41" t="s">
        <v>59</v>
      </c>
      <c r="VK41" t="s">
        <v>60</v>
      </c>
      <c r="VL41" t="s">
        <v>61</v>
      </c>
      <c r="VM41" t="s">
        <v>62</v>
      </c>
      <c r="VN41" t="s">
        <v>63</v>
      </c>
      <c r="VO41" t="s">
        <v>64</v>
      </c>
      <c r="VP41" t="s">
        <v>65</v>
      </c>
      <c r="VQ41" t="s">
        <v>226</v>
      </c>
      <c r="VR41" t="s">
        <v>227</v>
      </c>
      <c r="VS41" t="s">
        <v>228</v>
      </c>
      <c r="VT41" t="s">
        <v>415</v>
      </c>
      <c r="VU41" t="s">
        <v>1157</v>
      </c>
      <c r="VV41" t="s">
        <v>417</v>
      </c>
      <c r="VW41" t="s">
        <v>85</v>
      </c>
      <c r="VX41" t="s">
        <v>1300</v>
      </c>
    </row>
    <row r="42" spans="1:890" ht="18" customHeight="1" x14ac:dyDescent="0.25">
      <c r="A42" t="s">
        <v>17</v>
      </c>
      <c r="B42" t="s">
        <v>1301</v>
      </c>
      <c r="C42" t="s">
        <v>1159</v>
      </c>
      <c r="D42" t="s">
        <v>1302</v>
      </c>
      <c r="E42">
        <v>62136</v>
      </c>
      <c r="F42" t="s">
        <v>1303</v>
      </c>
      <c r="G42" s="1" t="s">
        <v>1304</v>
      </c>
      <c r="H42" t="s">
        <v>23</v>
      </c>
      <c r="I42" t="s">
        <v>1305</v>
      </c>
      <c r="J42" t="s">
        <v>1306</v>
      </c>
      <c r="K42">
        <f t="array" aca="1" ref="K42" ca="1">MID(G42,MATCH(0,(ISERR(MID(G42,ROW(INDIRECT("1:"&amp;LEN(G42))),2)*1)*1),0),3)*1</f>
        <v>21</v>
      </c>
      <c r="L42" s="2">
        <f t="shared" si="1"/>
        <v>0.21250000000145519</v>
      </c>
      <c r="M42" t="str">
        <f t="shared" si="2"/>
        <v>2023/01/25 07:19</v>
      </c>
      <c r="N42" s="2">
        <v>44951.517361111109</v>
      </c>
      <c r="O42" t="e">
        <f t="shared" si="0"/>
        <v>#VALUE!</v>
      </c>
      <c r="P42" t="s">
        <v>1307</v>
      </c>
      <c r="Q42" t="s">
        <v>27</v>
      </c>
      <c r="R42" t="s">
        <v>28</v>
      </c>
      <c r="S42" t="s">
        <v>155</v>
      </c>
      <c r="T42" t="s">
        <v>1308</v>
      </c>
      <c r="U42" t="s">
        <v>1309</v>
      </c>
      <c r="V42" t="s">
        <v>32</v>
      </c>
      <c r="W42" t="s">
        <v>33</v>
      </c>
      <c r="X42" t="s">
        <v>34</v>
      </c>
      <c r="Y42" t="s">
        <v>35</v>
      </c>
      <c r="Z42" t="s">
        <v>105</v>
      </c>
      <c r="AA42" t="s">
        <v>106</v>
      </c>
      <c r="AB42" t="s">
        <v>1310</v>
      </c>
      <c r="AC42" t="s">
        <v>39</v>
      </c>
      <c r="AD42" t="s">
        <v>40</v>
      </c>
      <c r="AE42" t="s">
        <v>108</v>
      </c>
      <c r="AF42" t="s">
        <v>42</v>
      </c>
      <c r="AG42" t="s">
        <v>43</v>
      </c>
      <c r="AH42" t="s">
        <v>44</v>
      </c>
      <c r="AI42" t="s">
        <v>45</v>
      </c>
      <c r="AJ42" t="s">
        <v>46</v>
      </c>
      <c r="AK42" t="s">
        <v>47</v>
      </c>
      <c r="AL42" t="s">
        <v>48</v>
      </c>
      <c r="AM42" t="s">
        <v>49</v>
      </c>
      <c r="AN42" t="s">
        <v>1311</v>
      </c>
      <c r="AO42" t="s">
        <v>51</v>
      </c>
      <c r="AP42" t="s">
        <v>78</v>
      </c>
      <c r="AQ42" t="s">
        <v>79</v>
      </c>
      <c r="AR42" t="s">
        <v>80</v>
      </c>
      <c r="AS42" t="s">
        <v>55</v>
      </c>
      <c r="AT42" t="s">
        <v>56</v>
      </c>
      <c r="AU42" t="s">
        <v>57</v>
      </c>
      <c r="AV42" t="s">
        <v>58</v>
      </c>
      <c r="AW42" t="s">
        <v>59</v>
      </c>
      <c r="AX42" t="s">
        <v>60</v>
      </c>
      <c r="AY42" t="s">
        <v>61</v>
      </c>
      <c r="AZ42" t="s">
        <v>62</v>
      </c>
      <c r="BA42" t="s">
        <v>63</v>
      </c>
      <c r="BB42" t="s">
        <v>64</v>
      </c>
      <c r="BC42" t="s">
        <v>81</v>
      </c>
      <c r="BD42" t="s">
        <v>66</v>
      </c>
      <c r="BE42" t="s">
        <v>67</v>
      </c>
      <c r="BF42" t="s">
        <v>68</v>
      </c>
      <c r="BG42" t="s">
        <v>28</v>
      </c>
      <c r="BH42" t="s">
        <v>155</v>
      </c>
      <c r="BI42" t="s">
        <v>1312</v>
      </c>
      <c r="BJ42" t="s">
        <v>1313</v>
      </c>
      <c r="BK42" t="s">
        <v>32</v>
      </c>
      <c r="BL42" t="s">
        <v>216</v>
      </c>
      <c r="BM42" t="s">
        <v>217</v>
      </c>
      <c r="BN42" t="s">
        <v>35</v>
      </c>
      <c r="BO42" t="s">
        <v>218</v>
      </c>
      <c r="BP42" t="s">
        <v>106</v>
      </c>
      <c r="BQ42" t="s">
        <v>38</v>
      </c>
      <c r="BR42" t="s">
        <v>219</v>
      </c>
      <c r="BS42" t="s">
        <v>40</v>
      </c>
      <c r="BT42" t="s">
        <v>220</v>
      </c>
      <c r="BU42" t="s">
        <v>221</v>
      </c>
      <c r="BV42" t="s">
        <v>43</v>
      </c>
      <c r="BW42" t="s">
        <v>44</v>
      </c>
      <c r="BX42" t="s">
        <v>45</v>
      </c>
      <c r="BY42" t="s">
        <v>46</v>
      </c>
      <c r="BZ42" t="s">
        <v>47</v>
      </c>
      <c r="CA42" t="s">
        <v>222</v>
      </c>
      <c r="CB42" t="s">
        <v>49</v>
      </c>
      <c r="CC42" t="s">
        <v>223</v>
      </c>
      <c r="CD42" t="s">
        <v>224</v>
      </c>
      <c r="CE42" t="s">
        <v>225</v>
      </c>
      <c r="CF42" t="s">
        <v>53</v>
      </c>
      <c r="CG42" t="s">
        <v>54</v>
      </c>
      <c r="CH42" t="s">
        <v>55</v>
      </c>
      <c r="CI42" t="s">
        <v>56</v>
      </c>
      <c r="CJ42" t="s">
        <v>57</v>
      </c>
      <c r="CK42" t="s">
        <v>58</v>
      </c>
      <c r="CL42" t="s">
        <v>59</v>
      </c>
      <c r="CM42" t="s">
        <v>60</v>
      </c>
      <c r="CN42" t="s">
        <v>61</v>
      </c>
      <c r="CO42" t="s">
        <v>62</v>
      </c>
      <c r="CP42" t="s">
        <v>63</v>
      </c>
      <c r="CQ42" t="s">
        <v>64</v>
      </c>
      <c r="CR42" t="s">
        <v>65</v>
      </c>
      <c r="CS42" t="s">
        <v>226</v>
      </c>
      <c r="CT42" t="s">
        <v>227</v>
      </c>
      <c r="CU42" t="s">
        <v>228</v>
      </c>
      <c r="CV42" t="s">
        <v>28</v>
      </c>
      <c r="CW42" t="s">
        <v>155</v>
      </c>
      <c r="CX42" t="s">
        <v>1314</v>
      </c>
      <c r="CY42" t="s">
        <v>1315</v>
      </c>
      <c r="CZ42" t="s">
        <v>32</v>
      </c>
      <c r="DA42" t="s">
        <v>216</v>
      </c>
      <c r="DB42" t="s">
        <v>217</v>
      </c>
      <c r="DC42" t="s">
        <v>35</v>
      </c>
      <c r="DD42" t="s">
        <v>218</v>
      </c>
      <c r="DE42" t="s">
        <v>106</v>
      </c>
      <c r="DF42" t="s">
        <v>38</v>
      </c>
      <c r="DG42" t="s">
        <v>219</v>
      </c>
      <c r="DH42" t="s">
        <v>40</v>
      </c>
      <c r="DI42" t="s">
        <v>220</v>
      </c>
      <c r="DJ42" t="s">
        <v>221</v>
      </c>
      <c r="DK42" t="s">
        <v>43</v>
      </c>
      <c r="DL42" t="s">
        <v>44</v>
      </c>
      <c r="DM42" t="s">
        <v>45</v>
      </c>
      <c r="DN42" t="s">
        <v>46</v>
      </c>
      <c r="DO42" t="s">
        <v>47</v>
      </c>
      <c r="DP42" t="s">
        <v>222</v>
      </c>
      <c r="DQ42" t="s">
        <v>49</v>
      </c>
      <c r="DR42" t="s">
        <v>223</v>
      </c>
      <c r="DS42" t="s">
        <v>224</v>
      </c>
      <c r="DT42" t="s">
        <v>225</v>
      </c>
      <c r="DU42" t="s">
        <v>53</v>
      </c>
      <c r="DV42" t="s">
        <v>54</v>
      </c>
      <c r="DW42" t="s">
        <v>55</v>
      </c>
      <c r="DX42" t="s">
        <v>56</v>
      </c>
      <c r="DY42" t="s">
        <v>57</v>
      </c>
      <c r="DZ42" t="s">
        <v>58</v>
      </c>
      <c r="EA42" t="s">
        <v>59</v>
      </c>
      <c r="EB42" t="s">
        <v>60</v>
      </c>
      <c r="EC42" t="s">
        <v>61</v>
      </c>
      <c r="ED42" t="s">
        <v>62</v>
      </c>
      <c r="EE42" t="s">
        <v>63</v>
      </c>
      <c r="EF42" t="s">
        <v>64</v>
      </c>
      <c r="EG42" t="s">
        <v>65</v>
      </c>
      <c r="EH42" t="s">
        <v>226</v>
      </c>
      <c r="EI42" t="s">
        <v>227</v>
      </c>
      <c r="EJ42" t="s">
        <v>228</v>
      </c>
      <c r="EK42" t="s">
        <v>28</v>
      </c>
      <c r="EL42" t="s">
        <v>155</v>
      </c>
      <c r="EM42" t="s">
        <v>1316</v>
      </c>
      <c r="EN42" t="s">
        <v>1317</v>
      </c>
      <c r="EO42" t="s">
        <v>32</v>
      </c>
      <c r="EP42" t="s">
        <v>216</v>
      </c>
      <c r="EQ42" t="s">
        <v>217</v>
      </c>
      <c r="ER42" t="s">
        <v>35</v>
      </c>
      <c r="ES42" t="s">
        <v>218</v>
      </c>
      <c r="ET42" t="s">
        <v>106</v>
      </c>
      <c r="EU42" t="s">
        <v>38</v>
      </c>
      <c r="EV42" t="s">
        <v>219</v>
      </c>
      <c r="EW42" t="s">
        <v>40</v>
      </c>
      <c r="EX42" t="s">
        <v>220</v>
      </c>
      <c r="EY42" t="s">
        <v>221</v>
      </c>
      <c r="EZ42" t="s">
        <v>43</v>
      </c>
      <c r="FA42" t="s">
        <v>44</v>
      </c>
      <c r="FB42" t="s">
        <v>45</v>
      </c>
      <c r="FC42" t="s">
        <v>46</v>
      </c>
      <c r="FD42" t="s">
        <v>47</v>
      </c>
      <c r="FE42" t="s">
        <v>222</v>
      </c>
      <c r="FF42" t="s">
        <v>49</v>
      </c>
      <c r="FG42" t="s">
        <v>223</v>
      </c>
      <c r="FH42" t="s">
        <v>224</v>
      </c>
      <c r="FI42" t="s">
        <v>225</v>
      </c>
      <c r="FJ42" t="s">
        <v>53</v>
      </c>
      <c r="FK42" t="s">
        <v>54</v>
      </c>
      <c r="FL42" t="s">
        <v>55</v>
      </c>
      <c r="FM42" t="s">
        <v>56</v>
      </c>
      <c r="FN42" t="s">
        <v>57</v>
      </c>
      <c r="FO42" t="s">
        <v>58</v>
      </c>
      <c r="FP42" t="s">
        <v>59</v>
      </c>
      <c r="FQ42" t="s">
        <v>60</v>
      </c>
      <c r="FR42" t="s">
        <v>61</v>
      </c>
      <c r="FS42" t="s">
        <v>62</v>
      </c>
      <c r="FT42" t="s">
        <v>63</v>
      </c>
      <c r="FU42" t="s">
        <v>64</v>
      </c>
      <c r="FV42" t="s">
        <v>65</v>
      </c>
      <c r="FW42" t="s">
        <v>226</v>
      </c>
      <c r="FX42" t="s">
        <v>227</v>
      </c>
      <c r="FY42" t="s">
        <v>228</v>
      </c>
      <c r="FZ42" t="s">
        <v>28</v>
      </c>
      <c r="GA42" t="s">
        <v>155</v>
      </c>
      <c r="GB42" t="s">
        <v>1318</v>
      </c>
      <c r="GC42" t="s">
        <v>1319</v>
      </c>
      <c r="GD42" t="s">
        <v>32</v>
      </c>
      <c r="GE42" t="s">
        <v>216</v>
      </c>
      <c r="GF42" t="s">
        <v>217</v>
      </c>
      <c r="GG42" t="s">
        <v>35</v>
      </c>
      <c r="GH42" t="s">
        <v>218</v>
      </c>
      <c r="GI42" t="s">
        <v>106</v>
      </c>
      <c r="GJ42" t="s">
        <v>38</v>
      </c>
      <c r="GK42" t="s">
        <v>219</v>
      </c>
      <c r="GL42" t="s">
        <v>40</v>
      </c>
      <c r="GM42" t="s">
        <v>220</v>
      </c>
      <c r="GN42" t="s">
        <v>221</v>
      </c>
      <c r="GO42" t="s">
        <v>43</v>
      </c>
      <c r="GP42" t="s">
        <v>44</v>
      </c>
      <c r="GQ42" t="s">
        <v>45</v>
      </c>
      <c r="GR42" t="s">
        <v>46</v>
      </c>
      <c r="GS42" t="s">
        <v>47</v>
      </c>
      <c r="GT42" t="s">
        <v>222</v>
      </c>
      <c r="GU42" t="s">
        <v>49</v>
      </c>
      <c r="GV42" t="s">
        <v>223</v>
      </c>
      <c r="GW42" t="s">
        <v>224</v>
      </c>
      <c r="GX42" t="s">
        <v>225</v>
      </c>
      <c r="GY42" t="s">
        <v>53</v>
      </c>
      <c r="GZ42" t="s">
        <v>54</v>
      </c>
      <c r="HA42" t="s">
        <v>55</v>
      </c>
      <c r="HB42" t="s">
        <v>56</v>
      </c>
      <c r="HC42" t="s">
        <v>57</v>
      </c>
      <c r="HD42" t="s">
        <v>58</v>
      </c>
      <c r="HE42" t="s">
        <v>59</v>
      </c>
      <c r="HF42" t="s">
        <v>60</v>
      </c>
      <c r="HG42" t="s">
        <v>61</v>
      </c>
      <c r="HH42" t="s">
        <v>62</v>
      </c>
      <c r="HI42" t="s">
        <v>63</v>
      </c>
      <c r="HJ42" t="s">
        <v>64</v>
      </c>
      <c r="HK42" t="s">
        <v>65</v>
      </c>
      <c r="HL42" t="s">
        <v>226</v>
      </c>
      <c r="HM42" t="s">
        <v>227</v>
      </c>
      <c r="HN42" t="s">
        <v>228</v>
      </c>
      <c r="HO42" t="s">
        <v>28</v>
      </c>
      <c r="HP42" t="s">
        <v>155</v>
      </c>
      <c r="HQ42" t="s">
        <v>1320</v>
      </c>
      <c r="HR42" t="s">
        <v>1321</v>
      </c>
      <c r="HS42" t="s">
        <v>32</v>
      </c>
      <c r="HT42" t="s">
        <v>33</v>
      </c>
      <c r="HU42" t="s">
        <v>34</v>
      </c>
      <c r="HV42" t="s">
        <v>35</v>
      </c>
      <c r="HW42" t="s">
        <v>36</v>
      </c>
      <c r="HX42" t="s">
        <v>1322</v>
      </c>
      <c r="HY42" t="s">
        <v>38</v>
      </c>
      <c r="HZ42" t="s">
        <v>39</v>
      </c>
      <c r="IA42" t="s">
        <v>40</v>
      </c>
      <c r="IB42" t="s">
        <v>504</v>
      </c>
      <c r="IC42" t="s">
        <v>42</v>
      </c>
      <c r="ID42" t="s">
        <v>43</v>
      </c>
      <c r="IE42" t="s">
        <v>44</v>
      </c>
      <c r="IF42" t="s">
        <v>45</v>
      </c>
      <c r="IG42" t="s">
        <v>46</v>
      </c>
      <c r="IH42" t="s">
        <v>47</v>
      </c>
      <c r="II42" t="s">
        <v>48</v>
      </c>
      <c r="IJ42" t="s">
        <v>49</v>
      </c>
      <c r="IK42" t="s">
        <v>1323</v>
      </c>
      <c r="IL42" t="s">
        <v>51</v>
      </c>
      <c r="IM42" t="s">
        <v>78</v>
      </c>
      <c r="IN42" t="s">
        <v>79</v>
      </c>
      <c r="IO42" t="s">
        <v>80</v>
      </c>
      <c r="IP42" t="s">
        <v>55</v>
      </c>
      <c r="IQ42" t="s">
        <v>56</v>
      </c>
      <c r="IR42" t="s">
        <v>57</v>
      </c>
      <c r="IS42" t="s">
        <v>58</v>
      </c>
      <c r="IT42" t="s">
        <v>59</v>
      </c>
      <c r="IU42" t="s">
        <v>60</v>
      </c>
      <c r="IV42" t="s">
        <v>61</v>
      </c>
      <c r="IW42" t="s">
        <v>62</v>
      </c>
      <c r="IX42" t="s">
        <v>63</v>
      </c>
      <c r="IY42" t="s">
        <v>64</v>
      </c>
      <c r="IZ42" t="s">
        <v>81</v>
      </c>
      <c r="JA42" t="s">
        <v>66</v>
      </c>
      <c r="JB42" t="s">
        <v>67</v>
      </c>
      <c r="JC42" t="s">
        <v>68</v>
      </c>
      <c r="JD42" t="s">
        <v>28</v>
      </c>
      <c r="JE42" t="s">
        <v>155</v>
      </c>
      <c r="JF42" t="s">
        <v>1324</v>
      </c>
      <c r="JG42" t="s">
        <v>1325</v>
      </c>
      <c r="JH42" t="s">
        <v>32</v>
      </c>
      <c r="JI42" t="s">
        <v>216</v>
      </c>
      <c r="JJ42" t="s">
        <v>217</v>
      </c>
      <c r="JK42" t="s">
        <v>35</v>
      </c>
      <c r="JL42" t="s">
        <v>218</v>
      </c>
      <c r="JM42" t="s">
        <v>106</v>
      </c>
      <c r="JN42" t="s">
        <v>38</v>
      </c>
      <c r="JO42" t="s">
        <v>219</v>
      </c>
      <c r="JP42" t="s">
        <v>40</v>
      </c>
      <c r="JQ42" t="s">
        <v>220</v>
      </c>
      <c r="JR42" t="s">
        <v>221</v>
      </c>
      <c r="JS42" t="s">
        <v>43</v>
      </c>
      <c r="JT42" t="s">
        <v>44</v>
      </c>
      <c r="JU42" t="s">
        <v>45</v>
      </c>
      <c r="JV42" t="s">
        <v>46</v>
      </c>
      <c r="JW42" t="s">
        <v>47</v>
      </c>
      <c r="JX42" t="s">
        <v>222</v>
      </c>
      <c r="JY42" t="s">
        <v>49</v>
      </c>
      <c r="JZ42" t="s">
        <v>223</v>
      </c>
      <c r="KA42" t="s">
        <v>224</v>
      </c>
      <c r="KB42" t="s">
        <v>225</v>
      </c>
      <c r="KC42" t="s">
        <v>53</v>
      </c>
      <c r="KD42" t="s">
        <v>54</v>
      </c>
      <c r="KE42" t="s">
        <v>55</v>
      </c>
      <c r="KF42" t="s">
        <v>56</v>
      </c>
      <c r="KG42" t="s">
        <v>57</v>
      </c>
      <c r="KH42" t="s">
        <v>58</v>
      </c>
      <c r="KI42" t="s">
        <v>59</v>
      </c>
      <c r="KJ42" t="s">
        <v>60</v>
      </c>
      <c r="KK42" t="s">
        <v>61</v>
      </c>
      <c r="KL42" t="s">
        <v>62</v>
      </c>
      <c r="KM42" t="s">
        <v>63</v>
      </c>
      <c r="KN42" t="s">
        <v>64</v>
      </c>
      <c r="KO42" t="s">
        <v>65</v>
      </c>
      <c r="KP42" t="s">
        <v>226</v>
      </c>
      <c r="KQ42" t="s">
        <v>227</v>
      </c>
      <c r="KR42" t="s">
        <v>228</v>
      </c>
      <c r="KS42" t="s">
        <v>28</v>
      </c>
      <c r="KT42" t="s">
        <v>155</v>
      </c>
      <c r="KU42" t="s">
        <v>1326</v>
      </c>
      <c r="KV42" t="s">
        <v>1327</v>
      </c>
      <c r="KW42" t="s">
        <v>32</v>
      </c>
      <c r="KX42" t="s">
        <v>33</v>
      </c>
      <c r="KY42" t="s">
        <v>34</v>
      </c>
      <c r="KZ42" t="s">
        <v>35</v>
      </c>
      <c r="LA42" t="s">
        <v>36</v>
      </c>
      <c r="LB42" t="s">
        <v>1328</v>
      </c>
      <c r="LC42" t="s">
        <v>38</v>
      </c>
      <c r="LD42" t="s">
        <v>39</v>
      </c>
      <c r="LE42" t="s">
        <v>40</v>
      </c>
      <c r="LF42" t="s">
        <v>108</v>
      </c>
      <c r="LG42" t="s">
        <v>42</v>
      </c>
      <c r="LH42" t="s">
        <v>43</v>
      </c>
      <c r="LI42" t="s">
        <v>44</v>
      </c>
      <c r="LJ42" t="s">
        <v>45</v>
      </c>
      <c r="LK42" t="s">
        <v>46</v>
      </c>
      <c r="LL42" t="s">
        <v>47</v>
      </c>
      <c r="LM42" t="s">
        <v>48</v>
      </c>
      <c r="LN42" t="s">
        <v>49</v>
      </c>
      <c r="LO42" t="s">
        <v>1329</v>
      </c>
      <c r="LP42" t="s">
        <v>51</v>
      </c>
      <c r="LQ42" t="s">
        <v>78</v>
      </c>
      <c r="LR42" t="s">
        <v>79</v>
      </c>
      <c r="LS42" t="s">
        <v>80</v>
      </c>
      <c r="LT42" t="s">
        <v>55</v>
      </c>
      <c r="LU42" t="s">
        <v>56</v>
      </c>
      <c r="LV42" t="s">
        <v>57</v>
      </c>
      <c r="LW42" t="s">
        <v>58</v>
      </c>
      <c r="LX42" t="s">
        <v>59</v>
      </c>
      <c r="LY42" t="s">
        <v>60</v>
      </c>
      <c r="LZ42" t="s">
        <v>61</v>
      </c>
      <c r="MA42" t="s">
        <v>62</v>
      </c>
      <c r="MB42" t="s">
        <v>63</v>
      </c>
      <c r="MC42" t="s">
        <v>64</v>
      </c>
      <c r="MD42" t="s">
        <v>81</v>
      </c>
      <c r="ME42" t="s">
        <v>66</v>
      </c>
      <c r="MF42" t="s">
        <v>67</v>
      </c>
      <c r="MG42" t="s">
        <v>68</v>
      </c>
      <c r="MH42" t="s">
        <v>28</v>
      </c>
      <c r="MI42" t="s">
        <v>155</v>
      </c>
      <c r="MJ42" t="s">
        <v>1330</v>
      </c>
      <c r="MK42" t="s">
        <v>1331</v>
      </c>
      <c r="ML42" t="s">
        <v>32</v>
      </c>
      <c r="MM42" t="s">
        <v>216</v>
      </c>
      <c r="MN42" t="s">
        <v>217</v>
      </c>
      <c r="MO42" t="s">
        <v>35</v>
      </c>
      <c r="MP42" t="s">
        <v>218</v>
      </c>
      <c r="MQ42" t="s">
        <v>106</v>
      </c>
      <c r="MR42" t="s">
        <v>38</v>
      </c>
      <c r="MS42" t="s">
        <v>219</v>
      </c>
      <c r="MT42" t="s">
        <v>40</v>
      </c>
      <c r="MU42" t="s">
        <v>220</v>
      </c>
      <c r="MV42" t="s">
        <v>221</v>
      </c>
      <c r="MW42" t="s">
        <v>43</v>
      </c>
      <c r="MX42" t="s">
        <v>44</v>
      </c>
      <c r="MY42" t="s">
        <v>45</v>
      </c>
      <c r="MZ42" t="s">
        <v>46</v>
      </c>
      <c r="NA42" t="s">
        <v>47</v>
      </c>
      <c r="NB42" t="s">
        <v>222</v>
      </c>
      <c r="NC42" t="s">
        <v>49</v>
      </c>
      <c r="ND42" t="s">
        <v>223</v>
      </c>
      <c r="NE42" t="s">
        <v>224</v>
      </c>
      <c r="NF42" t="s">
        <v>225</v>
      </c>
      <c r="NG42" t="s">
        <v>53</v>
      </c>
      <c r="NH42" t="s">
        <v>54</v>
      </c>
      <c r="NI42" t="s">
        <v>55</v>
      </c>
      <c r="NJ42" t="s">
        <v>56</v>
      </c>
      <c r="NK42" t="s">
        <v>57</v>
      </c>
      <c r="NL42" t="s">
        <v>58</v>
      </c>
      <c r="NM42" t="s">
        <v>59</v>
      </c>
      <c r="NN42" t="s">
        <v>60</v>
      </c>
      <c r="NO42" t="s">
        <v>61</v>
      </c>
      <c r="NP42" t="s">
        <v>62</v>
      </c>
      <c r="NQ42" t="s">
        <v>63</v>
      </c>
      <c r="NR42" t="s">
        <v>64</v>
      </c>
      <c r="NS42" t="s">
        <v>65</v>
      </c>
      <c r="NT42" t="s">
        <v>226</v>
      </c>
      <c r="NU42" t="s">
        <v>227</v>
      </c>
      <c r="NV42" t="s">
        <v>228</v>
      </c>
      <c r="NW42" t="s">
        <v>28</v>
      </c>
      <c r="NX42" t="s">
        <v>155</v>
      </c>
      <c r="NY42" t="s">
        <v>1332</v>
      </c>
      <c r="NZ42" t="s">
        <v>1333</v>
      </c>
      <c r="OA42" t="s">
        <v>32</v>
      </c>
      <c r="OB42" t="s">
        <v>33</v>
      </c>
      <c r="OC42" t="s">
        <v>34</v>
      </c>
      <c r="OD42" t="s">
        <v>35</v>
      </c>
      <c r="OE42" t="s">
        <v>36</v>
      </c>
      <c r="OF42" t="s">
        <v>1334</v>
      </c>
      <c r="OG42" t="s">
        <v>38</v>
      </c>
      <c r="OH42" t="s">
        <v>39</v>
      </c>
      <c r="OI42" t="s">
        <v>40</v>
      </c>
      <c r="OJ42" t="s">
        <v>108</v>
      </c>
      <c r="OK42" t="s">
        <v>42</v>
      </c>
      <c r="OL42" t="s">
        <v>43</v>
      </c>
      <c r="OM42" t="s">
        <v>44</v>
      </c>
      <c r="ON42" t="s">
        <v>45</v>
      </c>
      <c r="OO42" t="s">
        <v>46</v>
      </c>
      <c r="OP42" t="s">
        <v>47</v>
      </c>
      <c r="OQ42" t="s">
        <v>48</v>
      </c>
      <c r="OR42" t="s">
        <v>49</v>
      </c>
      <c r="OS42" t="s">
        <v>1335</v>
      </c>
      <c r="OT42" t="s">
        <v>51</v>
      </c>
      <c r="OU42" t="s">
        <v>78</v>
      </c>
      <c r="OV42" t="s">
        <v>79</v>
      </c>
      <c r="OW42" t="s">
        <v>80</v>
      </c>
      <c r="OX42" t="s">
        <v>55</v>
      </c>
      <c r="OY42" t="s">
        <v>56</v>
      </c>
      <c r="OZ42" t="s">
        <v>57</v>
      </c>
      <c r="PA42" t="s">
        <v>58</v>
      </c>
      <c r="PB42" t="s">
        <v>59</v>
      </c>
      <c r="PC42" t="s">
        <v>60</v>
      </c>
      <c r="PD42" t="s">
        <v>61</v>
      </c>
      <c r="PE42" t="s">
        <v>62</v>
      </c>
      <c r="PF42" t="s">
        <v>63</v>
      </c>
      <c r="PG42" t="s">
        <v>64</v>
      </c>
      <c r="PH42" t="s">
        <v>81</v>
      </c>
      <c r="PI42" t="s">
        <v>66</v>
      </c>
      <c r="PJ42" t="s">
        <v>67</v>
      </c>
      <c r="PK42" t="s">
        <v>68</v>
      </c>
      <c r="PL42" t="s">
        <v>28</v>
      </c>
      <c r="PM42" t="s">
        <v>155</v>
      </c>
      <c r="PN42" t="s">
        <v>1336</v>
      </c>
      <c r="PO42" t="s">
        <v>1337</v>
      </c>
      <c r="PP42" t="s">
        <v>32</v>
      </c>
      <c r="PQ42" t="s">
        <v>33</v>
      </c>
      <c r="PR42" t="s">
        <v>34</v>
      </c>
      <c r="PS42" t="s">
        <v>35</v>
      </c>
      <c r="PT42" t="s">
        <v>36</v>
      </c>
      <c r="PU42" t="s">
        <v>1338</v>
      </c>
      <c r="PV42" t="s">
        <v>38</v>
      </c>
      <c r="PW42" t="s">
        <v>39</v>
      </c>
      <c r="PX42" t="s">
        <v>40</v>
      </c>
      <c r="PY42" t="s">
        <v>504</v>
      </c>
      <c r="PZ42" t="s">
        <v>72</v>
      </c>
      <c r="QA42" t="s">
        <v>232</v>
      </c>
      <c r="QB42" t="s">
        <v>233</v>
      </c>
      <c r="QC42" t="s">
        <v>45</v>
      </c>
      <c r="QD42" t="s">
        <v>914</v>
      </c>
      <c r="QE42" t="s">
        <v>76</v>
      </c>
      <c r="QF42" t="s">
        <v>48</v>
      </c>
      <c r="QG42" t="s">
        <v>49</v>
      </c>
      <c r="QH42" t="s">
        <v>1339</v>
      </c>
      <c r="QI42" t="s">
        <v>51</v>
      </c>
      <c r="QJ42" t="s">
        <v>78</v>
      </c>
      <c r="QK42" t="s">
        <v>79</v>
      </c>
      <c r="QL42" t="s">
        <v>80</v>
      </c>
      <c r="QM42" t="s">
        <v>55</v>
      </c>
      <c r="QN42" t="s">
        <v>56</v>
      </c>
      <c r="QO42" t="s">
        <v>57</v>
      </c>
      <c r="QP42" t="s">
        <v>58</v>
      </c>
      <c r="QQ42" t="s">
        <v>59</v>
      </c>
      <c r="QR42" t="s">
        <v>60</v>
      </c>
      <c r="QS42" t="s">
        <v>61</v>
      </c>
      <c r="QT42" t="s">
        <v>62</v>
      </c>
      <c r="QU42" t="s">
        <v>63</v>
      </c>
      <c r="QV42" t="s">
        <v>64</v>
      </c>
      <c r="QW42" t="s">
        <v>81</v>
      </c>
      <c r="QX42" t="s">
        <v>66</v>
      </c>
      <c r="QY42" t="s">
        <v>67</v>
      </c>
      <c r="QZ42" t="s">
        <v>68</v>
      </c>
      <c r="RA42" t="s">
        <v>28</v>
      </c>
      <c r="RB42" t="s">
        <v>155</v>
      </c>
      <c r="RC42" t="s">
        <v>1340</v>
      </c>
      <c r="RD42" t="s">
        <v>1341</v>
      </c>
      <c r="RE42" t="s">
        <v>32</v>
      </c>
      <c r="RF42" t="s">
        <v>33</v>
      </c>
      <c r="RG42" t="s">
        <v>34</v>
      </c>
      <c r="RH42" t="s">
        <v>35</v>
      </c>
      <c r="RI42" t="s">
        <v>36</v>
      </c>
      <c r="RJ42" t="s">
        <v>1342</v>
      </c>
      <c r="RK42" t="s">
        <v>38</v>
      </c>
      <c r="RL42" t="s">
        <v>39</v>
      </c>
      <c r="RM42" t="s">
        <v>40</v>
      </c>
      <c r="RN42" t="s">
        <v>108</v>
      </c>
      <c r="RO42" t="s">
        <v>42</v>
      </c>
      <c r="RP42" t="s">
        <v>43</v>
      </c>
      <c r="RQ42" t="s">
        <v>44</v>
      </c>
      <c r="RR42" t="s">
        <v>45</v>
      </c>
      <c r="RS42" t="s">
        <v>46</v>
      </c>
      <c r="RT42" t="s">
        <v>47</v>
      </c>
      <c r="RU42" t="s">
        <v>48</v>
      </c>
      <c r="RV42" t="s">
        <v>49</v>
      </c>
      <c r="RW42" t="s">
        <v>1343</v>
      </c>
      <c r="RX42" t="s">
        <v>51</v>
      </c>
      <c r="RY42" t="s">
        <v>78</v>
      </c>
      <c r="RZ42" t="s">
        <v>79</v>
      </c>
      <c r="SA42" t="s">
        <v>80</v>
      </c>
      <c r="SB42" t="s">
        <v>55</v>
      </c>
      <c r="SC42" t="s">
        <v>56</v>
      </c>
      <c r="SD42" t="s">
        <v>57</v>
      </c>
      <c r="SE42" t="s">
        <v>58</v>
      </c>
      <c r="SF42" t="s">
        <v>59</v>
      </c>
      <c r="SG42" t="s">
        <v>60</v>
      </c>
      <c r="SH42" t="s">
        <v>61</v>
      </c>
      <c r="SI42" t="s">
        <v>62</v>
      </c>
      <c r="SJ42" t="s">
        <v>63</v>
      </c>
      <c r="SK42" t="s">
        <v>64</v>
      </c>
      <c r="SL42" t="s">
        <v>81</v>
      </c>
      <c r="SM42" t="s">
        <v>66</v>
      </c>
      <c r="SN42" t="s">
        <v>67</v>
      </c>
      <c r="SO42" t="s">
        <v>68</v>
      </c>
      <c r="SP42" t="s">
        <v>28</v>
      </c>
      <c r="SQ42" t="s">
        <v>155</v>
      </c>
      <c r="SR42" t="s">
        <v>1344</v>
      </c>
      <c r="SS42" t="s">
        <v>1345</v>
      </c>
      <c r="ST42" t="s">
        <v>32</v>
      </c>
      <c r="SU42" t="s">
        <v>216</v>
      </c>
      <c r="SV42" t="s">
        <v>217</v>
      </c>
      <c r="SW42" t="s">
        <v>35</v>
      </c>
      <c r="SX42" t="s">
        <v>218</v>
      </c>
      <c r="SY42" t="s">
        <v>106</v>
      </c>
      <c r="SZ42" t="s">
        <v>38</v>
      </c>
      <c r="TA42" t="s">
        <v>219</v>
      </c>
      <c r="TB42" t="s">
        <v>40</v>
      </c>
      <c r="TC42" t="s">
        <v>220</v>
      </c>
      <c r="TD42" t="s">
        <v>221</v>
      </c>
      <c r="TE42" t="s">
        <v>43</v>
      </c>
      <c r="TF42" t="s">
        <v>44</v>
      </c>
      <c r="TG42" t="s">
        <v>45</v>
      </c>
      <c r="TH42" t="s">
        <v>46</v>
      </c>
      <c r="TI42" t="s">
        <v>47</v>
      </c>
      <c r="TJ42" t="s">
        <v>222</v>
      </c>
      <c r="TK42" t="s">
        <v>49</v>
      </c>
      <c r="TL42" t="s">
        <v>223</v>
      </c>
      <c r="TM42" t="s">
        <v>224</v>
      </c>
      <c r="TN42" t="s">
        <v>225</v>
      </c>
      <c r="TO42" t="s">
        <v>53</v>
      </c>
      <c r="TP42" t="s">
        <v>54</v>
      </c>
      <c r="TQ42" t="s">
        <v>55</v>
      </c>
      <c r="TR42" t="s">
        <v>56</v>
      </c>
      <c r="TS42" t="s">
        <v>57</v>
      </c>
      <c r="TT42" t="s">
        <v>58</v>
      </c>
      <c r="TU42" t="s">
        <v>59</v>
      </c>
      <c r="TV42" t="s">
        <v>60</v>
      </c>
      <c r="TW42" t="s">
        <v>61</v>
      </c>
      <c r="TX42" t="s">
        <v>62</v>
      </c>
      <c r="TY42" t="s">
        <v>63</v>
      </c>
      <c r="TZ42" t="s">
        <v>64</v>
      </c>
      <c r="UA42" t="s">
        <v>65</v>
      </c>
      <c r="UB42" t="s">
        <v>226</v>
      </c>
      <c r="UC42" t="s">
        <v>227</v>
      </c>
      <c r="UD42" t="s">
        <v>228</v>
      </c>
      <c r="UE42" t="s">
        <v>28</v>
      </c>
      <c r="UF42" t="s">
        <v>155</v>
      </c>
      <c r="UG42" t="s">
        <v>1346</v>
      </c>
      <c r="UH42" t="s">
        <v>1347</v>
      </c>
      <c r="UI42" t="s">
        <v>32</v>
      </c>
      <c r="UJ42" t="s">
        <v>33</v>
      </c>
      <c r="UK42" t="s">
        <v>34</v>
      </c>
      <c r="UL42" t="s">
        <v>35</v>
      </c>
      <c r="UM42" t="s">
        <v>36</v>
      </c>
      <c r="UN42" t="s">
        <v>1348</v>
      </c>
      <c r="UO42" t="s">
        <v>38</v>
      </c>
      <c r="UP42" t="s">
        <v>39</v>
      </c>
      <c r="UQ42" t="s">
        <v>40</v>
      </c>
      <c r="UR42" t="s">
        <v>108</v>
      </c>
      <c r="US42" t="s">
        <v>72</v>
      </c>
      <c r="UT42" t="s">
        <v>232</v>
      </c>
      <c r="UU42" t="s">
        <v>233</v>
      </c>
      <c r="UV42" t="s">
        <v>45</v>
      </c>
      <c r="UW42" t="s">
        <v>914</v>
      </c>
      <c r="UX42" t="s">
        <v>76</v>
      </c>
      <c r="UY42" t="s">
        <v>48</v>
      </c>
      <c r="UZ42" t="s">
        <v>49</v>
      </c>
      <c r="VA42" t="s">
        <v>1349</v>
      </c>
      <c r="VB42" t="s">
        <v>51</v>
      </c>
      <c r="VC42" t="s">
        <v>78</v>
      </c>
      <c r="VD42" t="s">
        <v>79</v>
      </c>
      <c r="VE42" t="s">
        <v>80</v>
      </c>
      <c r="VF42" t="s">
        <v>55</v>
      </c>
      <c r="VG42" t="s">
        <v>56</v>
      </c>
      <c r="VH42" t="s">
        <v>57</v>
      </c>
      <c r="VI42" t="s">
        <v>58</v>
      </c>
      <c r="VJ42" t="s">
        <v>59</v>
      </c>
      <c r="VK42" t="s">
        <v>60</v>
      </c>
      <c r="VL42" t="s">
        <v>61</v>
      </c>
      <c r="VM42" t="s">
        <v>62</v>
      </c>
      <c r="VN42" t="s">
        <v>63</v>
      </c>
      <c r="VO42" t="s">
        <v>64</v>
      </c>
      <c r="VP42" t="s">
        <v>81</v>
      </c>
      <c r="VQ42" t="s">
        <v>66</v>
      </c>
      <c r="VR42" t="s">
        <v>67</v>
      </c>
      <c r="VS42" t="s">
        <v>68</v>
      </c>
      <c r="VT42" t="s">
        <v>28</v>
      </c>
      <c r="VU42" t="s">
        <v>155</v>
      </c>
      <c r="VV42" t="s">
        <v>1350</v>
      </c>
      <c r="VW42" t="s">
        <v>1351</v>
      </c>
      <c r="VX42" t="s">
        <v>32</v>
      </c>
      <c r="VY42" t="s">
        <v>216</v>
      </c>
      <c r="VZ42" t="s">
        <v>217</v>
      </c>
      <c r="WA42" t="s">
        <v>35</v>
      </c>
      <c r="WB42" t="s">
        <v>218</v>
      </c>
      <c r="WC42" t="s">
        <v>106</v>
      </c>
      <c r="WD42" t="s">
        <v>38</v>
      </c>
      <c r="WE42" t="s">
        <v>219</v>
      </c>
      <c r="WF42" t="s">
        <v>40</v>
      </c>
      <c r="WG42" t="s">
        <v>220</v>
      </c>
      <c r="WH42" t="s">
        <v>221</v>
      </c>
      <c r="WI42" t="s">
        <v>43</v>
      </c>
      <c r="WJ42" t="s">
        <v>44</v>
      </c>
      <c r="WK42" t="s">
        <v>45</v>
      </c>
      <c r="WL42" t="s">
        <v>46</v>
      </c>
      <c r="WM42" t="s">
        <v>47</v>
      </c>
      <c r="WN42" t="s">
        <v>222</v>
      </c>
      <c r="WO42" t="s">
        <v>49</v>
      </c>
      <c r="WP42" t="s">
        <v>223</v>
      </c>
      <c r="WQ42" t="s">
        <v>224</v>
      </c>
      <c r="WR42" t="s">
        <v>225</v>
      </c>
      <c r="WS42" t="s">
        <v>53</v>
      </c>
      <c r="WT42" t="s">
        <v>54</v>
      </c>
      <c r="WU42" t="s">
        <v>55</v>
      </c>
      <c r="WV42" t="s">
        <v>56</v>
      </c>
      <c r="WW42" t="s">
        <v>57</v>
      </c>
      <c r="WX42" t="s">
        <v>58</v>
      </c>
      <c r="WY42" t="s">
        <v>59</v>
      </c>
      <c r="WZ42" t="s">
        <v>60</v>
      </c>
      <c r="XA42" t="s">
        <v>61</v>
      </c>
      <c r="XB42" t="s">
        <v>62</v>
      </c>
      <c r="XC42" t="s">
        <v>63</v>
      </c>
      <c r="XD42" t="s">
        <v>64</v>
      </c>
      <c r="XE42" t="s">
        <v>65</v>
      </c>
      <c r="XF42" t="s">
        <v>226</v>
      </c>
      <c r="XG42" t="s">
        <v>227</v>
      </c>
      <c r="XH42" t="s">
        <v>228</v>
      </c>
      <c r="XI42" t="s">
        <v>28</v>
      </c>
      <c r="XJ42" t="s">
        <v>155</v>
      </c>
      <c r="XK42" t="s">
        <v>1352</v>
      </c>
      <c r="XL42" t="s">
        <v>1353</v>
      </c>
      <c r="XM42" t="s">
        <v>32</v>
      </c>
      <c r="XN42" t="s">
        <v>33</v>
      </c>
      <c r="XO42" t="s">
        <v>34</v>
      </c>
      <c r="XP42" t="s">
        <v>35</v>
      </c>
      <c r="XQ42" t="s">
        <v>36</v>
      </c>
      <c r="XR42" t="s">
        <v>1354</v>
      </c>
      <c r="XS42" t="s">
        <v>38</v>
      </c>
      <c r="XT42" t="s">
        <v>39</v>
      </c>
      <c r="XU42" t="s">
        <v>40</v>
      </c>
      <c r="XV42" t="s">
        <v>504</v>
      </c>
      <c r="XW42" t="s">
        <v>72</v>
      </c>
      <c r="XX42" t="s">
        <v>232</v>
      </c>
      <c r="XY42" t="s">
        <v>233</v>
      </c>
      <c r="XZ42" t="s">
        <v>45</v>
      </c>
      <c r="YA42" t="s">
        <v>914</v>
      </c>
      <c r="YB42" t="s">
        <v>76</v>
      </c>
      <c r="YC42" t="s">
        <v>48</v>
      </c>
      <c r="YD42" t="s">
        <v>49</v>
      </c>
      <c r="YE42" t="s">
        <v>1355</v>
      </c>
      <c r="YF42" t="s">
        <v>51</v>
      </c>
      <c r="YG42" t="s">
        <v>78</v>
      </c>
      <c r="YH42" t="s">
        <v>79</v>
      </c>
      <c r="YI42" t="s">
        <v>80</v>
      </c>
      <c r="YJ42" t="s">
        <v>55</v>
      </c>
      <c r="YK42" t="s">
        <v>56</v>
      </c>
      <c r="YL42" t="s">
        <v>57</v>
      </c>
      <c r="YM42" t="s">
        <v>58</v>
      </c>
      <c r="YN42" t="s">
        <v>59</v>
      </c>
      <c r="YO42" t="s">
        <v>60</v>
      </c>
      <c r="YP42" t="s">
        <v>61</v>
      </c>
      <c r="YQ42" t="s">
        <v>62</v>
      </c>
      <c r="YR42" t="s">
        <v>63</v>
      </c>
      <c r="YS42" t="s">
        <v>64</v>
      </c>
      <c r="YT42" t="s">
        <v>81</v>
      </c>
      <c r="YU42" t="s">
        <v>66</v>
      </c>
      <c r="YV42" t="s">
        <v>67</v>
      </c>
      <c r="YW42" t="s">
        <v>68</v>
      </c>
      <c r="YX42" t="s">
        <v>28</v>
      </c>
      <c r="YY42" t="s">
        <v>155</v>
      </c>
      <c r="YZ42" t="s">
        <v>1356</v>
      </c>
      <c r="ZA42" t="s">
        <v>1357</v>
      </c>
      <c r="ZB42" t="s">
        <v>32</v>
      </c>
      <c r="ZC42" t="s">
        <v>216</v>
      </c>
      <c r="ZD42" t="s">
        <v>331</v>
      </c>
      <c r="ZE42" t="s">
        <v>35</v>
      </c>
      <c r="ZF42" t="s">
        <v>218</v>
      </c>
      <c r="ZG42" t="s">
        <v>106</v>
      </c>
      <c r="ZH42" t="s">
        <v>38</v>
      </c>
      <c r="ZI42" t="s">
        <v>219</v>
      </c>
      <c r="ZJ42" t="s">
        <v>40</v>
      </c>
      <c r="ZK42" t="s">
        <v>220</v>
      </c>
      <c r="ZL42" t="s">
        <v>221</v>
      </c>
      <c r="ZM42" t="s">
        <v>43</v>
      </c>
      <c r="ZN42" t="s">
        <v>44</v>
      </c>
      <c r="ZO42" t="s">
        <v>45</v>
      </c>
      <c r="ZP42" t="s">
        <v>46</v>
      </c>
      <c r="ZQ42" t="s">
        <v>47</v>
      </c>
      <c r="ZR42" t="s">
        <v>222</v>
      </c>
      <c r="ZS42" t="s">
        <v>49</v>
      </c>
      <c r="ZT42" t="s">
        <v>223</v>
      </c>
      <c r="ZU42" t="s">
        <v>224</v>
      </c>
      <c r="ZV42" t="s">
        <v>225</v>
      </c>
      <c r="ZW42" t="s">
        <v>53</v>
      </c>
      <c r="ZX42" t="s">
        <v>54</v>
      </c>
      <c r="ZY42" t="s">
        <v>55</v>
      </c>
      <c r="ZZ42" t="s">
        <v>56</v>
      </c>
      <c r="AAA42" t="s">
        <v>57</v>
      </c>
      <c r="AAB42" t="s">
        <v>58</v>
      </c>
      <c r="AAC42" t="s">
        <v>59</v>
      </c>
      <c r="AAD42" t="s">
        <v>60</v>
      </c>
      <c r="AAE42" t="s">
        <v>61</v>
      </c>
      <c r="AAF42" t="s">
        <v>62</v>
      </c>
      <c r="AAG42" t="s">
        <v>63</v>
      </c>
      <c r="AAH42" t="s">
        <v>64</v>
      </c>
      <c r="AAI42" t="s">
        <v>65</v>
      </c>
      <c r="AAJ42" t="s">
        <v>226</v>
      </c>
      <c r="AAK42" t="s">
        <v>227</v>
      </c>
      <c r="AAL42" t="s">
        <v>228</v>
      </c>
      <c r="AAM42" t="s">
        <v>28</v>
      </c>
      <c r="AAN42" t="s">
        <v>155</v>
      </c>
      <c r="AAO42" t="s">
        <v>1358</v>
      </c>
      <c r="AAP42" t="s">
        <v>1359</v>
      </c>
      <c r="AAQ42" t="s">
        <v>32</v>
      </c>
      <c r="AAR42" t="s">
        <v>33</v>
      </c>
      <c r="AAS42" t="s">
        <v>34</v>
      </c>
      <c r="AAT42" t="s">
        <v>35</v>
      </c>
      <c r="AAU42" t="s">
        <v>36</v>
      </c>
      <c r="AAV42" t="s">
        <v>1360</v>
      </c>
      <c r="AAW42" t="s">
        <v>38</v>
      </c>
      <c r="AAX42" t="s">
        <v>39</v>
      </c>
      <c r="AAY42" t="s">
        <v>40</v>
      </c>
      <c r="AAZ42" t="s">
        <v>108</v>
      </c>
      <c r="ABA42" t="s">
        <v>42</v>
      </c>
      <c r="ABB42" t="s">
        <v>43</v>
      </c>
      <c r="ABC42" t="s">
        <v>44</v>
      </c>
      <c r="ABD42" t="s">
        <v>45</v>
      </c>
      <c r="ABE42" t="s">
        <v>46</v>
      </c>
      <c r="ABF42" t="s">
        <v>47</v>
      </c>
      <c r="ABG42" t="s">
        <v>48</v>
      </c>
      <c r="ABH42" t="s">
        <v>49</v>
      </c>
      <c r="ABI42" t="s">
        <v>1361</v>
      </c>
      <c r="ABJ42" t="s">
        <v>51</v>
      </c>
      <c r="ABK42" t="s">
        <v>78</v>
      </c>
      <c r="ABL42" t="s">
        <v>79</v>
      </c>
      <c r="ABM42" t="s">
        <v>80</v>
      </c>
      <c r="ABN42" t="s">
        <v>55</v>
      </c>
      <c r="ABO42" t="s">
        <v>56</v>
      </c>
      <c r="ABP42" t="s">
        <v>57</v>
      </c>
      <c r="ABQ42" t="s">
        <v>58</v>
      </c>
      <c r="ABR42" t="s">
        <v>59</v>
      </c>
      <c r="ABS42" t="s">
        <v>60</v>
      </c>
      <c r="ABT42" t="s">
        <v>61</v>
      </c>
      <c r="ABU42" t="s">
        <v>62</v>
      </c>
      <c r="ABV42" t="s">
        <v>63</v>
      </c>
      <c r="ABW42" t="s">
        <v>64</v>
      </c>
      <c r="ABX42" t="s">
        <v>81</v>
      </c>
      <c r="ABY42" t="s">
        <v>66</v>
      </c>
      <c r="ABZ42" t="s">
        <v>67</v>
      </c>
      <c r="ACA42" t="s">
        <v>68</v>
      </c>
      <c r="ACB42" t="s">
        <v>28</v>
      </c>
      <c r="ACC42" t="s">
        <v>155</v>
      </c>
      <c r="ACD42" t="s">
        <v>1362</v>
      </c>
      <c r="ACE42" t="s">
        <v>1363</v>
      </c>
      <c r="ACF42" t="s">
        <v>32</v>
      </c>
      <c r="ACG42" t="s">
        <v>216</v>
      </c>
      <c r="ACH42" t="s">
        <v>331</v>
      </c>
      <c r="ACI42" t="s">
        <v>35</v>
      </c>
      <c r="ACJ42" t="s">
        <v>218</v>
      </c>
      <c r="ACK42" t="s">
        <v>106</v>
      </c>
      <c r="ACL42" t="s">
        <v>38</v>
      </c>
      <c r="ACM42" t="s">
        <v>219</v>
      </c>
      <c r="ACN42" t="s">
        <v>40</v>
      </c>
      <c r="ACO42" t="s">
        <v>220</v>
      </c>
      <c r="ACP42" t="s">
        <v>221</v>
      </c>
      <c r="ACQ42" t="s">
        <v>43</v>
      </c>
      <c r="ACR42" t="s">
        <v>44</v>
      </c>
      <c r="ACS42" t="s">
        <v>45</v>
      </c>
      <c r="ACT42" t="s">
        <v>46</v>
      </c>
      <c r="ACU42" t="s">
        <v>47</v>
      </c>
      <c r="ACV42" t="s">
        <v>222</v>
      </c>
      <c r="ACW42" t="s">
        <v>49</v>
      </c>
      <c r="ACX42" t="s">
        <v>223</v>
      </c>
      <c r="ACY42" t="s">
        <v>224</v>
      </c>
      <c r="ACZ42" t="s">
        <v>225</v>
      </c>
      <c r="ADA42" t="s">
        <v>53</v>
      </c>
      <c r="ADB42" t="s">
        <v>54</v>
      </c>
      <c r="ADC42" t="s">
        <v>55</v>
      </c>
      <c r="ADD42" t="s">
        <v>56</v>
      </c>
      <c r="ADE42" t="s">
        <v>57</v>
      </c>
      <c r="ADF42" t="s">
        <v>58</v>
      </c>
      <c r="ADG42" t="s">
        <v>59</v>
      </c>
      <c r="ADH42" t="s">
        <v>60</v>
      </c>
      <c r="ADI42" t="s">
        <v>61</v>
      </c>
      <c r="ADJ42" t="s">
        <v>62</v>
      </c>
      <c r="ADK42" t="s">
        <v>63</v>
      </c>
      <c r="ADL42" t="s">
        <v>64</v>
      </c>
      <c r="ADM42" t="s">
        <v>65</v>
      </c>
      <c r="ADN42" t="s">
        <v>226</v>
      </c>
      <c r="ADO42" t="s">
        <v>227</v>
      </c>
      <c r="ADP42" t="s">
        <v>228</v>
      </c>
      <c r="ADQ42" t="s">
        <v>28</v>
      </c>
      <c r="ADR42" t="s">
        <v>155</v>
      </c>
      <c r="ADS42" t="s">
        <v>1364</v>
      </c>
      <c r="ADT42" t="s">
        <v>1365</v>
      </c>
      <c r="ADU42" t="s">
        <v>32</v>
      </c>
      <c r="ADV42" t="s">
        <v>216</v>
      </c>
      <c r="ADW42" t="s">
        <v>217</v>
      </c>
      <c r="ADX42" t="s">
        <v>35</v>
      </c>
      <c r="ADY42" t="s">
        <v>218</v>
      </c>
      <c r="ADZ42" t="s">
        <v>106</v>
      </c>
      <c r="AEA42" t="s">
        <v>38</v>
      </c>
      <c r="AEB42" t="s">
        <v>219</v>
      </c>
      <c r="AEC42" t="s">
        <v>40</v>
      </c>
      <c r="AED42" t="s">
        <v>220</v>
      </c>
      <c r="AEE42" t="s">
        <v>221</v>
      </c>
      <c r="AEF42" t="s">
        <v>43</v>
      </c>
      <c r="AEG42" t="s">
        <v>44</v>
      </c>
      <c r="AEH42" t="s">
        <v>45</v>
      </c>
      <c r="AEI42" t="s">
        <v>46</v>
      </c>
      <c r="AEJ42" t="s">
        <v>47</v>
      </c>
      <c r="AEK42" t="s">
        <v>222</v>
      </c>
      <c r="AEL42" t="s">
        <v>49</v>
      </c>
      <c r="AEM42" t="s">
        <v>223</v>
      </c>
      <c r="AEN42" t="s">
        <v>224</v>
      </c>
      <c r="AEO42" t="s">
        <v>225</v>
      </c>
      <c r="AEP42" t="s">
        <v>53</v>
      </c>
      <c r="AEQ42" t="s">
        <v>54</v>
      </c>
      <c r="AER42" t="s">
        <v>55</v>
      </c>
      <c r="AES42" t="s">
        <v>56</v>
      </c>
      <c r="AET42" t="s">
        <v>57</v>
      </c>
      <c r="AEU42" t="s">
        <v>58</v>
      </c>
      <c r="AEV42" t="s">
        <v>59</v>
      </c>
      <c r="AEW42" t="s">
        <v>60</v>
      </c>
      <c r="AEX42" t="s">
        <v>61</v>
      </c>
      <c r="AEY42" t="s">
        <v>62</v>
      </c>
      <c r="AEZ42" t="s">
        <v>63</v>
      </c>
      <c r="AFA42" t="s">
        <v>64</v>
      </c>
      <c r="AFB42" t="s">
        <v>65</v>
      </c>
      <c r="AFC42" t="s">
        <v>226</v>
      </c>
      <c r="AFD42" t="s">
        <v>227</v>
      </c>
      <c r="AFE42" t="s">
        <v>228</v>
      </c>
      <c r="AFF42" t="s">
        <v>28</v>
      </c>
      <c r="AFG42" t="s">
        <v>155</v>
      </c>
      <c r="AFH42" t="s">
        <v>1366</v>
      </c>
      <c r="AFI42" t="s">
        <v>1367</v>
      </c>
      <c r="AFJ42" t="s">
        <v>32</v>
      </c>
      <c r="AFK42" t="s">
        <v>33</v>
      </c>
      <c r="AFL42" t="s">
        <v>34</v>
      </c>
      <c r="AFM42" t="s">
        <v>35</v>
      </c>
      <c r="AFN42" t="s">
        <v>36</v>
      </c>
      <c r="AFO42" t="s">
        <v>1368</v>
      </c>
      <c r="AFP42" t="s">
        <v>38</v>
      </c>
      <c r="AFQ42" t="s">
        <v>39</v>
      </c>
      <c r="AFR42" t="s">
        <v>40</v>
      </c>
      <c r="AFS42" t="s">
        <v>504</v>
      </c>
      <c r="AFT42" t="s">
        <v>42</v>
      </c>
      <c r="AFU42" t="s">
        <v>43</v>
      </c>
      <c r="AFV42" t="s">
        <v>44</v>
      </c>
      <c r="AFW42" t="s">
        <v>45</v>
      </c>
      <c r="AFX42" t="s">
        <v>46</v>
      </c>
      <c r="AFY42" t="s">
        <v>47</v>
      </c>
      <c r="AFZ42" t="s">
        <v>48</v>
      </c>
      <c r="AGA42" t="s">
        <v>49</v>
      </c>
      <c r="AGB42" t="s">
        <v>1369</v>
      </c>
      <c r="AGC42" t="s">
        <v>51</v>
      </c>
      <c r="AGD42" t="s">
        <v>78</v>
      </c>
      <c r="AGE42" t="s">
        <v>79</v>
      </c>
      <c r="AGF42" t="s">
        <v>80</v>
      </c>
      <c r="AGG42" t="s">
        <v>55</v>
      </c>
      <c r="AGH42" t="s">
        <v>56</v>
      </c>
      <c r="AGI42" t="s">
        <v>57</v>
      </c>
      <c r="AGJ42" t="s">
        <v>58</v>
      </c>
      <c r="AGK42" t="s">
        <v>59</v>
      </c>
      <c r="AGL42" t="s">
        <v>60</v>
      </c>
      <c r="AGM42" t="s">
        <v>61</v>
      </c>
      <c r="AGN42" t="s">
        <v>62</v>
      </c>
      <c r="AGO42" t="s">
        <v>63</v>
      </c>
      <c r="AGP42" t="s">
        <v>64</v>
      </c>
      <c r="AGQ42" t="s">
        <v>81</v>
      </c>
      <c r="AGR42" t="s">
        <v>66</v>
      </c>
      <c r="AGS42" t="s">
        <v>67</v>
      </c>
      <c r="AGT42" t="s">
        <v>68</v>
      </c>
      <c r="AGU42" t="s">
        <v>82</v>
      </c>
      <c r="AGV42" t="s">
        <v>83</v>
      </c>
      <c r="AGW42" t="s">
        <v>1370</v>
      </c>
      <c r="AGX42" t="s">
        <v>85</v>
      </c>
      <c r="AGY42" t="s">
        <v>1371</v>
      </c>
      <c r="AGZ42" t="s">
        <v>87</v>
      </c>
      <c r="AHA42" t="s">
        <v>88</v>
      </c>
      <c r="AHB42" t="s">
        <v>89</v>
      </c>
      <c r="AHC42" t="s">
        <v>90</v>
      </c>
      <c r="AHD42" t="s">
        <v>91</v>
      </c>
      <c r="AHE42" t="s">
        <v>92</v>
      </c>
      <c r="AHF42" t="s">
        <v>93</v>
      </c>
    </row>
    <row r="43" spans="1:890" ht="18" customHeight="1" x14ac:dyDescent="0.25">
      <c r="A43" t="s">
        <v>17</v>
      </c>
      <c r="B43" t="s">
        <v>1372</v>
      </c>
      <c r="C43" t="s">
        <v>1159</v>
      </c>
      <c r="D43" t="s">
        <v>1373</v>
      </c>
      <c r="E43">
        <v>62620</v>
      </c>
      <c r="F43" t="s">
        <v>1374</v>
      </c>
      <c r="G43" s="1" t="s">
        <v>1375</v>
      </c>
      <c r="H43" t="s">
        <v>23</v>
      </c>
      <c r="I43" t="s">
        <v>1305</v>
      </c>
      <c r="J43" t="s">
        <v>1306</v>
      </c>
      <c r="K43">
        <f t="array" aca="1" ref="K43" ca="1">MID(G43,MATCH(0,(ISERR(MID(G43,ROW(INDIRECT("1:"&amp;LEN(G43))),2)*1)*1),0),3)*1</f>
        <v>12</v>
      </c>
      <c r="L43" s="2">
        <f t="shared" si="1"/>
        <v>0.28263888888614019</v>
      </c>
      <c r="M43" t="str">
        <f t="shared" si="2"/>
        <v>2023/01/26 07:28</v>
      </c>
      <c r="N43" s="2">
        <v>44952.59375</v>
      </c>
      <c r="O43" t="e">
        <f t="shared" si="0"/>
        <v>#VALUE!</v>
      </c>
      <c r="P43" t="s">
        <v>1376</v>
      </c>
      <c r="Q43" t="s">
        <v>27</v>
      </c>
      <c r="R43" t="s">
        <v>1062</v>
      </c>
      <c r="S43" t="s">
        <v>1063</v>
      </c>
      <c r="T43" t="s">
        <v>1377</v>
      </c>
      <c r="U43" t="s">
        <v>1378</v>
      </c>
      <c r="V43" t="s">
        <v>32</v>
      </c>
      <c r="W43" t="s">
        <v>33</v>
      </c>
      <c r="X43" t="s">
        <v>34</v>
      </c>
      <c r="Y43" t="s">
        <v>35</v>
      </c>
      <c r="Z43" t="s">
        <v>36</v>
      </c>
      <c r="AA43" t="s">
        <v>1379</v>
      </c>
      <c r="AB43" t="s">
        <v>38</v>
      </c>
      <c r="AC43" t="s">
        <v>39</v>
      </c>
      <c r="AD43" t="s">
        <v>40</v>
      </c>
      <c r="AE43" t="s">
        <v>504</v>
      </c>
      <c r="AF43" t="s">
        <v>42</v>
      </c>
      <c r="AG43" t="s">
        <v>43</v>
      </c>
      <c r="AH43" t="s">
        <v>44</v>
      </c>
      <c r="AI43" t="s">
        <v>45</v>
      </c>
      <c r="AJ43" t="s">
        <v>46</v>
      </c>
      <c r="AK43" t="s">
        <v>47</v>
      </c>
      <c r="AL43" t="s">
        <v>48</v>
      </c>
      <c r="AM43" t="s">
        <v>1068</v>
      </c>
      <c r="AN43" t="s">
        <v>223</v>
      </c>
      <c r="AO43" t="s">
        <v>224</v>
      </c>
      <c r="AP43" t="s">
        <v>225</v>
      </c>
      <c r="AQ43" t="s">
        <v>53</v>
      </c>
      <c r="AR43" t="s">
        <v>54</v>
      </c>
      <c r="AS43" t="s">
        <v>55</v>
      </c>
      <c r="AT43" t="s">
        <v>56</v>
      </c>
      <c r="AU43" t="s">
        <v>57</v>
      </c>
      <c r="AV43" t="s">
        <v>58</v>
      </c>
      <c r="AW43" t="s">
        <v>59</v>
      </c>
      <c r="AX43" t="s">
        <v>60</v>
      </c>
      <c r="AY43" t="s">
        <v>61</v>
      </c>
      <c r="AZ43" t="s">
        <v>62</v>
      </c>
      <c r="BA43" t="s">
        <v>1069</v>
      </c>
      <c r="BB43" t="s">
        <v>64</v>
      </c>
      <c r="BC43" t="s">
        <v>65</v>
      </c>
      <c r="BD43" t="s">
        <v>66</v>
      </c>
      <c r="BE43" t="s">
        <v>67</v>
      </c>
      <c r="BF43" t="s">
        <v>68</v>
      </c>
      <c r="BG43" t="s">
        <v>1062</v>
      </c>
      <c r="BH43" t="s">
        <v>1063</v>
      </c>
      <c r="BI43" t="s">
        <v>1380</v>
      </c>
      <c r="BJ43" t="s">
        <v>1381</v>
      </c>
      <c r="BK43" t="s">
        <v>32</v>
      </c>
      <c r="BL43" t="s">
        <v>33</v>
      </c>
      <c r="BM43" t="s">
        <v>34</v>
      </c>
      <c r="BN43" t="s">
        <v>35</v>
      </c>
      <c r="BO43" t="s">
        <v>36</v>
      </c>
      <c r="BP43" t="s">
        <v>1382</v>
      </c>
      <c r="BQ43" t="s">
        <v>38</v>
      </c>
      <c r="BR43" t="s">
        <v>39</v>
      </c>
      <c r="BS43" t="s">
        <v>40</v>
      </c>
      <c r="BT43" t="s">
        <v>504</v>
      </c>
      <c r="BU43" t="s">
        <v>42</v>
      </c>
      <c r="BV43" t="s">
        <v>43</v>
      </c>
      <c r="BW43" t="s">
        <v>44</v>
      </c>
      <c r="BX43" t="s">
        <v>45</v>
      </c>
      <c r="BY43" t="s">
        <v>46</v>
      </c>
      <c r="BZ43" t="s">
        <v>47</v>
      </c>
      <c r="CA43" t="s">
        <v>48</v>
      </c>
      <c r="CB43" t="s">
        <v>1068</v>
      </c>
      <c r="CC43" t="s">
        <v>223</v>
      </c>
      <c r="CD43" t="s">
        <v>224</v>
      </c>
      <c r="CE43" t="s">
        <v>225</v>
      </c>
      <c r="CF43" t="s">
        <v>53</v>
      </c>
      <c r="CG43" t="s">
        <v>54</v>
      </c>
      <c r="CH43" t="s">
        <v>55</v>
      </c>
      <c r="CI43" t="s">
        <v>56</v>
      </c>
      <c r="CJ43" t="s">
        <v>57</v>
      </c>
      <c r="CK43" t="s">
        <v>58</v>
      </c>
      <c r="CL43" t="s">
        <v>59</v>
      </c>
      <c r="CM43" t="s">
        <v>60</v>
      </c>
      <c r="CN43" t="s">
        <v>61</v>
      </c>
      <c r="CO43" t="s">
        <v>62</v>
      </c>
      <c r="CP43" t="s">
        <v>1069</v>
      </c>
      <c r="CQ43" t="s">
        <v>64</v>
      </c>
      <c r="CR43" t="s">
        <v>65</v>
      </c>
      <c r="CS43" t="s">
        <v>66</v>
      </c>
      <c r="CT43" t="s">
        <v>67</v>
      </c>
      <c r="CU43" t="s">
        <v>68</v>
      </c>
      <c r="CV43" t="s">
        <v>1062</v>
      </c>
      <c r="CW43" t="s">
        <v>1063</v>
      </c>
      <c r="CX43" t="s">
        <v>1383</v>
      </c>
      <c r="CY43" t="s">
        <v>1384</v>
      </c>
      <c r="CZ43" t="s">
        <v>32</v>
      </c>
      <c r="DA43" t="s">
        <v>33</v>
      </c>
      <c r="DB43" t="s">
        <v>34</v>
      </c>
      <c r="DC43" t="s">
        <v>35</v>
      </c>
      <c r="DD43" t="s">
        <v>36</v>
      </c>
      <c r="DE43" t="s">
        <v>1385</v>
      </c>
      <c r="DF43" t="s">
        <v>38</v>
      </c>
      <c r="DG43" t="s">
        <v>39</v>
      </c>
      <c r="DH43" t="s">
        <v>40</v>
      </c>
      <c r="DI43" t="s">
        <v>504</v>
      </c>
      <c r="DJ43" t="s">
        <v>42</v>
      </c>
      <c r="DK43" t="s">
        <v>43</v>
      </c>
      <c r="DL43" t="s">
        <v>44</v>
      </c>
      <c r="DM43" t="s">
        <v>45</v>
      </c>
      <c r="DN43" t="s">
        <v>46</v>
      </c>
      <c r="DO43" t="s">
        <v>47</v>
      </c>
      <c r="DP43" t="s">
        <v>48</v>
      </c>
      <c r="DQ43" t="s">
        <v>1068</v>
      </c>
      <c r="DR43" t="s">
        <v>223</v>
      </c>
      <c r="DS43" t="s">
        <v>224</v>
      </c>
      <c r="DT43" t="s">
        <v>225</v>
      </c>
      <c r="DU43" t="s">
        <v>53</v>
      </c>
      <c r="DV43" t="s">
        <v>54</v>
      </c>
      <c r="DW43" t="s">
        <v>55</v>
      </c>
      <c r="DX43" t="s">
        <v>56</v>
      </c>
      <c r="DY43" t="s">
        <v>57</v>
      </c>
      <c r="DZ43" t="s">
        <v>58</v>
      </c>
      <c r="EA43" t="s">
        <v>59</v>
      </c>
      <c r="EB43" t="s">
        <v>60</v>
      </c>
      <c r="EC43" t="s">
        <v>61</v>
      </c>
      <c r="ED43" t="s">
        <v>62</v>
      </c>
      <c r="EE43" t="s">
        <v>1069</v>
      </c>
      <c r="EF43" t="s">
        <v>64</v>
      </c>
      <c r="EG43" t="s">
        <v>65</v>
      </c>
      <c r="EH43" t="s">
        <v>66</v>
      </c>
      <c r="EI43" t="s">
        <v>67</v>
      </c>
      <c r="EJ43" t="s">
        <v>68</v>
      </c>
      <c r="EK43" t="s">
        <v>1062</v>
      </c>
      <c r="EL43" t="s">
        <v>1063</v>
      </c>
      <c r="EM43" t="s">
        <v>1386</v>
      </c>
      <c r="EN43" t="s">
        <v>1387</v>
      </c>
      <c r="EO43" t="s">
        <v>32</v>
      </c>
      <c r="EP43" t="s">
        <v>33</v>
      </c>
      <c r="EQ43" t="s">
        <v>34</v>
      </c>
      <c r="ER43" t="s">
        <v>35</v>
      </c>
      <c r="ES43" t="s">
        <v>36</v>
      </c>
      <c r="ET43" t="s">
        <v>1388</v>
      </c>
      <c r="EU43" t="s">
        <v>38</v>
      </c>
      <c r="EV43" t="s">
        <v>39</v>
      </c>
      <c r="EW43" t="s">
        <v>40</v>
      </c>
      <c r="EX43" t="s">
        <v>504</v>
      </c>
      <c r="EY43" t="s">
        <v>72</v>
      </c>
      <c r="EZ43" t="s">
        <v>1066</v>
      </c>
      <c r="FA43" t="s">
        <v>1389</v>
      </c>
      <c r="FB43" t="s">
        <v>1390</v>
      </c>
      <c r="FC43" t="s">
        <v>1391</v>
      </c>
      <c r="FD43" t="s">
        <v>76</v>
      </c>
      <c r="FE43" t="s">
        <v>48</v>
      </c>
      <c r="FF43" t="s">
        <v>1068</v>
      </c>
      <c r="FG43" t="s">
        <v>223</v>
      </c>
      <c r="FH43" t="s">
        <v>224</v>
      </c>
      <c r="FI43" t="s">
        <v>225</v>
      </c>
      <c r="FJ43" t="s">
        <v>53</v>
      </c>
      <c r="FK43" t="s">
        <v>54</v>
      </c>
      <c r="FL43" t="s">
        <v>55</v>
      </c>
      <c r="FM43" t="s">
        <v>56</v>
      </c>
      <c r="FN43" t="s">
        <v>57</v>
      </c>
      <c r="FO43" t="s">
        <v>58</v>
      </c>
      <c r="FP43" t="s">
        <v>59</v>
      </c>
      <c r="FQ43" t="s">
        <v>60</v>
      </c>
      <c r="FR43" t="s">
        <v>61</v>
      </c>
      <c r="FS43" t="s">
        <v>62</v>
      </c>
      <c r="FT43" t="s">
        <v>1069</v>
      </c>
      <c r="FU43" t="s">
        <v>64</v>
      </c>
      <c r="FV43" t="s">
        <v>65</v>
      </c>
      <c r="FW43" t="s">
        <v>66</v>
      </c>
      <c r="FX43" t="s">
        <v>67</v>
      </c>
      <c r="FY43" t="s">
        <v>68</v>
      </c>
      <c r="FZ43" t="s">
        <v>1062</v>
      </c>
      <c r="GA43" t="s">
        <v>1063</v>
      </c>
      <c r="GB43" t="s">
        <v>1392</v>
      </c>
      <c r="GC43" t="s">
        <v>1393</v>
      </c>
      <c r="GD43" t="s">
        <v>32</v>
      </c>
      <c r="GE43" t="s">
        <v>33</v>
      </c>
      <c r="GF43" t="s">
        <v>34</v>
      </c>
      <c r="GG43" t="s">
        <v>35</v>
      </c>
      <c r="GH43" t="s">
        <v>36</v>
      </c>
      <c r="GI43" t="s">
        <v>1394</v>
      </c>
      <c r="GJ43" t="s">
        <v>38</v>
      </c>
      <c r="GK43" t="s">
        <v>39</v>
      </c>
      <c r="GL43" t="s">
        <v>40</v>
      </c>
      <c r="GM43" t="s">
        <v>504</v>
      </c>
      <c r="GN43" t="s">
        <v>42</v>
      </c>
      <c r="GO43" t="s">
        <v>43</v>
      </c>
      <c r="GP43" t="s">
        <v>44</v>
      </c>
      <c r="GQ43" t="s">
        <v>45</v>
      </c>
      <c r="GR43" t="s">
        <v>46</v>
      </c>
      <c r="GS43" t="s">
        <v>47</v>
      </c>
      <c r="GT43" t="s">
        <v>48</v>
      </c>
      <c r="GU43" t="s">
        <v>1068</v>
      </c>
      <c r="GV43" t="s">
        <v>223</v>
      </c>
      <c r="GW43" t="s">
        <v>224</v>
      </c>
      <c r="GX43" t="s">
        <v>225</v>
      </c>
      <c r="GY43" t="s">
        <v>53</v>
      </c>
      <c r="GZ43" t="s">
        <v>54</v>
      </c>
      <c r="HA43" t="s">
        <v>55</v>
      </c>
      <c r="HB43" t="s">
        <v>56</v>
      </c>
      <c r="HC43" t="s">
        <v>57</v>
      </c>
      <c r="HD43" t="s">
        <v>58</v>
      </c>
      <c r="HE43" t="s">
        <v>59</v>
      </c>
      <c r="HF43" t="s">
        <v>60</v>
      </c>
      <c r="HG43" t="s">
        <v>61</v>
      </c>
      <c r="HH43" t="s">
        <v>62</v>
      </c>
      <c r="HI43" t="s">
        <v>1069</v>
      </c>
      <c r="HJ43" t="s">
        <v>64</v>
      </c>
      <c r="HK43" t="s">
        <v>65</v>
      </c>
      <c r="HL43" t="s">
        <v>66</v>
      </c>
      <c r="HM43" t="s">
        <v>67</v>
      </c>
      <c r="HN43" t="s">
        <v>68</v>
      </c>
      <c r="HO43" t="s">
        <v>1062</v>
      </c>
      <c r="HP43" t="s">
        <v>1063</v>
      </c>
      <c r="HQ43" t="s">
        <v>1395</v>
      </c>
      <c r="HR43" t="s">
        <v>1396</v>
      </c>
      <c r="HS43" t="s">
        <v>32</v>
      </c>
      <c r="HT43" t="s">
        <v>33</v>
      </c>
      <c r="HU43" t="s">
        <v>34</v>
      </c>
      <c r="HV43" t="s">
        <v>35</v>
      </c>
      <c r="HW43" t="s">
        <v>36</v>
      </c>
      <c r="HX43" t="s">
        <v>1397</v>
      </c>
      <c r="HY43" t="s">
        <v>38</v>
      </c>
      <c r="HZ43" t="s">
        <v>39</v>
      </c>
      <c r="IA43" t="s">
        <v>40</v>
      </c>
      <c r="IB43" t="s">
        <v>108</v>
      </c>
      <c r="IC43" t="s">
        <v>42</v>
      </c>
      <c r="ID43" t="s">
        <v>43</v>
      </c>
      <c r="IE43" t="s">
        <v>44</v>
      </c>
      <c r="IF43" t="s">
        <v>45</v>
      </c>
      <c r="IG43" t="s">
        <v>46</v>
      </c>
      <c r="IH43" t="s">
        <v>47</v>
      </c>
      <c r="II43" t="s">
        <v>48</v>
      </c>
      <c r="IJ43" t="s">
        <v>1068</v>
      </c>
      <c r="IK43" t="s">
        <v>223</v>
      </c>
      <c r="IL43" t="s">
        <v>224</v>
      </c>
      <c r="IM43" t="s">
        <v>225</v>
      </c>
      <c r="IN43" t="s">
        <v>53</v>
      </c>
      <c r="IO43" t="s">
        <v>54</v>
      </c>
      <c r="IP43" t="s">
        <v>55</v>
      </c>
      <c r="IQ43" t="s">
        <v>56</v>
      </c>
      <c r="IR43" t="s">
        <v>57</v>
      </c>
      <c r="IS43" t="s">
        <v>58</v>
      </c>
      <c r="IT43" t="s">
        <v>59</v>
      </c>
      <c r="IU43" t="s">
        <v>60</v>
      </c>
      <c r="IV43" t="s">
        <v>61</v>
      </c>
      <c r="IW43" t="s">
        <v>62</v>
      </c>
      <c r="IX43" t="s">
        <v>1069</v>
      </c>
      <c r="IY43" t="s">
        <v>64</v>
      </c>
      <c r="IZ43" t="s">
        <v>65</v>
      </c>
      <c r="JA43" t="s">
        <v>66</v>
      </c>
      <c r="JB43" t="s">
        <v>67</v>
      </c>
      <c r="JC43" t="s">
        <v>68</v>
      </c>
      <c r="JD43" t="s">
        <v>1062</v>
      </c>
      <c r="JE43" t="s">
        <v>1063</v>
      </c>
      <c r="JF43" t="s">
        <v>1398</v>
      </c>
      <c r="JG43" t="s">
        <v>1399</v>
      </c>
      <c r="JH43" t="s">
        <v>32</v>
      </c>
      <c r="JI43" t="s">
        <v>33</v>
      </c>
      <c r="JJ43" t="s">
        <v>34</v>
      </c>
      <c r="JK43" t="s">
        <v>35</v>
      </c>
      <c r="JL43" t="s">
        <v>36</v>
      </c>
      <c r="JM43" t="s">
        <v>1400</v>
      </c>
      <c r="JN43" t="s">
        <v>38</v>
      </c>
      <c r="JO43" t="s">
        <v>39</v>
      </c>
      <c r="JP43" t="s">
        <v>40</v>
      </c>
      <c r="JQ43" t="s">
        <v>108</v>
      </c>
      <c r="JR43" t="s">
        <v>42</v>
      </c>
      <c r="JS43" t="s">
        <v>43</v>
      </c>
      <c r="JT43" t="s">
        <v>44</v>
      </c>
      <c r="JU43" t="s">
        <v>45</v>
      </c>
      <c r="JV43" t="s">
        <v>46</v>
      </c>
      <c r="JW43" t="s">
        <v>47</v>
      </c>
      <c r="JX43" t="s">
        <v>48</v>
      </c>
      <c r="JY43" t="s">
        <v>1068</v>
      </c>
      <c r="JZ43" t="s">
        <v>223</v>
      </c>
      <c r="KA43" t="s">
        <v>224</v>
      </c>
      <c r="KB43" t="s">
        <v>225</v>
      </c>
      <c r="KC43" t="s">
        <v>53</v>
      </c>
      <c r="KD43" t="s">
        <v>54</v>
      </c>
      <c r="KE43" t="s">
        <v>55</v>
      </c>
      <c r="KF43" t="s">
        <v>56</v>
      </c>
      <c r="KG43" t="s">
        <v>57</v>
      </c>
      <c r="KH43" t="s">
        <v>58</v>
      </c>
      <c r="KI43" t="s">
        <v>59</v>
      </c>
      <c r="KJ43" t="s">
        <v>60</v>
      </c>
      <c r="KK43" t="s">
        <v>61</v>
      </c>
      <c r="KL43" t="s">
        <v>62</v>
      </c>
      <c r="KM43" t="s">
        <v>1069</v>
      </c>
      <c r="KN43" t="s">
        <v>64</v>
      </c>
      <c r="KO43" t="s">
        <v>65</v>
      </c>
      <c r="KP43" t="s">
        <v>66</v>
      </c>
      <c r="KQ43" t="s">
        <v>67</v>
      </c>
      <c r="KR43" t="s">
        <v>68</v>
      </c>
      <c r="KS43" t="s">
        <v>1062</v>
      </c>
      <c r="KT43" t="s">
        <v>1063</v>
      </c>
      <c r="KU43" t="s">
        <v>1401</v>
      </c>
      <c r="KV43" t="s">
        <v>1402</v>
      </c>
      <c r="KW43" t="s">
        <v>32</v>
      </c>
      <c r="KX43" t="s">
        <v>33</v>
      </c>
      <c r="KY43" t="s">
        <v>34</v>
      </c>
      <c r="KZ43" t="s">
        <v>35</v>
      </c>
      <c r="LA43" t="s">
        <v>36</v>
      </c>
      <c r="LB43" t="s">
        <v>1403</v>
      </c>
      <c r="LC43" t="s">
        <v>38</v>
      </c>
      <c r="LD43" t="s">
        <v>39</v>
      </c>
      <c r="LE43" t="s">
        <v>40</v>
      </c>
      <c r="LF43" t="s">
        <v>108</v>
      </c>
      <c r="LG43" t="s">
        <v>42</v>
      </c>
      <c r="LH43" t="s">
        <v>43</v>
      </c>
      <c r="LI43" t="s">
        <v>44</v>
      </c>
      <c r="LJ43" t="s">
        <v>45</v>
      </c>
      <c r="LK43" t="s">
        <v>46</v>
      </c>
      <c r="LL43" t="s">
        <v>47</v>
      </c>
      <c r="LM43" t="s">
        <v>48</v>
      </c>
      <c r="LN43" t="s">
        <v>1068</v>
      </c>
      <c r="LO43" t="s">
        <v>223</v>
      </c>
      <c r="LP43" t="s">
        <v>224</v>
      </c>
      <c r="LQ43" t="s">
        <v>225</v>
      </c>
      <c r="LR43" t="s">
        <v>53</v>
      </c>
      <c r="LS43" t="s">
        <v>54</v>
      </c>
      <c r="LT43" t="s">
        <v>55</v>
      </c>
      <c r="LU43" t="s">
        <v>56</v>
      </c>
      <c r="LV43" t="s">
        <v>57</v>
      </c>
      <c r="LW43" t="s">
        <v>58</v>
      </c>
      <c r="LX43" t="s">
        <v>59</v>
      </c>
      <c r="LY43" t="s">
        <v>60</v>
      </c>
      <c r="LZ43" t="s">
        <v>61</v>
      </c>
      <c r="MA43" t="s">
        <v>62</v>
      </c>
      <c r="MB43" t="s">
        <v>1069</v>
      </c>
      <c r="MC43" t="s">
        <v>64</v>
      </c>
      <c r="MD43" t="s">
        <v>65</v>
      </c>
      <c r="ME43" t="s">
        <v>66</v>
      </c>
      <c r="MF43" t="s">
        <v>67</v>
      </c>
      <c r="MG43" t="s">
        <v>68</v>
      </c>
      <c r="MH43" t="s">
        <v>1062</v>
      </c>
      <c r="MI43" t="s">
        <v>1063</v>
      </c>
      <c r="MJ43" t="s">
        <v>1404</v>
      </c>
      <c r="MK43" t="s">
        <v>1405</v>
      </c>
      <c r="ML43" t="s">
        <v>32</v>
      </c>
      <c r="MM43" t="s">
        <v>33</v>
      </c>
      <c r="MN43" t="s">
        <v>34</v>
      </c>
      <c r="MO43" t="s">
        <v>35</v>
      </c>
      <c r="MP43" t="s">
        <v>36</v>
      </c>
      <c r="MQ43" t="s">
        <v>1406</v>
      </c>
      <c r="MR43" t="s">
        <v>38</v>
      </c>
      <c r="MS43" t="s">
        <v>39</v>
      </c>
      <c r="MT43" t="s">
        <v>40</v>
      </c>
      <c r="MU43" t="s">
        <v>108</v>
      </c>
      <c r="MV43" t="s">
        <v>42</v>
      </c>
      <c r="MW43" t="s">
        <v>43</v>
      </c>
      <c r="MX43" t="s">
        <v>44</v>
      </c>
      <c r="MY43" t="s">
        <v>45</v>
      </c>
      <c r="MZ43" t="s">
        <v>46</v>
      </c>
      <c r="NA43" t="s">
        <v>47</v>
      </c>
      <c r="NB43" t="s">
        <v>48</v>
      </c>
      <c r="NC43" t="s">
        <v>1068</v>
      </c>
      <c r="ND43" t="s">
        <v>223</v>
      </c>
      <c r="NE43" t="s">
        <v>224</v>
      </c>
      <c r="NF43" t="s">
        <v>225</v>
      </c>
      <c r="NG43" t="s">
        <v>53</v>
      </c>
      <c r="NH43" t="s">
        <v>54</v>
      </c>
      <c r="NI43" t="s">
        <v>55</v>
      </c>
      <c r="NJ43" t="s">
        <v>56</v>
      </c>
      <c r="NK43" t="s">
        <v>57</v>
      </c>
      <c r="NL43" t="s">
        <v>58</v>
      </c>
      <c r="NM43" t="s">
        <v>59</v>
      </c>
      <c r="NN43" t="s">
        <v>60</v>
      </c>
      <c r="NO43" t="s">
        <v>61</v>
      </c>
      <c r="NP43" t="s">
        <v>62</v>
      </c>
      <c r="NQ43" t="s">
        <v>1069</v>
      </c>
      <c r="NR43" t="s">
        <v>64</v>
      </c>
      <c r="NS43" t="s">
        <v>65</v>
      </c>
      <c r="NT43" t="s">
        <v>66</v>
      </c>
      <c r="NU43" t="s">
        <v>67</v>
      </c>
      <c r="NV43" t="s">
        <v>68</v>
      </c>
      <c r="NW43" t="s">
        <v>1062</v>
      </c>
      <c r="NX43" t="s">
        <v>1063</v>
      </c>
      <c r="NY43" t="s">
        <v>1407</v>
      </c>
      <c r="NZ43" t="s">
        <v>1408</v>
      </c>
      <c r="OA43" t="s">
        <v>32</v>
      </c>
      <c r="OB43" t="s">
        <v>33</v>
      </c>
      <c r="OC43" t="s">
        <v>34</v>
      </c>
      <c r="OD43" t="s">
        <v>35</v>
      </c>
      <c r="OE43" t="s">
        <v>36</v>
      </c>
      <c r="OF43" t="s">
        <v>1409</v>
      </c>
      <c r="OG43" t="s">
        <v>38</v>
      </c>
      <c r="OH43" t="s">
        <v>39</v>
      </c>
      <c r="OI43" t="s">
        <v>40</v>
      </c>
      <c r="OJ43" t="s">
        <v>504</v>
      </c>
      <c r="OK43" t="s">
        <v>42</v>
      </c>
      <c r="OL43" t="s">
        <v>43</v>
      </c>
      <c r="OM43" t="s">
        <v>44</v>
      </c>
      <c r="ON43" t="s">
        <v>45</v>
      </c>
      <c r="OO43" t="s">
        <v>46</v>
      </c>
      <c r="OP43" t="s">
        <v>47</v>
      </c>
      <c r="OQ43" t="s">
        <v>48</v>
      </c>
      <c r="OR43" t="s">
        <v>1068</v>
      </c>
      <c r="OS43" t="s">
        <v>223</v>
      </c>
      <c r="OT43" t="s">
        <v>224</v>
      </c>
      <c r="OU43" t="s">
        <v>225</v>
      </c>
      <c r="OV43" t="s">
        <v>53</v>
      </c>
      <c r="OW43" t="s">
        <v>54</v>
      </c>
      <c r="OX43" t="s">
        <v>55</v>
      </c>
      <c r="OY43" t="s">
        <v>56</v>
      </c>
      <c r="OZ43" t="s">
        <v>57</v>
      </c>
      <c r="PA43" t="s">
        <v>58</v>
      </c>
      <c r="PB43" t="s">
        <v>59</v>
      </c>
      <c r="PC43" t="s">
        <v>60</v>
      </c>
      <c r="PD43" t="s">
        <v>61</v>
      </c>
      <c r="PE43" t="s">
        <v>62</v>
      </c>
      <c r="PF43" t="s">
        <v>1069</v>
      </c>
      <c r="PG43" t="s">
        <v>64</v>
      </c>
      <c r="PH43" t="s">
        <v>65</v>
      </c>
      <c r="PI43" t="s">
        <v>66</v>
      </c>
      <c r="PJ43" t="s">
        <v>67</v>
      </c>
      <c r="PK43" t="s">
        <v>68</v>
      </c>
      <c r="PL43" t="s">
        <v>1062</v>
      </c>
      <c r="PM43" t="s">
        <v>1063</v>
      </c>
      <c r="PN43" t="s">
        <v>1410</v>
      </c>
      <c r="PO43" t="s">
        <v>1411</v>
      </c>
      <c r="PP43" t="s">
        <v>32</v>
      </c>
      <c r="PQ43" t="s">
        <v>33</v>
      </c>
      <c r="PR43" t="s">
        <v>34</v>
      </c>
      <c r="PS43" t="s">
        <v>35</v>
      </c>
      <c r="PT43" t="s">
        <v>36</v>
      </c>
      <c r="PU43" t="s">
        <v>1412</v>
      </c>
      <c r="PV43" t="s">
        <v>38</v>
      </c>
      <c r="PW43" t="s">
        <v>39</v>
      </c>
      <c r="PX43" t="s">
        <v>40</v>
      </c>
      <c r="PY43" t="s">
        <v>108</v>
      </c>
      <c r="PZ43" t="s">
        <v>42</v>
      </c>
      <c r="QA43" t="s">
        <v>43</v>
      </c>
      <c r="QB43" t="s">
        <v>44</v>
      </c>
      <c r="QC43" t="s">
        <v>45</v>
      </c>
      <c r="QD43" t="s">
        <v>46</v>
      </c>
      <c r="QE43" t="s">
        <v>47</v>
      </c>
      <c r="QF43" t="s">
        <v>48</v>
      </c>
      <c r="QG43" t="s">
        <v>1068</v>
      </c>
      <c r="QH43" t="s">
        <v>223</v>
      </c>
      <c r="QI43" t="s">
        <v>224</v>
      </c>
      <c r="QJ43" t="s">
        <v>225</v>
      </c>
      <c r="QK43" t="s">
        <v>53</v>
      </c>
      <c r="QL43" t="s">
        <v>54</v>
      </c>
      <c r="QM43" t="s">
        <v>55</v>
      </c>
      <c r="QN43" t="s">
        <v>56</v>
      </c>
      <c r="QO43" t="s">
        <v>57</v>
      </c>
      <c r="QP43" t="s">
        <v>58</v>
      </c>
      <c r="QQ43" t="s">
        <v>59</v>
      </c>
      <c r="QR43" t="s">
        <v>60</v>
      </c>
      <c r="QS43" t="s">
        <v>61</v>
      </c>
      <c r="QT43" t="s">
        <v>62</v>
      </c>
      <c r="QU43" t="s">
        <v>1069</v>
      </c>
      <c r="QV43" t="s">
        <v>64</v>
      </c>
      <c r="QW43" t="s">
        <v>65</v>
      </c>
      <c r="QX43" t="s">
        <v>66</v>
      </c>
      <c r="QY43" t="s">
        <v>67</v>
      </c>
      <c r="QZ43" t="s">
        <v>68</v>
      </c>
      <c r="RA43" t="s">
        <v>1062</v>
      </c>
      <c r="RB43" t="s">
        <v>1063</v>
      </c>
      <c r="RC43" t="s">
        <v>1413</v>
      </c>
      <c r="RD43" t="s">
        <v>1414</v>
      </c>
      <c r="RE43" t="s">
        <v>32</v>
      </c>
      <c r="RF43" t="s">
        <v>216</v>
      </c>
      <c r="RG43" t="s">
        <v>331</v>
      </c>
      <c r="RH43" t="s">
        <v>35</v>
      </c>
      <c r="RI43" t="s">
        <v>218</v>
      </c>
      <c r="RJ43" t="s">
        <v>106</v>
      </c>
      <c r="RK43" t="s">
        <v>38</v>
      </c>
      <c r="RL43" t="s">
        <v>219</v>
      </c>
      <c r="RM43" t="s">
        <v>40</v>
      </c>
      <c r="RN43" t="s">
        <v>220</v>
      </c>
      <c r="RO43" t="s">
        <v>221</v>
      </c>
      <c r="RP43" t="s">
        <v>43</v>
      </c>
      <c r="RQ43" t="s">
        <v>44</v>
      </c>
      <c r="RR43" t="s">
        <v>45</v>
      </c>
      <c r="RS43" t="s">
        <v>46</v>
      </c>
      <c r="RT43" t="s">
        <v>47</v>
      </c>
      <c r="RU43" t="s">
        <v>222</v>
      </c>
      <c r="RV43" t="s">
        <v>1068</v>
      </c>
      <c r="RW43" t="s">
        <v>223</v>
      </c>
      <c r="RX43" t="s">
        <v>224</v>
      </c>
      <c r="RY43" t="s">
        <v>225</v>
      </c>
      <c r="RZ43" t="s">
        <v>53</v>
      </c>
      <c r="SA43" t="s">
        <v>54</v>
      </c>
      <c r="SB43" t="s">
        <v>55</v>
      </c>
      <c r="SC43" t="s">
        <v>56</v>
      </c>
      <c r="SD43" t="s">
        <v>57</v>
      </c>
      <c r="SE43" t="s">
        <v>58</v>
      </c>
      <c r="SF43" t="s">
        <v>59</v>
      </c>
      <c r="SG43" t="s">
        <v>60</v>
      </c>
      <c r="SH43" t="s">
        <v>61</v>
      </c>
      <c r="SI43" t="s">
        <v>62</v>
      </c>
      <c r="SJ43" t="s">
        <v>63</v>
      </c>
      <c r="SK43" t="s">
        <v>64</v>
      </c>
      <c r="SL43" t="s">
        <v>65</v>
      </c>
      <c r="SM43" t="s">
        <v>226</v>
      </c>
      <c r="SN43" t="s">
        <v>227</v>
      </c>
      <c r="SO43" t="s">
        <v>228</v>
      </c>
      <c r="SP43" t="s">
        <v>82</v>
      </c>
      <c r="SQ43" t="s">
        <v>83</v>
      </c>
      <c r="SR43" t="s">
        <v>1415</v>
      </c>
      <c r="SS43" t="s">
        <v>85</v>
      </c>
      <c r="ST43" t="s">
        <v>86</v>
      </c>
      <c r="SU43" t="s">
        <v>87</v>
      </c>
      <c r="SV43" t="s">
        <v>88</v>
      </c>
      <c r="SW43" t="s">
        <v>89</v>
      </c>
      <c r="SX43" t="s">
        <v>90</v>
      </c>
      <c r="SY43" t="s">
        <v>91</v>
      </c>
      <c r="SZ43" t="s">
        <v>92</v>
      </c>
      <c r="TA43" t="s">
        <v>93</v>
      </c>
    </row>
    <row r="44" spans="1:890" ht="18" customHeight="1" x14ac:dyDescent="0.25">
      <c r="A44" t="s">
        <v>17</v>
      </c>
      <c r="B44" t="s">
        <v>1416</v>
      </c>
      <c r="C44" t="s">
        <v>1159</v>
      </c>
      <c r="D44" t="s">
        <v>1417</v>
      </c>
      <c r="E44">
        <v>59500</v>
      </c>
      <c r="F44" t="s">
        <v>1418</v>
      </c>
      <c r="H44" t="s">
        <v>23</v>
      </c>
      <c r="I44" t="s">
        <v>1305</v>
      </c>
      <c r="J44" t="s">
        <v>1306</v>
      </c>
      <c r="K44" t="e">
        <f t="array" aca="1" ref="K44" ca="1">MID(G44,MATCH(0,(ISERR(MID(G44,ROW(INDIRECT("1:"&amp;LEN(G44))),2)*1)*1),0),3)*1</f>
        <v>#N/A</v>
      </c>
      <c r="L44" s="2">
        <f t="shared" si="1"/>
        <v>0.2069444444423425</v>
      </c>
      <c r="M44" t="str">
        <f t="shared" si="2"/>
        <v>2023/01/24 10:52</v>
      </c>
      <c r="N44" s="2">
        <v>44950.659722222219</v>
      </c>
      <c r="O44" t="e">
        <f t="shared" si="0"/>
        <v>#VALUE!</v>
      </c>
      <c r="P44" t="s">
        <v>1419</v>
      </c>
      <c r="Q44" t="s">
        <v>27</v>
      </c>
      <c r="R44" t="s">
        <v>28</v>
      </c>
      <c r="S44" t="s">
        <v>155</v>
      </c>
      <c r="T44" t="s">
        <v>1420</v>
      </c>
      <c r="U44" t="s">
        <v>1421</v>
      </c>
      <c r="V44" t="s">
        <v>32</v>
      </c>
      <c r="W44" t="s">
        <v>33</v>
      </c>
      <c r="X44" t="s">
        <v>34</v>
      </c>
      <c r="Y44" t="s">
        <v>35</v>
      </c>
      <c r="Z44" t="s">
        <v>36</v>
      </c>
      <c r="AA44" t="s">
        <v>1422</v>
      </c>
      <c r="AB44" t="s">
        <v>38</v>
      </c>
      <c r="AC44" t="s">
        <v>39</v>
      </c>
      <c r="AD44" t="s">
        <v>40</v>
      </c>
      <c r="AE44" t="s">
        <v>108</v>
      </c>
      <c r="AF44" t="s">
        <v>42</v>
      </c>
      <c r="AG44" t="s">
        <v>43</v>
      </c>
      <c r="AH44" t="s">
        <v>44</v>
      </c>
      <c r="AI44" t="s">
        <v>45</v>
      </c>
      <c r="AJ44" t="s">
        <v>46</v>
      </c>
      <c r="AK44" t="s">
        <v>47</v>
      </c>
      <c r="AL44" t="s">
        <v>48</v>
      </c>
      <c r="AM44" t="s">
        <v>49</v>
      </c>
      <c r="AN44" t="s">
        <v>1423</v>
      </c>
      <c r="AO44" t="s">
        <v>51</v>
      </c>
      <c r="AP44" t="s">
        <v>78</v>
      </c>
      <c r="AQ44" t="s">
        <v>79</v>
      </c>
      <c r="AR44" t="s">
        <v>80</v>
      </c>
      <c r="AS44" t="s">
        <v>55</v>
      </c>
      <c r="AT44" t="s">
        <v>56</v>
      </c>
      <c r="AU44" t="s">
        <v>57</v>
      </c>
      <c r="AV44" t="s">
        <v>58</v>
      </c>
      <c r="AW44" t="s">
        <v>59</v>
      </c>
      <c r="AX44" t="s">
        <v>60</v>
      </c>
      <c r="AY44" t="s">
        <v>61</v>
      </c>
      <c r="AZ44" t="s">
        <v>62</v>
      </c>
      <c r="BA44" t="s">
        <v>63</v>
      </c>
      <c r="BB44" t="s">
        <v>64</v>
      </c>
      <c r="BC44" t="s">
        <v>81</v>
      </c>
      <c r="BD44" t="s">
        <v>66</v>
      </c>
      <c r="BE44" t="s">
        <v>67</v>
      </c>
      <c r="BF44" t="s">
        <v>68</v>
      </c>
      <c r="BG44" t="s">
        <v>28</v>
      </c>
      <c r="BH44" t="s">
        <v>155</v>
      </c>
      <c r="BI44" t="s">
        <v>1424</v>
      </c>
      <c r="BJ44" t="s">
        <v>1425</v>
      </c>
      <c r="BK44" t="s">
        <v>32</v>
      </c>
      <c r="BL44" t="s">
        <v>33</v>
      </c>
      <c r="BM44" t="s">
        <v>34</v>
      </c>
      <c r="BN44" t="s">
        <v>35</v>
      </c>
      <c r="BO44" t="s">
        <v>36</v>
      </c>
      <c r="BP44" t="s">
        <v>1426</v>
      </c>
      <c r="BQ44" t="s">
        <v>38</v>
      </c>
      <c r="BR44" t="s">
        <v>39</v>
      </c>
      <c r="BS44" t="s">
        <v>40</v>
      </c>
      <c r="BT44" t="s">
        <v>108</v>
      </c>
      <c r="BU44" t="s">
        <v>42</v>
      </c>
      <c r="BV44" t="s">
        <v>43</v>
      </c>
      <c r="BW44" t="s">
        <v>44</v>
      </c>
      <c r="BX44" t="s">
        <v>45</v>
      </c>
      <c r="BY44" t="s">
        <v>46</v>
      </c>
      <c r="BZ44" t="s">
        <v>47</v>
      </c>
      <c r="CA44" t="s">
        <v>48</v>
      </c>
      <c r="CB44" t="s">
        <v>49</v>
      </c>
      <c r="CC44" t="s">
        <v>1427</v>
      </c>
      <c r="CD44" t="s">
        <v>51</v>
      </c>
      <c r="CE44" t="s">
        <v>78</v>
      </c>
      <c r="CF44" t="s">
        <v>79</v>
      </c>
      <c r="CG44" t="s">
        <v>80</v>
      </c>
      <c r="CH44" t="s">
        <v>55</v>
      </c>
      <c r="CI44" t="s">
        <v>56</v>
      </c>
      <c r="CJ44" t="s">
        <v>57</v>
      </c>
      <c r="CK44" t="s">
        <v>58</v>
      </c>
      <c r="CL44" t="s">
        <v>59</v>
      </c>
      <c r="CM44" t="s">
        <v>60</v>
      </c>
      <c r="CN44" t="s">
        <v>61</v>
      </c>
      <c r="CO44" t="s">
        <v>62</v>
      </c>
      <c r="CP44" t="s">
        <v>63</v>
      </c>
      <c r="CQ44" t="s">
        <v>64</v>
      </c>
      <c r="CR44" t="s">
        <v>81</v>
      </c>
      <c r="CS44" t="s">
        <v>66</v>
      </c>
      <c r="CT44" t="s">
        <v>67</v>
      </c>
      <c r="CU44" t="s">
        <v>68</v>
      </c>
      <c r="CV44" t="s">
        <v>28</v>
      </c>
      <c r="CW44" t="s">
        <v>155</v>
      </c>
      <c r="CX44" t="s">
        <v>1428</v>
      </c>
      <c r="CY44" t="s">
        <v>1421</v>
      </c>
      <c r="CZ44" t="s">
        <v>32</v>
      </c>
      <c r="DA44" t="s">
        <v>33</v>
      </c>
      <c r="DB44" t="s">
        <v>34</v>
      </c>
      <c r="DC44" t="s">
        <v>35</v>
      </c>
      <c r="DD44" t="s">
        <v>36</v>
      </c>
      <c r="DE44" t="s">
        <v>1429</v>
      </c>
      <c r="DF44" t="s">
        <v>38</v>
      </c>
      <c r="DG44" t="s">
        <v>39</v>
      </c>
      <c r="DH44" t="s">
        <v>40</v>
      </c>
      <c r="DI44" t="s">
        <v>504</v>
      </c>
      <c r="DJ44" t="s">
        <v>72</v>
      </c>
      <c r="DK44" t="s">
        <v>232</v>
      </c>
      <c r="DL44" t="s">
        <v>233</v>
      </c>
      <c r="DM44" t="s">
        <v>45</v>
      </c>
      <c r="DN44" t="s">
        <v>914</v>
      </c>
      <c r="DO44" t="s">
        <v>76</v>
      </c>
      <c r="DP44" t="s">
        <v>48</v>
      </c>
      <c r="DQ44" t="s">
        <v>49</v>
      </c>
      <c r="DR44" t="s">
        <v>1430</v>
      </c>
      <c r="DS44" t="s">
        <v>51</v>
      </c>
      <c r="DT44" t="s">
        <v>78</v>
      </c>
      <c r="DU44" t="s">
        <v>79</v>
      </c>
      <c r="DV44" t="s">
        <v>80</v>
      </c>
      <c r="DW44" t="s">
        <v>55</v>
      </c>
      <c r="DX44" t="s">
        <v>56</v>
      </c>
      <c r="DY44" t="s">
        <v>57</v>
      </c>
      <c r="DZ44" t="s">
        <v>58</v>
      </c>
      <c r="EA44" t="s">
        <v>59</v>
      </c>
      <c r="EB44" t="s">
        <v>60</v>
      </c>
      <c r="EC44" t="s">
        <v>61</v>
      </c>
      <c r="ED44" t="s">
        <v>62</v>
      </c>
      <c r="EE44" t="s">
        <v>63</v>
      </c>
      <c r="EF44" t="s">
        <v>64</v>
      </c>
      <c r="EG44" t="s">
        <v>81</v>
      </c>
      <c r="EH44" t="s">
        <v>66</v>
      </c>
      <c r="EI44" t="s">
        <v>67</v>
      </c>
      <c r="EJ44" t="s">
        <v>68</v>
      </c>
      <c r="EK44" t="s">
        <v>28</v>
      </c>
      <c r="EL44" t="s">
        <v>155</v>
      </c>
      <c r="EM44" t="s">
        <v>1431</v>
      </c>
      <c r="EN44" t="s">
        <v>1421</v>
      </c>
      <c r="EO44" t="s">
        <v>32</v>
      </c>
      <c r="EP44" t="s">
        <v>33</v>
      </c>
      <c r="EQ44" t="s">
        <v>34</v>
      </c>
      <c r="ER44" t="s">
        <v>35</v>
      </c>
      <c r="ES44" t="s">
        <v>36</v>
      </c>
      <c r="ET44" t="s">
        <v>1432</v>
      </c>
      <c r="EU44" t="s">
        <v>38</v>
      </c>
      <c r="EV44" t="s">
        <v>39</v>
      </c>
      <c r="EW44" t="s">
        <v>40</v>
      </c>
      <c r="EX44" t="s">
        <v>108</v>
      </c>
      <c r="EY44" t="s">
        <v>42</v>
      </c>
      <c r="EZ44" t="s">
        <v>43</v>
      </c>
      <c r="FA44" t="s">
        <v>44</v>
      </c>
      <c r="FB44" t="s">
        <v>45</v>
      </c>
      <c r="FC44" t="s">
        <v>46</v>
      </c>
      <c r="FD44" t="s">
        <v>47</v>
      </c>
      <c r="FE44" t="s">
        <v>48</v>
      </c>
      <c r="FF44" t="s">
        <v>49</v>
      </c>
      <c r="FG44" t="s">
        <v>1433</v>
      </c>
      <c r="FH44" t="s">
        <v>51</v>
      </c>
      <c r="FI44" t="s">
        <v>78</v>
      </c>
      <c r="FJ44" t="s">
        <v>79</v>
      </c>
      <c r="FK44" t="s">
        <v>80</v>
      </c>
      <c r="FL44" t="s">
        <v>55</v>
      </c>
      <c r="FM44" t="s">
        <v>56</v>
      </c>
      <c r="FN44" t="s">
        <v>57</v>
      </c>
      <c r="FO44" t="s">
        <v>58</v>
      </c>
      <c r="FP44" t="s">
        <v>59</v>
      </c>
      <c r="FQ44" t="s">
        <v>60</v>
      </c>
      <c r="FR44" t="s">
        <v>61</v>
      </c>
      <c r="FS44" t="s">
        <v>62</v>
      </c>
      <c r="FT44" t="s">
        <v>63</v>
      </c>
      <c r="FU44" t="s">
        <v>64</v>
      </c>
      <c r="FV44" t="s">
        <v>81</v>
      </c>
      <c r="FW44" t="s">
        <v>66</v>
      </c>
      <c r="FX44" t="s">
        <v>67</v>
      </c>
      <c r="FY44" t="s">
        <v>68</v>
      </c>
      <c r="FZ44" t="s">
        <v>28</v>
      </c>
      <c r="GA44" t="s">
        <v>155</v>
      </c>
      <c r="GB44" t="s">
        <v>1434</v>
      </c>
      <c r="GC44" t="s">
        <v>1425</v>
      </c>
      <c r="GD44" t="s">
        <v>32</v>
      </c>
      <c r="GE44" t="s">
        <v>33</v>
      </c>
      <c r="GF44" t="s">
        <v>34</v>
      </c>
      <c r="GG44" t="s">
        <v>35</v>
      </c>
      <c r="GH44" t="s">
        <v>36</v>
      </c>
      <c r="GI44" t="s">
        <v>1435</v>
      </c>
      <c r="GJ44" t="s">
        <v>38</v>
      </c>
      <c r="GK44" t="s">
        <v>39</v>
      </c>
      <c r="GL44" t="s">
        <v>40</v>
      </c>
      <c r="GM44" t="s">
        <v>108</v>
      </c>
      <c r="GN44" t="s">
        <v>42</v>
      </c>
      <c r="GO44" t="s">
        <v>43</v>
      </c>
      <c r="GP44" t="s">
        <v>44</v>
      </c>
      <c r="GQ44" t="s">
        <v>45</v>
      </c>
      <c r="GR44" t="s">
        <v>46</v>
      </c>
      <c r="GS44" t="s">
        <v>47</v>
      </c>
      <c r="GT44" t="s">
        <v>48</v>
      </c>
      <c r="GU44" t="s">
        <v>49</v>
      </c>
      <c r="GV44" t="s">
        <v>1436</v>
      </c>
      <c r="GW44" t="s">
        <v>51</v>
      </c>
      <c r="GX44" t="s">
        <v>78</v>
      </c>
      <c r="GY44" t="s">
        <v>79</v>
      </c>
      <c r="GZ44" t="s">
        <v>80</v>
      </c>
      <c r="HA44" t="s">
        <v>55</v>
      </c>
      <c r="HB44" t="s">
        <v>56</v>
      </c>
      <c r="HC44" t="s">
        <v>57</v>
      </c>
      <c r="HD44" t="s">
        <v>58</v>
      </c>
      <c r="HE44" t="s">
        <v>59</v>
      </c>
      <c r="HF44" t="s">
        <v>60</v>
      </c>
      <c r="HG44" t="s">
        <v>61</v>
      </c>
      <c r="HH44" t="s">
        <v>62</v>
      </c>
      <c r="HI44" t="s">
        <v>63</v>
      </c>
      <c r="HJ44" t="s">
        <v>64</v>
      </c>
      <c r="HK44" t="s">
        <v>81</v>
      </c>
      <c r="HL44" t="s">
        <v>66</v>
      </c>
      <c r="HM44" t="s">
        <v>67</v>
      </c>
      <c r="HN44" t="s">
        <v>68</v>
      </c>
      <c r="HO44" t="s">
        <v>82</v>
      </c>
      <c r="HP44" t="s">
        <v>83</v>
      </c>
      <c r="HQ44" t="s">
        <v>1437</v>
      </c>
      <c r="HR44" t="s">
        <v>85</v>
      </c>
      <c r="HS44" t="s">
        <v>86</v>
      </c>
      <c r="HT44" t="s">
        <v>87</v>
      </c>
      <c r="HU44" t="s">
        <v>88</v>
      </c>
      <c r="HV44" t="s">
        <v>89</v>
      </c>
      <c r="HW44" t="s">
        <v>90</v>
      </c>
      <c r="HX44" t="s">
        <v>91</v>
      </c>
      <c r="HY44" t="s">
        <v>92</v>
      </c>
      <c r="HZ44" t="s">
        <v>93</v>
      </c>
    </row>
    <row r="45" spans="1:890" ht="18" customHeight="1" x14ac:dyDescent="0.25">
      <c r="A45" t="s">
        <v>17</v>
      </c>
      <c r="B45" t="s">
        <v>1438</v>
      </c>
      <c r="C45" t="s">
        <v>1159</v>
      </c>
      <c r="D45" t="s">
        <v>1439</v>
      </c>
      <c r="E45">
        <v>62830</v>
      </c>
      <c r="F45" t="s">
        <v>1440</v>
      </c>
      <c r="G45" s="1" t="s">
        <v>1441</v>
      </c>
      <c r="H45" t="s">
        <v>23</v>
      </c>
      <c r="I45" t="s">
        <v>1305</v>
      </c>
      <c r="J45" t="s">
        <v>1306</v>
      </c>
      <c r="K45">
        <f t="array" aca="1" ref="K45" ca="1">MID(G45,MATCH(0,(ISERR(MID(G45,ROW(INDIRECT("1:"&amp;LEN(G45))),2)*1)*1),0),3)*1</f>
        <v>11</v>
      </c>
      <c r="L45" s="2">
        <f t="shared" si="1"/>
        <v>0.32083333333139308</v>
      </c>
      <c r="M45" t="str">
        <f t="shared" si="2"/>
        <v>2023/01/23 07:21</v>
      </c>
      <c r="N45" s="2">
        <v>44949.627083333333</v>
      </c>
      <c r="O45" t="e">
        <f t="shared" si="0"/>
        <v>#VALUE!</v>
      </c>
      <c r="P45" t="s">
        <v>1442</v>
      </c>
      <c r="Q45" t="s">
        <v>27</v>
      </c>
      <c r="R45" t="s">
        <v>28</v>
      </c>
      <c r="S45" t="s">
        <v>155</v>
      </c>
      <c r="T45" t="s">
        <v>1443</v>
      </c>
      <c r="U45" t="s">
        <v>1444</v>
      </c>
      <c r="V45" t="s">
        <v>32</v>
      </c>
      <c r="W45" t="s">
        <v>33</v>
      </c>
      <c r="X45" t="s">
        <v>34</v>
      </c>
      <c r="Y45" t="s">
        <v>35</v>
      </c>
      <c r="Z45" t="s">
        <v>36</v>
      </c>
      <c r="AA45" t="s">
        <v>1445</v>
      </c>
      <c r="AB45" t="s">
        <v>38</v>
      </c>
      <c r="AC45" t="s">
        <v>39</v>
      </c>
      <c r="AD45" t="s">
        <v>40</v>
      </c>
      <c r="AE45" t="s">
        <v>108</v>
      </c>
      <c r="AF45" t="s">
        <v>42</v>
      </c>
      <c r="AG45" t="s">
        <v>43</v>
      </c>
      <c r="AH45" t="s">
        <v>44</v>
      </c>
      <c r="AI45" t="s">
        <v>45</v>
      </c>
      <c r="AJ45" t="s">
        <v>46</v>
      </c>
      <c r="AK45" t="s">
        <v>47</v>
      </c>
      <c r="AL45" t="s">
        <v>48</v>
      </c>
      <c r="AM45" t="s">
        <v>49</v>
      </c>
      <c r="AN45" t="s">
        <v>1446</v>
      </c>
      <c r="AO45" t="s">
        <v>51</v>
      </c>
      <c r="AP45" t="s">
        <v>78</v>
      </c>
      <c r="AQ45" t="s">
        <v>79</v>
      </c>
      <c r="AR45" t="s">
        <v>80</v>
      </c>
      <c r="AS45" t="s">
        <v>55</v>
      </c>
      <c r="AT45" t="s">
        <v>56</v>
      </c>
      <c r="AU45" t="s">
        <v>57</v>
      </c>
      <c r="AV45" t="s">
        <v>58</v>
      </c>
      <c r="AW45" t="s">
        <v>59</v>
      </c>
      <c r="AX45" t="s">
        <v>60</v>
      </c>
      <c r="AY45" t="s">
        <v>61</v>
      </c>
      <c r="AZ45" t="s">
        <v>62</v>
      </c>
      <c r="BA45" t="s">
        <v>63</v>
      </c>
      <c r="BB45" t="s">
        <v>64</v>
      </c>
      <c r="BC45" t="s">
        <v>81</v>
      </c>
      <c r="BD45" t="s">
        <v>66</v>
      </c>
      <c r="BE45" t="s">
        <v>67</v>
      </c>
      <c r="BF45" t="s">
        <v>68</v>
      </c>
      <c r="BG45" t="s">
        <v>28</v>
      </c>
      <c r="BH45" t="s">
        <v>155</v>
      </c>
      <c r="BI45" t="s">
        <v>1447</v>
      </c>
      <c r="BJ45" t="s">
        <v>1448</v>
      </c>
      <c r="BK45" t="s">
        <v>32</v>
      </c>
      <c r="BL45" t="s">
        <v>33</v>
      </c>
      <c r="BM45" t="s">
        <v>34</v>
      </c>
      <c r="BN45" t="s">
        <v>35</v>
      </c>
      <c r="BO45" t="s">
        <v>36</v>
      </c>
      <c r="BP45" t="s">
        <v>1449</v>
      </c>
      <c r="BQ45" t="s">
        <v>38</v>
      </c>
      <c r="BR45" t="s">
        <v>39</v>
      </c>
      <c r="BS45" t="s">
        <v>40</v>
      </c>
      <c r="BT45" t="s">
        <v>108</v>
      </c>
      <c r="BU45" t="s">
        <v>42</v>
      </c>
      <c r="BV45" t="s">
        <v>43</v>
      </c>
      <c r="BW45" t="s">
        <v>44</v>
      </c>
      <c r="BX45" t="s">
        <v>45</v>
      </c>
      <c r="BY45" t="s">
        <v>46</v>
      </c>
      <c r="BZ45" t="s">
        <v>47</v>
      </c>
      <c r="CA45" t="s">
        <v>48</v>
      </c>
      <c r="CB45" t="s">
        <v>49</v>
      </c>
      <c r="CC45" t="s">
        <v>1450</v>
      </c>
      <c r="CD45" t="s">
        <v>51</v>
      </c>
      <c r="CE45" t="s">
        <v>78</v>
      </c>
      <c r="CF45" t="s">
        <v>79</v>
      </c>
      <c r="CG45" t="s">
        <v>80</v>
      </c>
      <c r="CH45" t="s">
        <v>55</v>
      </c>
      <c r="CI45" t="s">
        <v>56</v>
      </c>
      <c r="CJ45" t="s">
        <v>57</v>
      </c>
      <c r="CK45" t="s">
        <v>58</v>
      </c>
      <c r="CL45" t="s">
        <v>59</v>
      </c>
      <c r="CM45" t="s">
        <v>60</v>
      </c>
      <c r="CN45" t="s">
        <v>61</v>
      </c>
      <c r="CO45" t="s">
        <v>62</v>
      </c>
      <c r="CP45" t="s">
        <v>63</v>
      </c>
      <c r="CQ45" t="s">
        <v>64</v>
      </c>
      <c r="CR45" t="s">
        <v>81</v>
      </c>
      <c r="CS45" t="s">
        <v>66</v>
      </c>
      <c r="CT45" t="s">
        <v>67</v>
      </c>
      <c r="CU45" t="s">
        <v>1451</v>
      </c>
      <c r="CV45" t="s">
        <v>28</v>
      </c>
      <c r="CW45" t="s">
        <v>155</v>
      </c>
      <c r="CX45" t="s">
        <v>1452</v>
      </c>
      <c r="CY45" t="s">
        <v>1453</v>
      </c>
      <c r="CZ45" t="s">
        <v>32</v>
      </c>
      <c r="DA45" t="s">
        <v>33</v>
      </c>
      <c r="DB45" t="s">
        <v>34</v>
      </c>
      <c r="DC45" t="s">
        <v>35</v>
      </c>
      <c r="DD45" t="s">
        <v>105</v>
      </c>
      <c r="DE45" t="s">
        <v>106</v>
      </c>
      <c r="DF45" t="s">
        <v>1454</v>
      </c>
      <c r="DG45" t="s">
        <v>39</v>
      </c>
      <c r="DH45" t="s">
        <v>40</v>
      </c>
      <c r="DI45" t="s">
        <v>108</v>
      </c>
      <c r="DJ45" t="s">
        <v>42</v>
      </c>
      <c r="DK45" t="s">
        <v>43</v>
      </c>
      <c r="DL45" t="s">
        <v>44</v>
      </c>
      <c r="DM45" t="s">
        <v>45</v>
      </c>
      <c r="DN45" t="s">
        <v>46</v>
      </c>
      <c r="DO45" t="s">
        <v>47</v>
      </c>
      <c r="DP45" t="s">
        <v>48</v>
      </c>
      <c r="DQ45" t="s">
        <v>49</v>
      </c>
      <c r="DR45" t="s">
        <v>1455</v>
      </c>
      <c r="DS45" t="s">
        <v>51</v>
      </c>
      <c r="DT45" t="s">
        <v>78</v>
      </c>
      <c r="DU45" t="s">
        <v>79</v>
      </c>
      <c r="DV45" t="s">
        <v>80</v>
      </c>
      <c r="DW45" t="s">
        <v>55</v>
      </c>
      <c r="DX45" t="s">
        <v>56</v>
      </c>
      <c r="DY45" t="s">
        <v>57</v>
      </c>
      <c r="DZ45" t="s">
        <v>58</v>
      </c>
      <c r="EA45" t="s">
        <v>59</v>
      </c>
      <c r="EB45" t="s">
        <v>60</v>
      </c>
      <c r="EC45" t="s">
        <v>61</v>
      </c>
      <c r="ED45" t="s">
        <v>62</v>
      </c>
      <c r="EE45" t="s">
        <v>63</v>
      </c>
      <c r="EF45" t="s">
        <v>64</v>
      </c>
      <c r="EG45" t="s">
        <v>81</v>
      </c>
      <c r="EH45" t="s">
        <v>66</v>
      </c>
      <c r="EI45" t="s">
        <v>67</v>
      </c>
      <c r="EJ45" t="s">
        <v>68</v>
      </c>
      <c r="EK45" t="s">
        <v>28</v>
      </c>
      <c r="EL45" t="s">
        <v>155</v>
      </c>
      <c r="EM45" t="s">
        <v>1456</v>
      </c>
      <c r="EN45" t="s">
        <v>1457</v>
      </c>
      <c r="EO45" t="s">
        <v>32</v>
      </c>
      <c r="EP45" t="s">
        <v>33</v>
      </c>
      <c r="EQ45" t="s">
        <v>34</v>
      </c>
      <c r="ER45" t="s">
        <v>35</v>
      </c>
      <c r="ES45" t="s">
        <v>105</v>
      </c>
      <c r="ET45" t="s">
        <v>106</v>
      </c>
      <c r="EU45" t="s">
        <v>1458</v>
      </c>
      <c r="EV45" t="s">
        <v>39</v>
      </c>
      <c r="EW45" t="s">
        <v>40</v>
      </c>
      <c r="EX45" t="s">
        <v>108</v>
      </c>
      <c r="EY45" t="s">
        <v>42</v>
      </c>
      <c r="EZ45" t="s">
        <v>43</v>
      </c>
      <c r="FA45" t="s">
        <v>44</v>
      </c>
      <c r="FB45" t="s">
        <v>45</v>
      </c>
      <c r="FC45" t="s">
        <v>46</v>
      </c>
      <c r="FD45" t="s">
        <v>47</v>
      </c>
      <c r="FE45" t="s">
        <v>48</v>
      </c>
      <c r="FF45" t="s">
        <v>49</v>
      </c>
      <c r="FG45" t="s">
        <v>1459</v>
      </c>
      <c r="FH45" t="s">
        <v>51</v>
      </c>
      <c r="FI45" t="s">
        <v>78</v>
      </c>
      <c r="FJ45" t="s">
        <v>79</v>
      </c>
      <c r="FK45" t="s">
        <v>80</v>
      </c>
      <c r="FL45" t="s">
        <v>55</v>
      </c>
      <c r="FM45" t="s">
        <v>56</v>
      </c>
      <c r="FN45" t="s">
        <v>57</v>
      </c>
      <c r="FO45" t="s">
        <v>58</v>
      </c>
      <c r="FP45" t="s">
        <v>59</v>
      </c>
      <c r="FQ45" t="s">
        <v>60</v>
      </c>
      <c r="FR45" t="s">
        <v>61</v>
      </c>
      <c r="FS45" t="s">
        <v>62</v>
      </c>
      <c r="FT45" t="s">
        <v>63</v>
      </c>
      <c r="FU45" t="s">
        <v>64</v>
      </c>
      <c r="FV45" t="s">
        <v>81</v>
      </c>
      <c r="FW45" t="s">
        <v>66</v>
      </c>
      <c r="FX45" t="s">
        <v>67</v>
      </c>
      <c r="FY45" t="s">
        <v>68</v>
      </c>
      <c r="FZ45" t="s">
        <v>28</v>
      </c>
      <c r="GA45" t="s">
        <v>155</v>
      </c>
      <c r="GB45" t="s">
        <v>1460</v>
      </c>
      <c r="GC45" t="s">
        <v>1461</v>
      </c>
      <c r="GD45" t="s">
        <v>32</v>
      </c>
      <c r="GE45" t="s">
        <v>33</v>
      </c>
      <c r="GF45" t="s">
        <v>34</v>
      </c>
      <c r="GG45" t="s">
        <v>35</v>
      </c>
      <c r="GH45" t="s">
        <v>36</v>
      </c>
      <c r="GI45" t="s">
        <v>1462</v>
      </c>
      <c r="GJ45" t="s">
        <v>38</v>
      </c>
      <c r="GK45" t="s">
        <v>39</v>
      </c>
      <c r="GL45" t="s">
        <v>40</v>
      </c>
      <c r="GM45" t="s">
        <v>108</v>
      </c>
      <c r="GN45" t="s">
        <v>42</v>
      </c>
      <c r="GO45" t="s">
        <v>43</v>
      </c>
      <c r="GP45" t="s">
        <v>44</v>
      </c>
      <c r="GQ45" t="s">
        <v>45</v>
      </c>
      <c r="GR45" t="s">
        <v>46</v>
      </c>
      <c r="GS45" t="s">
        <v>47</v>
      </c>
      <c r="GT45" t="s">
        <v>48</v>
      </c>
      <c r="GU45" t="s">
        <v>49</v>
      </c>
      <c r="GV45" t="s">
        <v>1463</v>
      </c>
      <c r="GW45" t="s">
        <v>51</v>
      </c>
      <c r="GX45" t="s">
        <v>78</v>
      </c>
      <c r="GY45" t="s">
        <v>79</v>
      </c>
      <c r="GZ45" t="s">
        <v>80</v>
      </c>
      <c r="HA45" t="s">
        <v>55</v>
      </c>
      <c r="HB45" t="s">
        <v>56</v>
      </c>
      <c r="HC45" t="s">
        <v>57</v>
      </c>
      <c r="HD45" t="s">
        <v>58</v>
      </c>
      <c r="HE45" t="s">
        <v>59</v>
      </c>
      <c r="HF45" t="s">
        <v>60</v>
      </c>
      <c r="HG45" t="s">
        <v>61</v>
      </c>
      <c r="HH45" t="s">
        <v>62</v>
      </c>
      <c r="HI45" t="s">
        <v>63</v>
      </c>
      <c r="HJ45" t="s">
        <v>64</v>
      </c>
      <c r="HK45" t="s">
        <v>81</v>
      </c>
      <c r="HL45" t="s">
        <v>66</v>
      </c>
      <c r="HM45" t="s">
        <v>67</v>
      </c>
      <c r="HN45" t="s">
        <v>68</v>
      </c>
      <c r="HO45" t="s">
        <v>28</v>
      </c>
      <c r="HP45" t="s">
        <v>155</v>
      </c>
      <c r="HQ45" t="s">
        <v>1464</v>
      </c>
      <c r="HR45" t="s">
        <v>1465</v>
      </c>
      <c r="HS45" t="s">
        <v>32</v>
      </c>
      <c r="HT45" t="s">
        <v>33</v>
      </c>
      <c r="HU45" t="s">
        <v>34</v>
      </c>
      <c r="HV45" t="s">
        <v>35</v>
      </c>
      <c r="HW45" t="s">
        <v>105</v>
      </c>
      <c r="HX45" t="s">
        <v>106</v>
      </c>
      <c r="HY45" t="s">
        <v>1466</v>
      </c>
      <c r="HZ45" t="s">
        <v>39</v>
      </c>
      <c r="IA45" t="s">
        <v>40</v>
      </c>
      <c r="IB45" t="s">
        <v>108</v>
      </c>
      <c r="IC45" t="s">
        <v>42</v>
      </c>
      <c r="ID45" t="s">
        <v>43</v>
      </c>
      <c r="IE45" t="s">
        <v>44</v>
      </c>
      <c r="IF45" t="s">
        <v>45</v>
      </c>
      <c r="IG45" t="s">
        <v>46</v>
      </c>
      <c r="IH45" t="s">
        <v>47</v>
      </c>
      <c r="II45" t="s">
        <v>48</v>
      </c>
      <c r="IJ45" t="s">
        <v>49</v>
      </c>
      <c r="IK45" t="s">
        <v>1467</v>
      </c>
      <c r="IL45" t="s">
        <v>51</v>
      </c>
      <c r="IM45" t="s">
        <v>78</v>
      </c>
      <c r="IN45" t="s">
        <v>79</v>
      </c>
      <c r="IO45" t="s">
        <v>80</v>
      </c>
      <c r="IP45" t="s">
        <v>55</v>
      </c>
      <c r="IQ45" t="s">
        <v>56</v>
      </c>
      <c r="IR45" t="s">
        <v>57</v>
      </c>
      <c r="IS45" t="s">
        <v>58</v>
      </c>
      <c r="IT45" t="s">
        <v>59</v>
      </c>
      <c r="IU45" t="s">
        <v>60</v>
      </c>
      <c r="IV45" t="s">
        <v>61</v>
      </c>
      <c r="IW45" t="s">
        <v>62</v>
      </c>
      <c r="IX45" t="s">
        <v>63</v>
      </c>
      <c r="IY45" t="s">
        <v>64</v>
      </c>
      <c r="IZ45" t="s">
        <v>81</v>
      </c>
      <c r="JA45" t="s">
        <v>66</v>
      </c>
      <c r="JB45" t="s">
        <v>67</v>
      </c>
      <c r="JC45" t="s">
        <v>68</v>
      </c>
      <c r="JD45" t="s">
        <v>28</v>
      </c>
      <c r="JE45" t="s">
        <v>155</v>
      </c>
      <c r="JF45" t="s">
        <v>1468</v>
      </c>
      <c r="JG45" t="s">
        <v>1469</v>
      </c>
      <c r="JH45" t="s">
        <v>32</v>
      </c>
      <c r="JI45" t="s">
        <v>33</v>
      </c>
      <c r="JJ45" t="s">
        <v>34</v>
      </c>
      <c r="JK45" t="s">
        <v>35</v>
      </c>
      <c r="JL45" t="s">
        <v>105</v>
      </c>
      <c r="JM45" t="s">
        <v>106</v>
      </c>
      <c r="JN45" t="s">
        <v>1470</v>
      </c>
      <c r="JO45" t="s">
        <v>39</v>
      </c>
      <c r="JP45" t="s">
        <v>40</v>
      </c>
      <c r="JQ45" t="s">
        <v>108</v>
      </c>
      <c r="JR45" t="s">
        <v>42</v>
      </c>
      <c r="JS45" t="s">
        <v>43</v>
      </c>
      <c r="JT45" t="s">
        <v>44</v>
      </c>
      <c r="JU45" t="s">
        <v>45</v>
      </c>
      <c r="JV45" t="s">
        <v>46</v>
      </c>
      <c r="JW45" t="s">
        <v>47</v>
      </c>
      <c r="JX45" t="s">
        <v>48</v>
      </c>
      <c r="JY45" t="s">
        <v>49</v>
      </c>
      <c r="JZ45" t="s">
        <v>1471</v>
      </c>
      <c r="KA45" t="s">
        <v>51</v>
      </c>
      <c r="KB45" t="s">
        <v>78</v>
      </c>
      <c r="KC45" t="s">
        <v>79</v>
      </c>
      <c r="KD45" t="s">
        <v>80</v>
      </c>
      <c r="KE45" t="s">
        <v>55</v>
      </c>
      <c r="KF45" t="s">
        <v>56</v>
      </c>
      <c r="KG45" t="s">
        <v>57</v>
      </c>
      <c r="KH45" t="s">
        <v>58</v>
      </c>
      <c r="KI45" t="s">
        <v>59</v>
      </c>
      <c r="KJ45" t="s">
        <v>60</v>
      </c>
      <c r="KK45" t="s">
        <v>61</v>
      </c>
      <c r="KL45" t="s">
        <v>62</v>
      </c>
      <c r="KM45" t="s">
        <v>63</v>
      </c>
      <c r="KN45" t="s">
        <v>64</v>
      </c>
      <c r="KO45" t="s">
        <v>81</v>
      </c>
      <c r="KP45" t="s">
        <v>66</v>
      </c>
      <c r="KQ45" t="s">
        <v>67</v>
      </c>
      <c r="KR45" t="s">
        <v>68</v>
      </c>
      <c r="KS45" t="s">
        <v>28</v>
      </c>
      <c r="KT45" t="s">
        <v>155</v>
      </c>
      <c r="KU45" t="s">
        <v>1472</v>
      </c>
      <c r="KV45" t="s">
        <v>1473</v>
      </c>
      <c r="KW45" t="s">
        <v>32</v>
      </c>
      <c r="KX45" t="s">
        <v>33</v>
      </c>
      <c r="KY45" t="s">
        <v>34</v>
      </c>
      <c r="KZ45" t="s">
        <v>35</v>
      </c>
      <c r="LA45" t="s">
        <v>105</v>
      </c>
      <c r="LB45" t="s">
        <v>106</v>
      </c>
      <c r="LC45" t="s">
        <v>1474</v>
      </c>
      <c r="LD45" t="s">
        <v>39</v>
      </c>
      <c r="LE45" t="s">
        <v>40</v>
      </c>
      <c r="LF45" t="s">
        <v>108</v>
      </c>
      <c r="LG45" t="s">
        <v>72</v>
      </c>
      <c r="LH45" t="s">
        <v>309</v>
      </c>
      <c r="LI45" t="s">
        <v>432</v>
      </c>
      <c r="LJ45" t="s">
        <v>45</v>
      </c>
      <c r="LK45" t="s">
        <v>1475</v>
      </c>
      <c r="LL45" t="s">
        <v>76</v>
      </c>
      <c r="LM45" t="s">
        <v>48</v>
      </c>
      <c r="LN45" t="s">
        <v>49</v>
      </c>
      <c r="LO45" t="s">
        <v>1476</v>
      </c>
      <c r="LP45" t="s">
        <v>51</v>
      </c>
      <c r="LQ45" t="s">
        <v>78</v>
      </c>
      <c r="LR45" t="s">
        <v>79</v>
      </c>
      <c r="LS45" t="s">
        <v>80</v>
      </c>
      <c r="LT45" t="s">
        <v>55</v>
      </c>
      <c r="LU45" t="s">
        <v>56</v>
      </c>
      <c r="LV45" t="s">
        <v>57</v>
      </c>
      <c r="LW45" t="s">
        <v>58</v>
      </c>
      <c r="LX45" t="s">
        <v>59</v>
      </c>
      <c r="LY45" t="s">
        <v>60</v>
      </c>
      <c r="LZ45" t="s">
        <v>61</v>
      </c>
      <c r="MA45" t="s">
        <v>62</v>
      </c>
      <c r="MB45" t="s">
        <v>63</v>
      </c>
      <c r="MC45" t="s">
        <v>64</v>
      </c>
      <c r="MD45" t="s">
        <v>81</v>
      </c>
      <c r="ME45" t="s">
        <v>66</v>
      </c>
      <c r="MF45" t="s">
        <v>67</v>
      </c>
      <c r="MG45" t="s">
        <v>68</v>
      </c>
      <c r="MH45" t="s">
        <v>28</v>
      </c>
      <c r="MI45" t="s">
        <v>155</v>
      </c>
      <c r="MJ45" t="s">
        <v>1477</v>
      </c>
      <c r="MK45" t="s">
        <v>1478</v>
      </c>
      <c r="ML45" t="s">
        <v>32</v>
      </c>
      <c r="MM45" t="s">
        <v>33</v>
      </c>
      <c r="MN45" t="s">
        <v>34</v>
      </c>
      <c r="MO45" t="s">
        <v>35</v>
      </c>
      <c r="MP45" t="s">
        <v>36</v>
      </c>
      <c r="MQ45" t="s">
        <v>1479</v>
      </c>
      <c r="MR45" t="s">
        <v>38</v>
      </c>
      <c r="MS45" t="s">
        <v>39</v>
      </c>
      <c r="MT45" t="s">
        <v>40</v>
      </c>
      <c r="MU45" t="s">
        <v>108</v>
      </c>
      <c r="MV45" t="s">
        <v>42</v>
      </c>
      <c r="MW45" t="s">
        <v>43</v>
      </c>
      <c r="MX45" t="s">
        <v>44</v>
      </c>
      <c r="MY45" t="s">
        <v>45</v>
      </c>
      <c r="MZ45" t="s">
        <v>46</v>
      </c>
      <c r="NA45" t="s">
        <v>47</v>
      </c>
      <c r="NB45" t="s">
        <v>48</v>
      </c>
      <c r="NC45" t="s">
        <v>49</v>
      </c>
      <c r="ND45" t="s">
        <v>1480</v>
      </c>
      <c r="NE45" t="s">
        <v>51</v>
      </c>
      <c r="NF45" t="s">
        <v>78</v>
      </c>
      <c r="NG45" t="s">
        <v>79</v>
      </c>
      <c r="NH45" t="s">
        <v>80</v>
      </c>
      <c r="NI45" t="s">
        <v>55</v>
      </c>
      <c r="NJ45" t="s">
        <v>56</v>
      </c>
      <c r="NK45" t="s">
        <v>57</v>
      </c>
      <c r="NL45" t="s">
        <v>58</v>
      </c>
      <c r="NM45" t="s">
        <v>59</v>
      </c>
      <c r="NN45" t="s">
        <v>60</v>
      </c>
      <c r="NO45" t="s">
        <v>61</v>
      </c>
      <c r="NP45" t="s">
        <v>62</v>
      </c>
      <c r="NQ45" t="s">
        <v>63</v>
      </c>
      <c r="NR45" t="s">
        <v>64</v>
      </c>
      <c r="NS45" t="s">
        <v>81</v>
      </c>
      <c r="NT45" t="s">
        <v>66</v>
      </c>
      <c r="NU45" t="s">
        <v>67</v>
      </c>
      <c r="NV45" t="s">
        <v>68</v>
      </c>
      <c r="NW45" t="s">
        <v>28</v>
      </c>
      <c r="NX45" t="s">
        <v>155</v>
      </c>
      <c r="NY45" t="s">
        <v>1481</v>
      </c>
      <c r="NZ45" t="s">
        <v>1482</v>
      </c>
      <c r="OA45" t="s">
        <v>32</v>
      </c>
      <c r="OB45" t="s">
        <v>33</v>
      </c>
      <c r="OC45" t="s">
        <v>34</v>
      </c>
      <c r="OD45" t="s">
        <v>35</v>
      </c>
      <c r="OE45" t="s">
        <v>105</v>
      </c>
      <c r="OF45" t="s">
        <v>106</v>
      </c>
      <c r="OG45" t="s">
        <v>1483</v>
      </c>
      <c r="OH45" t="s">
        <v>39</v>
      </c>
      <c r="OI45" t="s">
        <v>40</v>
      </c>
      <c r="OJ45" t="s">
        <v>108</v>
      </c>
      <c r="OK45" t="s">
        <v>42</v>
      </c>
      <c r="OL45" t="s">
        <v>43</v>
      </c>
      <c r="OM45" t="s">
        <v>44</v>
      </c>
      <c r="ON45" t="s">
        <v>45</v>
      </c>
      <c r="OO45" t="s">
        <v>46</v>
      </c>
      <c r="OP45" t="s">
        <v>47</v>
      </c>
      <c r="OQ45" t="s">
        <v>48</v>
      </c>
      <c r="OR45" t="s">
        <v>49</v>
      </c>
      <c r="OS45" t="s">
        <v>1484</v>
      </c>
      <c r="OT45" t="s">
        <v>51</v>
      </c>
      <c r="OU45" t="s">
        <v>78</v>
      </c>
      <c r="OV45" t="s">
        <v>79</v>
      </c>
      <c r="OW45" t="s">
        <v>80</v>
      </c>
      <c r="OX45" t="s">
        <v>55</v>
      </c>
      <c r="OY45" t="s">
        <v>56</v>
      </c>
      <c r="OZ45" t="s">
        <v>57</v>
      </c>
      <c r="PA45" t="s">
        <v>58</v>
      </c>
      <c r="PB45" t="s">
        <v>59</v>
      </c>
      <c r="PC45" t="s">
        <v>60</v>
      </c>
      <c r="PD45" t="s">
        <v>61</v>
      </c>
      <c r="PE45" t="s">
        <v>62</v>
      </c>
      <c r="PF45" t="s">
        <v>63</v>
      </c>
      <c r="PG45" t="s">
        <v>64</v>
      </c>
      <c r="PH45" t="s">
        <v>81</v>
      </c>
      <c r="PI45" t="s">
        <v>66</v>
      </c>
      <c r="PJ45" t="s">
        <v>67</v>
      </c>
      <c r="PK45" t="s">
        <v>68</v>
      </c>
      <c r="PL45" t="s">
        <v>28</v>
      </c>
      <c r="PM45" t="s">
        <v>155</v>
      </c>
      <c r="PN45" t="s">
        <v>1485</v>
      </c>
      <c r="PO45" t="s">
        <v>1486</v>
      </c>
      <c r="PP45" t="s">
        <v>32</v>
      </c>
      <c r="PQ45" t="s">
        <v>33</v>
      </c>
      <c r="PR45" t="s">
        <v>34</v>
      </c>
      <c r="PS45" t="s">
        <v>35</v>
      </c>
      <c r="PT45" t="s">
        <v>105</v>
      </c>
      <c r="PU45" t="s">
        <v>106</v>
      </c>
      <c r="PV45" t="s">
        <v>1487</v>
      </c>
      <c r="PW45" t="s">
        <v>39</v>
      </c>
      <c r="PX45" t="s">
        <v>40</v>
      </c>
      <c r="PY45" t="s">
        <v>504</v>
      </c>
      <c r="PZ45" t="s">
        <v>42</v>
      </c>
      <c r="QA45" t="s">
        <v>43</v>
      </c>
      <c r="QB45" t="s">
        <v>44</v>
      </c>
      <c r="QC45" t="s">
        <v>45</v>
      </c>
      <c r="QD45" t="s">
        <v>46</v>
      </c>
      <c r="QE45" t="s">
        <v>47</v>
      </c>
      <c r="QF45" t="s">
        <v>48</v>
      </c>
      <c r="QG45" t="s">
        <v>49</v>
      </c>
      <c r="QH45" t="s">
        <v>1488</v>
      </c>
      <c r="QI45" t="s">
        <v>51</v>
      </c>
      <c r="QJ45" t="s">
        <v>78</v>
      </c>
      <c r="QK45" t="s">
        <v>79</v>
      </c>
      <c r="QL45" t="s">
        <v>80</v>
      </c>
      <c r="QM45" t="s">
        <v>55</v>
      </c>
      <c r="QN45" t="s">
        <v>56</v>
      </c>
      <c r="QO45" t="s">
        <v>57</v>
      </c>
      <c r="QP45" t="s">
        <v>58</v>
      </c>
      <c r="QQ45" t="s">
        <v>59</v>
      </c>
      <c r="QR45" t="s">
        <v>60</v>
      </c>
      <c r="QS45" t="s">
        <v>61</v>
      </c>
      <c r="QT45" t="s">
        <v>62</v>
      </c>
      <c r="QU45" t="s">
        <v>63</v>
      </c>
      <c r="QV45" t="s">
        <v>64</v>
      </c>
      <c r="QW45" t="s">
        <v>81</v>
      </c>
      <c r="QX45" t="s">
        <v>66</v>
      </c>
      <c r="QY45" t="s">
        <v>67</v>
      </c>
      <c r="QZ45" t="s">
        <v>68</v>
      </c>
      <c r="RA45" t="s">
        <v>82</v>
      </c>
      <c r="RB45" t="s">
        <v>83</v>
      </c>
      <c r="RC45" t="s">
        <v>1489</v>
      </c>
      <c r="RD45" t="s">
        <v>85</v>
      </c>
      <c r="RE45" t="s">
        <v>86</v>
      </c>
      <c r="RF45" t="s">
        <v>87</v>
      </c>
      <c r="RG45" t="s">
        <v>88</v>
      </c>
      <c r="RH45" t="s">
        <v>89</v>
      </c>
      <c r="RI45" t="s">
        <v>90</v>
      </c>
      <c r="RJ45" t="s">
        <v>91</v>
      </c>
      <c r="RK45" t="s">
        <v>92</v>
      </c>
      <c r="RL45" t="s">
        <v>93</v>
      </c>
    </row>
    <row r="46" spans="1:890" ht="18" customHeight="1" x14ac:dyDescent="0.25">
      <c r="A46" t="s">
        <v>17</v>
      </c>
      <c r="B46" t="s">
        <v>1490</v>
      </c>
      <c r="C46" t="s">
        <v>1159</v>
      </c>
      <c r="D46" t="s">
        <v>1491</v>
      </c>
      <c r="E46">
        <v>59411</v>
      </c>
      <c r="F46" t="s">
        <v>1492</v>
      </c>
      <c r="G46" t="s">
        <v>1493</v>
      </c>
      <c r="H46" t="s">
        <v>23</v>
      </c>
      <c r="I46" t="s">
        <v>1494</v>
      </c>
      <c r="J46" t="s">
        <v>1495</v>
      </c>
      <c r="K46">
        <f t="array" aca="1" ref="K46" ca="1">MID(G46,MATCH(0,(ISERR(MID(G46,ROW(INDIRECT("1:"&amp;LEN(G46))),2)*1)*1),0),3)*1</f>
        <v>190</v>
      </c>
      <c r="L46" s="2">
        <f t="shared" si="1"/>
        <v>3.3333333332848269E-2</v>
      </c>
      <c r="M46" t="str">
        <f t="shared" si="2"/>
        <v>2023/01/24 09:44</v>
      </c>
      <c r="N46" s="2">
        <v>44950.438888888886</v>
      </c>
      <c r="O46" t="e">
        <f t="shared" si="0"/>
        <v>#VALUE!</v>
      </c>
      <c r="P46" t="s">
        <v>1496</v>
      </c>
      <c r="Q46" t="s">
        <v>27</v>
      </c>
      <c r="R46" t="s">
        <v>28</v>
      </c>
      <c r="S46" t="s">
        <v>124</v>
      </c>
      <c r="T46" t="s">
        <v>1497</v>
      </c>
      <c r="U46" t="s">
        <v>1498</v>
      </c>
      <c r="V46" t="s">
        <v>32</v>
      </c>
      <c r="W46" t="s">
        <v>33</v>
      </c>
      <c r="X46" t="s">
        <v>34</v>
      </c>
      <c r="Y46" t="s">
        <v>35</v>
      </c>
      <c r="Z46" t="s">
        <v>36</v>
      </c>
      <c r="AA46" t="s">
        <v>1499</v>
      </c>
      <c r="AB46" t="s">
        <v>38</v>
      </c>
      <c r="AC46" t="s">
        <v>39</v>
      </c>
      <c r="AD46" t="s">
        <v>40</v>
      </c>
      <c r="AE46" t="s">
        <v>128</v>
      </c>
      <c r="AF46" t="s">
        <v>72</v>
      </c>
      <c r="AG46" t="s">
        <v>309</v>
      </c>
      <c r="AH46" t="s">
        <v>355</v>
      </c>
      <c r="AI46" t="s">
        <v>45</v>
      </c>
      <c r="AJ46" t="s">
        <v>1500</v>
      </c>
      <c r="AK46" t="s">
        <v>76</v>
      </c>
      <c r="AL46" t="s">
        <v>48</v>
      </c>
      <c r="AM46" t="s">
        <v>49</v>
      </c>
      <c r="AN46" t="s">
        <v>1501</v>
      </c>
      <c r="AO46" t="s">
        <v>51</v>
      </c>
      <c r="AP46" t="s">
        <v>78</v>
      </c>
      <c r="AQ46" t="s">
        <v>79</v>
      </c>
      <c r="AR46" t="s">
        <v>80</v>
      </c>
      <c r="AS46" t="s">
        <v>55</v>
      </c>
      <c r="AT46" t="s">
        <v>56</v>
      </c>
      <c r="AU46" t="s">
        <v>57</v>
      </c>
      <c r="AV46" t="s">
        <v>58</v>
      </c>
      <c r="AW46" t="s">
        <v>59</v>
      </c>
      <c r="AX46" t="s">
        <v>60</v>
      </c>
      <c r="AY46" t="s">
        <v>61</v>
      </c>
      <c r="AZ46" t="s">
        <v>62</v>
      </c>
      <c r="BA46" t="s">
        <v>63</v>
      </c>
      <c r="BB46" t="s">
        <v>64</v>
      </c>
      <c r="BC46" t="s">
        <v>81</v>
      </c>
      <c r="BD46" t="s">
        <v>66</v>
      </c>
      <c r="BE46" t="s">
        <v>67</v>
      </c>
      <c r="BF46" t="s">
        <v>68</v>
      </c>
      <c r="BG46" t="s">
        <v>82</v>
      </c>
      <c r="BH46" t="s">
        <v>83</v>
      </c>
      <c r="BI46" t="s">
        <v>1502</v>
      </c>
      <c r="BJ46" t="s">
        <v>85</v>
      </c>
      <c r="BK46" t="s">
        <v>86</v>
      </c>
      <c r="BL46" t="s">
        <v>87</v>
      </c>
      <c r="BM46" t="s">
        <v>88</v>
      </c>
      <c r="BN46" t="s">
        <v>89</v>
      </c>
      <c r="BO46" t="s">
        <v>90</v>
      </c>
      <c r="BP46" t="s">
        <v>91</v>
      </c>
      <c r="BQ46" t="s">
        <v>92</v>
      </c>
      <c r="BR46" t="s">
        <v>93</v>
      </c>
    </row>
    <row r="47" spans="1:890" ht="18" customHeight="1" x14ac:dyDescent="0.25">
      <c r="A47" t="s">
        <v>17</v>
      </c>
      <c r="B47" t="s">
        <v>1503</v>
      </c>
      <c r="C47" t="s">
        <v>1504</v>
      </c>
      <c r="D47" t="s">
        <v>1505</v>
      </c>
      <c r="E47">
        <v>54504</v>
      </c>
      <c r="F47" t="s">
        <v>1506</v>
      </c>
      <c r="G47" s="1" t="s">
        <v>760</v>
      </c>
      <c r="H47" t="s">
        <v>23</v>
      </c>
      <c r="I47" t="s">
        <v>1507</v>
      </c>
      <c r="J47" t="s">
        <v>1508</v>
      </c>
      <c r="K47">
        <f t="array" aca="1" ref="K47" ca="1">MID(G47,MATCH(0,(ISERR(MID(G47,ROW(INDIRECT("1:"&amp;LEN(G47))),2)*1)*1),0),3)*1</f>
        <v>3</v>
      </c>
      <c r="L47" s="2">
        <f t="shared" si="1"/>
        <v>9.7222222218988463E-2</v>
      </c>
      <c r="M47" t="str">
        <f t="shared" si="2"/>
        <v>2023/01/24 14:29</v>
      </c>
      <c r="N47" s="2">
        <v>44950.700694444444</v>
      </c>
      <c r="O47" t="e">
        <f t="shared" si="0"/>
        <v>#VALUE!</v>
      </c>
      <c r="P47" t="s">
        <v>1509</v>
      </c>
      <c r="Q47" t="s">
        <v>27</v>
      </c>
      <c r="R47" t="s">
        <v>28</v>
      </c>
      <c r="S47" t="s">
        <v>155</v>
      </c>
      <c r="T47" t="s">
        <v>1510</v>
      </c>
      <c r="U47" t="s">
        <v>1511</v>
      </c>
      <c r="V47" t="s">
        <v>32</v>
      </c>
      <c r="W47" t="s">
        <v>33</v>
      </c>
      <c r="X47" t="s">
        <v>34</v>
      </c>
      <c r="Y47" t="s">
        <v>35</v>
      </c>
      <c r="Z47" t="s">
        <v>105</v>
      </c>
      <c r="AA47" t="s">
        <v>106</v>
      </c>
      <c r="AB47" t="s">
        <v>1512</v>
      </c>
      <c r="AC47" t="s">
        <v>39</v>
      </c>
      <c r="AD47" t="s">
        <v>40</v>
      </c>
      <c r="AE47" t="s">
        <v>41</v>
      </c>
      <c r="AF47" t="s">
        <v>42</v>
      </c>
      <c r="AG47" t="s">
        <v>43</v>
      </c>
      <c r="AH47" t="s">
        <v>44</v>
      </c>
      <c r="AI47" t="s">
        <v>45</v>
      </c>
      <c r="AJ47" t="s">
        <v>46</v>
      </c>
      <c r="AK47" t="s">
        <v>47</v>
      </c>
      <c r="AL47" t="s">
        <v>48</v>
      </c>
      <c r="AM47" t="s">
        <v>49</v>
      </c>
      <c r="AN47" t="s">
        <v>1513</v>
      </c>
      <c r="AO47" t="s">
        <v>51</v>
      </c>
      <c r="AP47" t="s">
        <v>78</v>
      </c>
      <c r="AQ47" t="s">
        <v>79</v>
      </c>
      <c r="AR47" t="s">
        <v>113</v>
      </c>
      <c r="AS47" t="s">
        <v>55</v>
      </c>
      <c r="AT47" t="s">
        <v>56</v>
      </c>
      <c r="AU47" t="s">
        <v>57</v>
      </c>
      <c r="AV47" t="s">
        <v>58</v>
      </c>
      <c r="AW47" t="s">
        <v>59</v>
      </c>
      <c r="AX47" t="s">
        <v>60</v>
      </c>
      <c r="AY47" t="s">
        <v>61</v>
      </c>
      <c r="AZ47" t="s">
        <v>62</v>
      </c>
      <c r="BA47" t="s">
        <v>63</v>
      </c>
      <c r="BB47" t="s">
        <v>64</v>
      </c>
      <c r="BC47" t="s">
        <v>81</v>
      </c>
      <c r="BD47" t="s">
        <v>66</v>
      </c>
      <c r="BE47" t="s">
        <v>67</v>
      </c>
      <c r="BF47" t="s">
        <v>68</v>
      </c>
      <c r="BG47" t="s">
        <v>28</v>
      </c>
      <c r="BH47" t="s">
        <v>155</v>
      </c>
      <c r="BI47" t="s">
        <v>1514</v>
      </c>
      <c r="BJ47" t="s">
        <v>1515</v>
      </c>
      <c r="BK47" t="s">
        <v>32</v>
      </c>
      <c r="BL47" t="s">
        <v>33</v>
      </c>
      <c r="BM47" t="s">
        <v>34</v>
      </c>
      <c r="BN47" t="s">
        <v>35</v>
      </c>
      <c r="BO47" t="s">
        <v>105</v>
      </c>
      <c r="BP47" t="s">
        <v>106</v>
      </c>
      <c r="BQ47" t="s">
        <v>1516</v>
      </c>
      <c r="BR47" t="s">
        <v>39</v>
      </c>
      <c r="BS47" t="s">
        <v>40</v>
      </c>
      <c r="BT47" t="s">
        <v>41</v>
      </c>
      <c r="BU47" t="s">
        <v>42</v>
      </c>
      <c r="BV47" t="s">
        <v>43</v>
      </c>
      <c r="BW47" t="s">
        <v>44</v>
      </c>
      <c r="BX47" t="s">
        <v>45</v>
      </c>
      <c r="BY47" t="s">
        <v>46</v>
      </c>
      <c r="BZ47" t="s">
        <v>47</v>
      </c>
      <c r="CA47" t="s">
        <v>48</v>
      </c>
      <c r="CB47" t="s">
        <v>49</v>
      </c>
      <c r="CC47" t="s">
        <v>1517</v>
      </c>
      <c r="CD47" t="s">
        <v>51</v>
      </c>
      <c r="CE47" t="s">
        <v>52</v>
      </c>
      <c r="CF47" t="s">
        <v>53</v>
      </c>
      <c r="CG47" t="s">
        <v>54</v>
      </c>
      <c r="CH47" t="s">
        <v>55</v>
      </c>
      <c r="CI47" t="s">
        <v>56</v>
      </c>
      <c r="CJ47" t="s">
        <v>57</v>
      </c>
      <c r="CK47" t="s">
        <v>58</v>
      </c>
      <c r="CL47" t="s">
        <v>59</v>
      </c>
      <c r="CM47" t="s">
        <v>60</v>
      </c>
      <c r="CN47" t="s">
        <v>61</v>
      </c>
      <c r="CO47" t="s">
        <v>62</v>
      </c>
      <c r="CP47" t="s">
        <v>63</v>
      </c>
      <c r="CQ47" t="s">
        <v>64</v>
      </c>
      <c r="CR47" t="s">
        <v>65</v>
      </c>
      <c r="CS47" t="s">
        <v>66</v>
      </c>
      <c r="CT47" t="s">
        <v>67</v>
      </c>
      <c r="CU47" t="s">
        <v>68</v>
      </c>
      <c r="CV47" t="s">
        <v>28</v>
      </c>
      <c r="CW47" t="s">
        <v>155</v>
      </c>
      <c r="CX47" t="s">
        <v>1518</v>
      </c>
      <c r="CY47" t="s">
        <v>1519</v>
      </c>
      <c r="CZ47" t="s">
        <v>32</v>
      </c>
      <c r="DA47" t="s">
        <v>33</v>
      </c>
      <c r="DB47" t="s">
        <v>34</v>
      </c>
      <c r="DC47" t="s">
        <v>35</v>
      </c>
      <c r="DD47" t="s">
        <v>105</v>
      </c>
      <c r="DE47" t="s">
        <v>106</v>
      </c>
      <c r="DF47" t="s">
        <v>1520</v>
      </c>
      <c r="DG47" t="s">
        <v>39</v>
      </c>
      <c r="DH47" t="s">
        <v>40</v>
      </c>
      <c r="DI47" t="s">
        <v>128</v>
      </c>
      <c r="DJ47" t="s">
        <v>72</v>
      </c>
      <c r="DK47" t="s">
        <v>73</v>
      </c>
      <c r="DL47" t="s">
        <v>866</v>
      </c>
      <c r="DM47" t="s">
        <v>45</v>
      </c>
      <c r="DN47" t="s">
        <v>1521</v>
      </c>
      <c r="DO47" t="s">
        <v>76</v>
      </c>
      <c r="DP47" t="s">
        <v>48</v>
      </c>
      <c r="DQ47" t="s">
        <v>49</v>
      </c>
      <c r="DR47" t="s">
        <v>1522</v>
      </c>
      <c r="DS47" t="s">
        <v>51</v>
      </c>
      <c r="DT47" t="s">
        <v>78</v>
      </c>
      <c r="DU47" t="s">
        <v>79</v>
      </c>
      <c r="DV47" t="s">
        <v>113</v>
      </c>
      <c r="DW47" t="s">
        <v>55</v>
      </c>
      <c r="DX47" t="s">
        <v>56</v>
      </c>
      <c r="DY47" t="s">
        <v>57</v>
      </c>
      <c r="DZ47" t="s">
        <v>58</v>
      </c>
      <c r="EA47" t="s">
        <v>59</v>
      </c>
      <c r="EB47" t="s">
        <v>60</v>
      </c>
      <c r="EC47" t="s">
        <v>61</v>
      </c>
      <c r="ED47" t="s">
        <v>62</v>
      </c>
      <c r="EE47" t="s">
        <v>63</v>
      </c>
      <c r="EF47" t="s">
        <v>64</v>
      </c>
      <c r="EG47" t="s">
        <v>81</v>
      </c>
      <c r="EH47" t="s">
        <v>66</v>
      </c>
      <c r="EI47" t="s">
        <v>67</v>
      </c>
      <c r="EJ47" t="s">
        <v>68</v>
      </c>
      <c r="EK47" t="s">
        <v>82</v>
      </c>
      <c r="EL47" t="s">
        <v>83</v>
      </c>
      <c r="EM47" t="s">
        <v>1523</v>
      </c>
      <c r="EN47" t="s">
        <v>85</v>
      </c>
      <c r="EO47" t="s">
        <v>86</v>
      </c>
      <c r="EP47" t="s">
        <v>87</v>
      </c>
      <c r="EQ47" t="s">
        <v>88</v>
      </c>
      <c r="ER47" t="s">
        <v>89</v>
      </c>
      <c r="ES47" t="s">
        <v>90</v>
      </c>
      <c r="ET47" t="s">
        <v>91</v>
      </c>
      <c r="EU47" t="s">
        <v>92</v>
      </c>
      <c r="EV47" t="s">
        <v>93</v>
      </c>
    </row>
    <row r="48" spans="1:890" ht="18" customHeight="1" x14ac:dyDescent="0.25">
      <c r="A48" t="s">
        <v>17</v>
      </c>
      <c r="B48" t="s">
        <v>1524</v>
      </c>
      <c r="C48" t="s">
        <v>1504</v>
      </c>
      <c r="D48" t="s">
        <v>1525</v>
      </c>
      <c r="E48">
        <v>52000</v>
      </c>
      <c r="F48" t="s">
        <v>1526</v>
      </c>
      <c r="G48" s="1" t="s">
        <v>136</v>
      </c>
      <c r="H48" t="s">
        <v>23</v>
      </c>
      <c r="I48" t="s">
        <v>1507</v>
      </c>
      <c r="J48" t="s">
        <v>1508</v>
      </c>
      <c r="K48">
        <f t="array" aca="1" ref="K48" ca="1">MID(G48,MATCH(0,(ISERR(MID(G48,ROW(INDIRECT("1:"&amp;LEN(G48))),2)*1)*1),0),3)*1</f>
        <v>4</v>
      </c>
      <c r="L48" s="2">
        <f t="shared" si="1"/>
        <v>0.10486111111094942</v>
      </c>
      <c r="M48" t="str">
        <f t="shared" si="2"/>
        <v>2023/01/25 12:16</v>
      </c>
      <c r="N48" s="2">
        <v>44951.615972222222</v>
      </c>
      <c r="O48" t="e">
        <f t="shared" si="0"/>
        <v>#VALUE!</v>
      </c>
      <c r="P48" t="s">
        <v>1527</v>
      </c>
      <c r="Q48" t="s">
        <v>27</v>
      </c>
      <c r="R48" t="s">
        <v>28</v>
      </c>
      <c r="S48" t="s">
        <v>155</v>
      </c>
      <c r="T48" t="s">
        <v>1528</v>
      </c>
      <c r="U48" t="s">
        <v>1529</v>
      </c>
      <c r="V48" t="s">
        <v>32</v>
      </c>
      <c r="W48" t="s">
        <v>33</v>
      </c>
      <c r="X48" t="s">
        <v>34</v>
      </c>
      <c r="Y48" t="s">
        <v>35</v>
      </c>
      <c r="Z48" t="s">
        <v>36</v>
      </c>
      <c r="AA48" t="s">
        <v>1530</v>
      </c>
      <c r="AB48" t="s">
        <v>38</v>
      </c>
      <c r="AC48" t="s">
        <v>39</v>
      </c>
      <c r="AD48" t="s">
        <v>40</v>
      </c>
      <c r="AE48" t="s">
        <v>108</v>
      </c>
      <c r="AF48" t="s">
        <v>42</v>
      </c>
      <c r="AG48" t="s">
        <v>43</v>
      </c>
      <c r="AH48" t="s">
        <v>44</v>
      </c>
      <c r="AI48" t="s">
        <v>45</v>
      </c>
      <c r="AJ48" t="s">
        <v>46</v>
      </c>
      <c r="AK48" t="s">
        <v>47</v>
      </c>
      <c r="AL48" t="s">
        <v>48</v>
      </c>
      <c r="AM48" t="s">
        <v>49</v>
      </c>
      <c r="AN48" t="s">
        <v>1531</v>
      </c>
      <c r="AO48" t="s">
        <v>51</v>
      </c>
      <c r="AP48" t="s">
        <v>52</v>
      </c>
      <c r="AQ48" t="s">
        <v>53</v>
      </c>
      <c r="AR48" t="s">
        <v>54</v>
      </c>
      <c r="AS48" t="s">
        <v>55</v>
      </c>
      <c r="AT48" t="s">
        <v>56</v>
      </c>
      <c r="AU48" t="s">
        <v>57</v>
      </c>
      <c r="AV48" t="s">
        <v>58</v>
      </c>
      <c r="AW48" t="s">
        <v>59</v>
      </c>
      <c r="AX48" t="s">
        <v>60</v>
      </c>
      <c r="AY48" t="s">
        <v>61</v>
      </c>
      <c r="AZ48" t="s">
        <v>62</v>
      </c>
      <c r="BA48" t="s">
        <v>63</v>
      </c>
      <c r="BB48" t="s">
        <v>64</v>
      </c>
      <c r="BC48" t="s">
        <v>65</v>
      </c>
      <c r="BD48" t="s">
        <v>66</v>
      </c>
      <c r="BE48" t="s">
        <v>67</v>
      </c>
      <c r="BF48" t="s">
        <v>68</v>
      </c>
      <c r="BG48" t="s">
        <v>28</v>
      </c>
      <c r="BH48" t="s">
        <v>155</v>
      </c>
      <c r="BI48" t="s">
        <v>1532</v>
      </c>
      <c r="BJ48" t="s">
        <v>1533</v>
      </c>
      <c r="BK48" t="s">
        <v>32</v>
      </c>
      <c r="BL48" t="s">
        <v>33</v>
      </c>
      <c r="BM48" t="s">
        <v>34</v>
      </c>
      <c r="BN48" t="s">
        <v>35</v>
      </c>
      <c r="BO48" t="s">
        <v>36</v>
      </c>
      <c r="BP48" t="s">
        <v>1534</v>
      </c>
      <c r="BQ48" t="s">
        <v>38</v>
      </c>
      <c r="BR48" t="s">
        <v>39</v>
      </c>
      <c r="BS48" t="s">
        <v>40</v>
      </c>
      <c r="BT48" t="s">
        <v>128</v>
      </c>
      <c r="BU48" t="s">
        <v>72</v>
      </c>
      <c r="BV48" t="s">
        <v>309</v>
      </c>
      <c r="BW48" t="s">
        <v>432</v>
      </c>
      <c r="BX48" t="s">
        <v>45</v>
      </c>
      <c r="BY48" t="s">
        <v>1535</v>
      </c>
      <c r="BZ48" t="s">
        <v>76</v>
      </c>
      <c r="CA48" t="s">
        <v>48</v>
      </c>
      <c r="CB48" t="s">
        <v>49</v>
      </c>
      <c r="CC48" t="s">
        <v>1536</v>
      </c>
      <c r="CD48" t="s">
        <v>51</v>
      </c>
      <c r="CE48" t="s">
        <v>52</v>
      </c>
      <c r="CF48" t="s">
        <v>53</v>
      </c>
      <c r="CG48" t="s">
        <v>54</v>
      </c>
      <c r="CH48" t="s">
        <v>55</v>
      </c>
      <c r="CI48" t="s">
        <v>56</v>
      </c>
      <c r="CJ48" t="s">
        <v>57</v>
      </c>
      <c r="CK48" t="s">
        <v>58</v>
      </c>
      <c r="CL48" t="s">
        <v>59</v>
      </c>
      <c r="CM48" t="s">
        <v>60</v>
      </c>
      <c r="CN48" t="s">
        <v>61</v>
      </c>
      <c r="CO48" t="s">
        <v>62</v>
      </c>
      <c r="CP48" t="s">
        <v>63</v>
      </c>
      <c r="CQ48" t="s">
        <v>64</v>
      </c>
      <c r="CR48" t="s">
        <v>65</v>
      </c>
      <c r="CS48" t="s">
        <v>66</v>
      </c>
      <c r="CT48" t="s">
        <v>67</v>
      </c>
      <c r="CU48" t="s">
        <v>68</v>
      </c>
      <c r="CV48" t="s">
        <v>28</v>
      </c>
      <c r="CW48" t="s">
        <v>155</v>
      </c>
      <c r="CX48" t="s">
        <v>1537</v>
      </c>
      <c r="CY48" t="s">
        <v>1538</v>
      </c>
      <c r="CZ48" t="s">
        <v>32</v>
      </c>
      <c r="DA48" t="s">
        <v>33</v>
      </c>
      <c r="DB48" t="s">
        <v>34</v>
      </c>
      <c r="DC48" t="s">
        <v>35</v>
      </c>
      <c r="DD48" t="s">
        <v>36</v>
      </c>
      <c r="DE48" t="s">
        <v>1539</v>
      </c>
      <c r="DF48" t="s">
        <v>38</v>
      </c>
      <c r="DG48" t="s">
        <v>39</v>
      </c>
      <c r="DH48" t="s">
        <v>40</v>
      </c>
      <c r="DI48" t="s">
        <v>108</v>
      </c>
      <c r="DJ48" t="s">
        <v>42</v>
      </c>
      <c r="DK48" t="s">
        <v>43</v>
      </c>
      <c r="DL48" t="s">
        <v>44</v>
      </c>
      <c r="DM48" t="s">
        <v>45</v>
      </c>
      <c r="DN48" t="s">
        <v>46</v>
      </c>
      <c r="DO48" t="s">
        <v>47</v>
      </c>
      <c r="DP48" t="s">
        <v>48</v>
      </c>
      <c r="DQ48" t="s">
        <v>49</v>
      </c>
      <c r="DR48" t="s">
        <v>1540</v>
      </c>
      <c r="DS48" t="s">
        <v>51</v>
      </c>
      <c r="DT48" t="s">
        <v>52</v>
      </c>
      <c r="DU48" t="s">
        <v>53</v>
      </c>
      <c r="DV48" t="s">
        <v>54</v>
      </c>
      <c r="DW48" t="s">
        <v>55</v>
      </c>
      <c r="DX48" t="s">
        <v>56</v>
      </c>
      <c r="DY48" t="s">
        <v>57</v>
      </c>
      <c r="DZ48" t="s">
        <v>58</v>
      </c>
      <c r="EA48" t="s">
        <v>59</v>
      </c>
      <c r="EB48" t="s">
        <v>60</v>
      </c>
      <c r="EC48" t="s">
        <v>61</v>
      </c>
      <c r="ED48" t="s">
        <v>62</v>
      </c>
      <c r="EE48" t="s">
        <v>63</v>
      </c>
      <c r="EF48" t="s">
        <v>64</v>
      </c>
      <c r="EG48" t="s">
        <v>65</v>
      </c>
      <c r="EH48" t="s">
        <v>66</v>
      </c>
      <c r="EI48" t="s">
        <v>67</v>
      </c>
      <c r="EJ48" t="s">
        <v>68</v>
      </c>
      <c r="EK48" t="s">
        <v>28</v>
      </c>
      <c r="EL48" t="s">
        <v>155</v>
      </c>
      <c r="EM48" t="s">
        <v>1541</v>
      </c>
      <c r="EN48" t="s">
        <v>1542</v>
      </c>
      <c r="EO48" t="s">
        <v>32</v>
      </c>
      <c r="EP48" t="s">
        <v>33</v>
      </c>
      <c r="EQ48" t="s">
        <v>34</v>
      </c>
      <c r="ER48" t="s">
        <v>35</v>
      </c>
      <c r="ES48" t="s">
        <v>36</v>
      </c>
      <c r="ET48" t="s">
        <v>1543</v>
      </c>
      <c r="EU48" t="s">
        <v>38</v>
      </c>
      <c r="EV48" t="s">
        <v>39</v>
      </c>
      <c r="EW48" t="s">
        <v>40</v>
      </c>
      <c r="EX48" t="s">
        <v>108</v>
      </c>
      <c r="EY48" t="s">
        <v>42</v>
      </c>
      <c r="EZ48" t="s">
        <v>43</v>
      </c>
      <c r="FA48" t="s">
        <v>44</v>
      </c>
      <c r="FB48" t="s">
        <v>45</v>
      </c>
      <c r="FC48" t="s">
        <v>46</v>
      </c>
      <c r="FD48" t="s">
        <v>47</v>
      </c>
      <c r="FE48" t="s">
        <v>48</v>
      </c>
      <c r="FF48" t="s">
        <v>49</v>
      </c>
      <c r="FG48" t="s">
        <v>1544</v>
      </c>
      <c r="FH48" t="s">
        <v>51</v>
      </c>
      <c r="FI48" t="s">
        <v>52</v>
      </c>
      <c r="FJ48" t="s">
        <v>53</v>
      </c>
      <c r="FK48" t="s">
        <v>54</v>
      </c>
      <c r="FL48" t="s">
        <v>55</v>
      </c>
      <c r="FM48" t="s">
        <v>56</v>
      </c>
      <c r="FN48" t="s">
        <v>57</v>
      </c>
      <c r="FO48" t="s">
        <v>58</v>
      </c>
      <c r="FP48" t="s">
        <v>59</v>
      </c>
      <c r="FQ48" t="s">
        <v>60</v>
      </c>
      <c r="FR48" t="s">
        <v>61</v>
      </c>
      <c r="FS48" t="s">
        <v>62</v>
      </c>
      <c r="FT48" t="s">
        <v>63</v>
      </c>
      <c r="FU48" t="s">
        <v>64</v>
      </c>
      <c r="FV48" t="s">
        <v>65</v>
      </c>
      <c r="FW48" t="s">
        <v>66</v>
      </c>
      <c r="FX48" t="s">
        <v>67</v>
      </c>
      <c r="FY48" t="s">
        <v>68</v>
      </c>
      <c r="FZ48" t="s">
        <v>82</v>
      </c>
      <c r="GA48" t="s">
        <v>83</v>
      </c>
      <c r="GB48" t="s">
        <v>1545</v>
      </c>
      <c r="GC48" t="s">
        <v>85</v>
      </c>
      <c r="GD48" t="s">
        <v>86</v>
      </c>
      <c r="GE48" t="s">
        <v>87</v>
      </c>
      <c r="GF48" t="s">
        <v>88</v>
      </c>
      <c r="GG48" t="s">
        <v>89</v>
      </c>
      <c r="GH48" t="s">
        <v>90</v>
      </c>
      <c r="GI48" t="s">
        <v>91</v>
      </c>
      <c r="GJ48" t="s">
        <v>92</v>
      </c>
      <c r="GK48" t="s">
        <v>93</v>
      </c>
    </row>
    <row r="49" spans="1:357" ht="18" customHeight="1" x14ac:dyDescent="0.25">
      <c r="A49" t="s">
        <v>17</v>
      </c>
      <c r="B49" t="s">
        <v>1546</v>
      </c>
      <c r="C49" t="s">
        <v>1504</v>
      </c>
      <c r="D49" t="s">
        <v>1547</v>
      </c>
      <c r="E49">
        <v>10200</v>
      </c>
      <c r="F49" t="s">
        <v>1548</v>
      </c>
      <c r="H49" t="s">
        <v>23</v>
      </c>
      <c r="I49" t="s">
        <v>1507</v>
      </c>
      <c r="J49" t="s">
        <v>1508</v>
      </c>
      <c r="K49" t="e">
        <f t="array" aca="1" ref="K49" ca="1">MID(G49,MATCH(0,(ISERR(MID(G49,ROW(INDIRECT("1:"&amp;LEN(G49))),2)*1)*1),0),3)*1</f>
        <v>#N/A</v>
      </c>
      <c r="L49" s="2">
        <f t="shared" si="1"/>
        <v>0.24513888888759539</v>
      </c>
      <c r="M49" t="str">
        <f t="shared" si="2"/>
        <v>2023/01/26 09:01</v>
      </c>
      <c r="N49" s="2">
        <v>44952.620833333334</v>
      </c>
      <c r="O49" t="e">
        <f t="shared" si="0"/>
        <v>#VALUE!</v>
      </c>
      <c r="P49" t="s">
        <v>1549</v>
      </c>
      <c r="Q49" t="s">
        <v>27</v>
      </c>
      <c r="R49" t="s">
        <v>28</v>
      </c>
      <c r="S49" t="s">
        <v>102</v>
      </c>
      <c r="T49" t="s">
        <v>1550</v>
      </c>
      <c r="U49" t="s">
        <v>1551</v>
      </c>
      <c r="V49" t="s">
        <v>32</v>
      </c>
      <c r="W49" t="s">
        <v>33</v>
      </c>
      <c r="X49" t="s">
        <v>34</v>
      </c>
      <c r="Y49" t="s">
        <v>35</v>
      </c>
      <c r="Z49" t="s">
        <v>36</v>
      </c>
      <c r="AA49" t="s">
        <v>1552</v>
      </c>
      <c r="AB49" t="s">
        <v>38</v>
      </c>
      <c r="AC49" t="s">
        <v>39</v>
      </c>
      <c r="AD49" t="s">
        <v>40</v>
      </c>
      <c r="AE49" t="s">
        <v>41</v>
      </c>
      <c r="AF49" t="s">
        <v>42</v>
      </c>
      <c r="AG49" t="s">
        <v>43</v>
      </c>
      <c r="AH49" t="s">
        <v>44</v>
      </c>
      <c r="AI49" t="s">
        <v>45</v>
      </c>
      <c r="AJ49" t="s">
        <v>46</v>
      </c>
      <c r="AK49" t="s">
        <v>47</v>
      </c>
      <c r="AL49" t="s">
        <v>48</v>
      </c>
      <c r="AM49" t="s">
        <v>49</v>
      </c>
      <c r="AN49" t="s">
        <v>147</v>
      </c>
      <c r="AO49" t="s">
        <v>51</v>
      </c>
      <c r="AP49" t="s">
        <v>78</v>
      </c>
      <c r="AQ49" t="s">
        <v>79</v>
      </c>
      <c r="AR49" t="s">
        <v>113</v>
      </c>
      <c r="AS49" t="s">
        <v>55</v>
      </c>
      <c r="AT49" t="s">
        <v>56</v>
      </c>
      <c r="AU49" t="s">
        <v>57</v>
      </c>
      <c r="AV49" t="s">
        <v>58</v>
      </c>
      <c r="AW49" t="s">
        <v>59</v>
      </c>
      <c r="AX49" t="s">
        <v>60</v>
      </c>
      <c r="AY49" t="s">
        <v>61</v>
      </c>
      <c r="AZ49" t="s">
        <v>62</v>
      </c>
      <c r="BA49" t="s">
        <v>63</v>
      </c>
      <c r="BB49" t="s">
        <v>64</v>
      </c>
      <c r="BC49" t="s">
        <v>81</v>
      </c>
      <c r="BD49" t="s">
        <v>66</v>
      </c>
      <c r="BE49" t="s">
        <v>67</v>
      </c>
      <c r="BF49" t="s">
        <v>68</v>
      </c>
      <c r="BG49" t="s">
        <v>28</v>
      </c>
      <c r="BH49" t="s">
        <v>102</v>
      </c>
      <c r="BI49" t="s">
        <v>1553</v>
      </c>
      <c r="BJ49" t="s">
        <v>1554</v>
      </c>
      <c r="BK49" t="s">
        <v>32</v>
      </c>
      <c r="BL49" t="s">
        <v>33</v>
      </c>
      <c r="BM49" t="s">
        <v>34</v>
      </c>
      <c r="BN49" t="s">
        <v>35</v>
      </c>
      <c r="BO49" t="s">
        <v>36</v>
      </c>
      <c r="BP49" t="s">
        <v>1555</v>
      </c>
      <c r="BQ49" t="s">
        <v>38</v>
      </c>
      <c r="BR49" t="s">
        <v>39</v>
      </c>
      <c r="BS49" t="s">
        <v>40</v>
      </c>
      <c r="BT49" t="s">
        <v>41</v>
      </c>
      <c r="BU49" t="s">
        <v>42</v>
      </c>
      <c r="BV49" t="s">
        <v>43</v>
      </c>
      <c r="BW49" t="s">
        <v>44</v>
      </c>
      <c r="BX49" t="s">
        <v>45</v>
      </c>
      <c r="BY49" t="s">
        <v>46</v>
      </c>
      <c r="BZ49" t="s">
        <v>47</v>
      </c>
      <c r="CA49" t="s">
        <v>48</v>
      </c>
      <c r="CB49" t="s">
        <v>49</v>
      </c>
      <c r="CC49" t="s">
        <v>147</v>
      </c>
      <c r="CD49" t="s">
        <v>51</v>
      </c>
      <c r="CE49" t="s">
        <v>78</v>
      </c>
      <c r="CF49" t="s">
        <v>79</v>
      </c>
      <c r="CG49" t="s">
        <v>113</v>
      </c>
      <c r="CH49" t="s">
        <v>55</v>
      </c>
      <c r="CI49" t="s">
        <v>56</v>
      </c>
      <c r="CJ49" t="s">
        <v>57</v>
      </c>
      <c r="CK49" t="s">
        <v>58</v>
      </c>
      <c r="CL49" t="s">
        <v>59</v>
      </c>
      <c r="CM49" t="s">
        <v>60</v>
      </c>
      <c r="CN49" t="s">
        <v>61</v>
      </c>
      <c r="CO49" t="s">
        <v>62</v>
      </c>
      <c r="CP49" t="s">
        <v>63</v>
      </c>
      <c r="CQ49" t="s">
        <v>64</v>
      </c>
      <c r="CR49" t="s">
        <v>81</v>
      </c>
      <c r="CS49" t="s">
        <v>66</v>
      </c>
      <c r="CT49" t="s">
        <v>67</v>
      </c>
      <c r="CU49" t="s">
        <v>68</v>
      </c>
      <c r="CV49" t="s">
        <v>28</v>
      </c>
      <c r="CW49" t="s">
        <v>102</v>
      </c>
      <c r="CX49" t="s">
        <v>1556</v>
      </c>
      <c r="CY49" t="s">
        <v>297</v>
      </c>
      <c r="CZ49" t="s">
        <v>32</v>
      </c>
      <c r="DA49" t="s">
        <v>33</v>
      </c>
      <c r="DB49" t="s">
        <v>34</v>
      </c>
      <c r="DC49" t="s">
        <v>35</v>
      </c>
      <c r="DD49" t="s">
        <v>36</v>
      </c>
      <c r="DE49" t="s">
        <v>1557</v>
      </c>
      <c r="DF49" t="s">
        <v>38</v>
      </c>
      <c r="DG49" t="s">
        <v>530</v>
      </c>
      <c r="DH49" t="s">
        <v>1558</v>
      </c>
      <c r="DI49" t="s">
        <v>41</v>
      </c>
      <c r="DJ49" t="s">
        <v>72</v>
      </c>
      <c r="DK49" t="s">
        <v>144</v>
      </c>
      <c r="DL49" t="s">
        <v>1559</v>
      </c>
      <c r="DM49" t="s">
        <v>45</v>
      </c>
      <c r="DN49" t="s">
        <v>1560</v>
      </c>
      <c r="DO49" t="s">
        <v>76</v>
      </c>
      <c r="DP49" t="s">
        <v>48</v>
      </c>
      <c r="DQ49" t="s">
        <v>49</v>
      </c>
      <c r="DR49" t="s">
        <v>1561</v>
      </c>
      <c r="DS49" t="s">
        <v>51</v>
      </c>
      <c r="DT49" t="s">
        <v>78</v>
      </c>
      <c r="DU49" t="s">
        <v>79</v>
      </c>
      <c r="DV49" t="s">
        <v>113</v>
      </c>
      <c r="DW49" t="s">
        <v>55</v>
      </c>
      <c r="DX49" t="s">
        <v>56</v>
      </c>
      <c r="DY49" t="s">
        <v>57</v>
      </c>
      <c r="DZ49" t="s">
        <v>58</v>
      </c>
      <c r="EA49" t="s">
        <v>59</v>
      </c>
      <c r="EB49" t="s">
        <v>60</v>
      </c>
      <c r="EC49" t="s">
        <v>61</v>
      </c>
      <c r="ED49" t="s">
        <v>62</v>
      </c>
      <c r="EE49" t="s">
        <v>63</v>
      </c>
      <c r="EF49" t="s">
        <v>64</v>
      </c>
      <c r="EG49" t="s">
        <v>81</v>
      </c>
      <c r="EH49" t="s">
        <v>66</v>
      </c>
      <c r="EI49" t="s">
        <v>67</v>
      </c>
      <c r="EJ49" t="s">
        <v>68</v>
      </c>
      <c r="EK49" t="s">
        <v>28</v>
      </c>
      <c r="EL49" t="s">
        <v>102</v>
      </c>
      <c r="EM49" t="s">
        <v>1562</v>
      </c>
      <c r="EN49" t="s">
        <v>1563</v>
      </c>
      <c r="EO49" t="s">
        <v>32</v>
      </c>
      <c r="EP49" t="s">
        <v>33</v>
      </c>
      <c r="EQ49" t="s">
        <v>34</v>
      </c>
      <c r="ER49" t="s">
        <v>35</v>
      </c>
      <c r="ES49" t="s">
        <v>36</v>
      </c>
      <c r="ET49" t="s">
        <v>1564</v>
      </c>
      <c r="EU49" t="s">
        <v>38</v>
      </c>
      <c r="EV49" t="s">
        <v>39</v>
      </c>
      <c r="EW49" t="s">
        <v>40</v>
      </c>
      <c r="EX49" t="s">
        <v>41</v>
      </c>
      <c r="EY49" t="s">
        <v>42</v>
      </c>
      <c r="EZ49" t="s">
        <v>43</v>
      </c>
      <c r="FA49" t="s">
        <v>44</v>
      </c>
      <c r="FB49" t="s">
        <v>45</v>
      </c>
      <c r="FC49" t="s">
        <v>46</v>
      </c>
      <c r="FD49" t="s">
        <v>47</v>
      </c>
      <c r="FE49" t="s">
        <v>48</v>
      </c>
      <c r="FF49" t="s">
        <v>49</v>
      </c>
      <c r="FG49" t="s">
        <v>1565</v>
      </c>
      <c r="FH49" t="s">
        <v>51</v>
      </c>
      <c r="FI49" t="s">
        <v>78</v>
      </c>
      <c r="FJ49" t="s">
        <v>79</v>
      </c>
      <c r="FK49" t="s">
        <v>113</v>
      </c>
      <c r="FL49" t="s">
        <v>55</v>
      </c>
      <c r="FM49" t="s">
        <v>56</v>
      </c>
      <c r="FN49" t="s">
        <v>57</v>
      </c>
      <c r="FO49" t="s">
        <v>58</v>
      </c>
      <c r="FP49" t="s">
        <v>59</v>
      </c>
      <c r="FQ49" t="s">
        <v>60</v>
      </c>
      <c r="FR49" t="s">
        <v>61</v>
      </c>
      <c r="FS49" t="s">
        <v>62</v>
      </c>
      <c r="FT49" t="s">
        <v>63</v>
      </c>
      <c r="FU49" t="s">
        <v>64</v>
      </c>
      <c r="FV49" t="s">
        <v>81</v>
      </c>
      <c r="FW49" t="s">
        <v>66</v>
      </c>
      <c r="FX49" t="s">
        <v>67</v>
      </c>
      <c r="FY49" t="s">
        <v>68</v>
      </c>
      <c r="FZ49" t="s">
        <v>28</v>
      </c>
      <c r="GA49" t="s">
        <v>102</v>
      </c>
      <c r="GB49" t="s">
        <v>1566</v>
      </c>
      <c r="GC49" t="s">
        <v>1567</v>
      </c>
      <c r="GD49" t="s">
        <v>32</v>
      </c>
      <c r="GE49" t="s">
        <v>33</v>
      </c>
      <c r="GF49" t="s">
        <v>34</v>
      </c>
      <c r="GG49" t="s">
        <v>35</v>
      </c>
      <c r="GH49" t="s">
        <v>36</v>
      </c>
      <c r="GI49" t="s">
        <v>1568</v>
      </c>
      <c r="GJ49" t="s">
        <v>38</v>
      </c>
      <c r="GK49" t="s">
        <v>39</v>
      </c>
      <c r="GL49" t="s">
        <v>40</v>
      </c>
      <c r="GM49" t="s">
        <v>41</v>
      </c>
      <c r="GN49" t="s">
        <v>42</v>
      </c>
      <c r="GO49" t="s">
        <v>43</v>
      </c>
      <c r="GP49" t="s">
        <v>44</v>
      </c>
      <c r="GQ49" t="s">
        <v>45</v>
      </c>
      <c r="GR49" t="s">
        <v>46</v>
      </c>
      <c r="GS49" t="s">
        <v>47</v>
      </c>
      <c r="GT49" t="s">
        <v>48</v>
      </c>
      <c r="GU49" t="s">
        <v>49</v>
      </c>
      <c r="GV49" t="s">
        <v>1569</v>
      </c>
      <c r="GW49" t="s">
        <v>51</v>
      </c>
      <c r="GX49" t="s">
        <v>78</v>
      </c>
      <c r="GY49" t="s">
        <v>79</v>
      </c>
      <c r="GZ49" t="s">
        <v>113</v>
      </c>
      <c r="HA49" t="s">
        <v>55</v>
      </c>
      <c r="HB49" t="s">
        <v>56</v>
      </c>
      <c r="HC49" t="s">
        <v>57</v>
      </c>
      <c r="HD49" t="s">
        <v>58</v>
      </c>
      <c r="HE49" t="s">
        <v>59</v>
      </c>
      <c r="HF49" t="s">
        <v>60</v>
      </c>
      <c r="HG49" t="s">
        <v>61</v>
      </c>
      <c r="HH49" t="s">
        <v>62</v>
      </c>
      <c r="HI49" t="s">
        <v>63</v>
      </c>
      <c r="HJ49" t="s">
        <v>64</v>
      </c>
      <c r="HK49" t="s">
        <v>81</v>
      </c>
      <c r="HL49" t="s">
        <v>66</v>
      </c>
      <c r="HM49" t="s">
        <v>67</v>
      </c>
      <c r="HN49" t="s">
        <v>68</v>
      </c>
      <c r="HO49" t="s">
        <v>28</v>
      </c>
      <c r="HP49" t="s">
        <v>102</v>
      </c>
      <c r="HQ49" t="s">
        <v>1570</v>
      </c>
      <c r="HR49" t="s">
        <v>1571</v>
      </c>
      <c r="HS49" t="s">
        <v>32</v>
      </c>
      <c r="HT49" t="s">
        <v>33</v>
      </c>
      <c r="HU49" t="s">
        <v>34</v>
      </c>
      <c r="HV49" t="s">
        <v>35</v>
      </c>
      <c r="HW49" t="s">
        <v>36</v>
      </c>
      <c r="HX49" t="s">
        <v>1572</v>
      </c>
      <c r="HY49" t="s">
        <v>38</v>
      </c>
      <c r="HZ49" t="s">
        <v>39</v>
      </c>
      <c r="IA49" t="s">
        <v>40</v>
      </c>
      <c r="IB49" t="s">
        <v>41</v>
      </c>
      <c r="IC49" t="s">
        <v>42</v>
      </c>
      <c r="ID49" t="s">
        <v>43</v>
      </c>
      <c r="IE49" t="s">
        <v>44</v>
      </c>
      <c r="IF49" t="s">
        <v>45</v>
      </c>
      <c r="IG49" t="s">
        <v>46</v>
      </c>
      <c r="IH49" t="s">
        <v>47</v>
      </c>
      <c r="II49" t="s">
        <v>48</v>
      </c>
      <c r="IJ49" t="s">
        <v>49</v>
      </c>
      <c r="IK49" t="s">
        <v>147</v>
      </c>
      <c r="IL49" t="s">
        <v>51</v>
      </c>
      <c r="IM49" t="s">
        <v>78</v>
      </c>
      <c r="IN49" t="s">
        <v>79</v>
      </c>
      <c r="IO49" t="s">
        <v>113</v>
      </c>
      <c r="IP49" t="s">
        <v>55</v>
      </c>
      <c r="IQ49" t="s">
        <v>56</v>
      </c>
      <c r="IR49" t="s">
        <v>57</v>
      </c>
      <c r="IS49" t="s">
        <v>58</v>
      </c>
      <c r="IT49" t="s">
        <v>59</v>
      </c>
      <c r="IU49" t="s">
        <v>60</v>
      </c>
      <c r="IV49" t="s">
        <v>61</v>
      </c>
      <c r="IW49" t="s">
        <v>62</v>
      </c>
      <c r="IX49" t="s">
        <v>63</v>
      </c>
      <c r="IY49" t="s">
        <v>64</v>
      </c>
      <c r="IZ49" t="s">
        <v>81</v>
      </c>
      <c r="JA49" t="s">
        <v>66</v>
      </c>
      <c r="JB49" t="s">
        <v>67</v>
      </c>
      <c r="JC49" t="s">
        <v>68</v>
      </c>
      <c r="JD49" t="s">
        <v>28</v>
      </c>
      <c r="JE49" t="s">
        <v>102</v>
      </c>
      <c r="JF49" t="s">
        <v>1573</v>
      </c>
      <c r="JG49" t="s">
        <v>1574</v>
      </c>
      <c r="JH49" t="s">
        <v>32</v>
      </c>
      <c r="JI49" t="s">
        <v>33</v>
      </c>
      <c r="JJ49" t="s">
        <v>34</v>
      </c>
      <c r="JK49" t="s">
        <v>35</v>
      </c>
      <c r="JL49" t="s">
        <v>36</v>
      </c>
      <c r="JM49" t="s">
        <v>1575</v>
      </c>
      <c r="JN49" t="s">
        <v>38</v>
      </c>
      <c r="JO49" t="s">
        <v>39</v>
      </c>
      <c r="JP49" t="s">
        <v>40</v>
      </c>
      <c r="JQ49" t="s">
        <v>41</v>
      </c>
      <c r="JR49" t="s">
        <v>42</v>
      </c>
      <c r="JS49" t="s">
        <v>43</v>
      </c>
      <c r="JT49" t="s">
        <v>44</v>
      </c>
      <c r="JU49" t="s">
        <v>45</v>
      </c>
      <c r="JV49" t="s">
        <v>46</v>
      </c>
      <c r="JW49" t="s">
        <v>47</v>
      </c>
      <c r="JX49" t="s">
        <v>48</v>
      </c>
      <c r="JY49" t="s">
        <v>49</v>
      </c>
      <c r="JZ49" t="s">
        <v>1576</v>
      </c>
      <c r="KA49" t="s">
        <v>51</v>
      </c>
      <c r="KB49" t="s">
        <v>78</v>
      </c>
      <c r="KC49" t="s">
        <v>79</v>
      </c>
      <c r="KD49" t="s">
        <v>113</v>
      </c>
      <c r="KE49" t="s">
        <v>55</v>
      </c>
      <c r="KF49" t="s">
        <v>56</v>
      </c>
      <c r="KG49" t="s">
        <v>57</v>
      </c>
      <c r="KH49" t="s">
        <v>58</v>
      </c>
      <c r="KI49" t="s">
        <v>59</v>
      </c>
      <c r="KJ49" t="s">
        <v>60</v>
      </c>
      <c r="KK49" t="s">
        <v>61</v>
      </c>
      <c r="KL49" t="s">
        <v>62</v>
      </c>
      <c r="KM49" t="s">
        <v>63</v>
      </c>
      <c r="KN49" t="s">
        <v>64</v>
      </c>
      <c r="KO49" t="s">
        <v>81</v>
      </c>
      <c r="KP49" t="s">
        <v>66</v>
      </c>
      <c r="KQ49" t="s">
        <v>67</v>
      </c>
      <c r="KR49" t="s">
        <v>68</v>
      </c>
      <c r="KS49" t="s">
        <v>82</v>
      </c>
      <c r="KT49" t="s">
        <v>83</v>
      </c>
      <c r="KU49" t="s">
        <v>1577</v>
      </c>
      <c r="KV49" t="s">
        <v>85</v>
      </c>
      <c r="KW49" t="s">
        <v>86</v>
      </c>
      <c r="KX49" t="s">
        <v>87</v>
      </c>
      <c r="KY49" t="s">
        <v>88</v>
      </c>
      <c r="KZ49" t="s">
        <v>89</v>
      </c>
      <c r="LA49" t="s">
        <v>90</v>
      </c>
      <c r="LB49" t="s">
        <v>91</v>
      </c>
      <c r="LC49" t="s">
        <v>92</v>
      </c>
      <c r="LD49" t="s">
        <v>93</v>
      </c>
    </row>
    <row r="50" spans="1:357" ht="18" customHeight="1" x14ac:dyDescent="0.25">
      <c r="A50" t="s">
        <v>17</v>
      </c>
      <c r="B50" t="s">
        <v>1578</v>
      </c>
      <c r="C50" t="s">
        <v>1504</v>
      </c>
      <c r="D50" t="s">
        <v>1579</v>
      </c>
      <c r="E50">
        <v>57403</v>
      </c>
      <c r="F50" t="s">
        <v>1580</v>
      </c>
      <c r="G50" s="1" t="s">
        <v>120</v>
      </c>
      <c r="H50" t="s">
        <v>23</v>
      </c>
      <c r="I50" t="s">
        <v>1581</v>
      </c>
      <c r="J50" t="s">
        <v>1582</v>
      </c>
      <c r="K50">
        <f t="array" aca="1" ref="K50" ca="1">MID(G50,MATCH(0,(ISERR(MID(G50,ROW(INDIRECT("1:"&amp;LEN(G50))),2)*1)*1),0),3)*1</f>
        <v>1</v>
      </c>
      <c r="L50" s="2">
        <f t="shared" si="1"/>
        <v>3.0555555553291924E-2</v>
      </c>
      <c r="M50" t="str">
        <f t="shared" si="2"/>
        <v>2023/01/23 08:32</v>
      </c>
      <c r="N50" s="2">
        <v>44949.386111111111</v>
      </c>
      <c r="O50" t="e">
        <f t="shared" si="0"/>
        <v>#VALUE!</v>
      </c>
      <c r="P50" t="s">
        <v>1583</v>
      </c>
      <c r="Q50" t="s">
        <v>27</v>
      </c>
      <c r="R50" t="s">
        <v>28</v>
      </c>
      <c r="S50" t="s">
        <v>904</v>
      </c>
      <c r="T50" t="s">
        <v>1584</v>
      </c>
      <c r="U50" t="s">
        <v>1585</v>
      </c>
      <c r="V50" t="s">
        <v>32</v>
      </c>
      <c r="W50" t="s">
        <v>33</v>
      </c>
      <c r="X50" t="s">
        <v>34</v>
      </c>
      <c r="Y50" t="s">
        <v>35</v>
      </c>
      <c r="Z50" t="s">
        <v>36</v>
      </c>
      <c r="AA50" t="s">
        <v>1586</v>
      </c>
      <c r="AB50" t="s">
        <v>38</v>
      </c>
      <c r="AC50" t="s">
        <v>39</v>
      </c>
      <c r="AD50" t="s">
        <v>40</v>
      </c>
      <c r="AE50" t="s">
        <v>128</v>
      </c>
      <c r="AF50" t="s">
        <v>72</v>
      </c>
      <c r="AG50" t="s">
        <v>73</v>
      </c>
      <c r="AH50" t="s">
        <v>129</v>
      </c>
      <c r="AI50" t="s">
        <v>45</v>
      </c>
      <c r="AJ50" t="s">
        <v>1587</v>
      </c>
      <c r="AK50" t="s">
        <v>76</v>
      </c>
      <c r="AL50" t="s">
        <v>48</v>
      </c>
      <c r="AM50" t="s">
        <v>49</v>
      </c>
      <c r="AN50" t="s">
        <v>1588</v>
      </c>
      <c r="AO50" t="s">
        <v>51</v>
      </c>
      <c r="AP50" t="s">
        <v>78</v>
      </c>
      <c r="AQ50" t="s">
        <v>79</v>
      </c>
      <c r="AR50" t="s">
        <v>80</v>
      </c>
      <c r="AS50" t="s">
        <v>55</v>
      </c>
      <c r="AT50" t="s">
        <v>56</v>
      </c>
      <c r="AU50" t="s">
        <v>57</v>
      </c>
      <c r="AV50" t="s">
        <v>58</v>
      </c>
      <c r="AW50" t="s">
        <v>59</v>
      </c>
      <c r="AX50" t="s">
        <v>60</v>
      </c>
      <c r="AY50" t="s">
        <v>61</v>
      </c>
      <c r="AZ50" t="s">
        <v>62</v>
      </c>
      <c r="BA50" t="s">
        <v>63</v>
      </c>
      <c r="BB50" t="s">
        <v>64</v>
      </c>
      <c r="BC50" t="s">
        <v>81</v>
      </c>
      <c r="BD50" t="s">
        <v>66</v>
      </c>
      <c r="BE50" t="s">
        <v>67</v>
      </c>
      <c r="BF50" t="s">
        <v>68</v>
      </c>
      <c r="BG50" t="s">
        <v>82</v>
      </c>
      <c r="BH50" t="s">
        <v>83</v>
      </c>
      <c r="BI50" t="s">
        <v>1589</v>
      </c>
      <c r="BJ50" t="s">
        <v>85</v>
      </c>
      <c r="BK50" t="s">
        <v>86</v>
      </c>
      <c r="BL50" t="s">
        <v>87</v>
      </c>
      <c r="BM50" t="s">
        <v>88</v>
      </c>
      <c r="BN50" t="s">
        <v>89</v>
      </c>
      <c r="BO50" t="s">
        <v>90</v>
      </c>
      <c r="BP50" t="s">
        <v>91</v>
      </c>
      <c r="BQ50" t="s">
        <v>92</v>
      </c>
      <c r="BR50" t="s">
        <v>93</v>
      </c>
    </row>
    <row r="51" spans="1:357" ht="18" customHeight="1" x14ac:dyDescent="0.25">
      <c r="A51" t="s">
        <v>17</v>
      </c>
      <c r="B51" t="s">
        <v>1590</v>
      </c>
      <c r="C51" t="s">
        <v>1504</v>
      </c>
      <c r="D51" t="s">
        <v>1591</v>
      </c>
      <c r="E51">
        <v>57070</v>
      </c>
      <c r="F51" t="s">
        <v>1592</v>
      </c>
      <c r="G51" s="1" t="s">
        <v>120</v>
      </c>
      <c r="H51" t="s">
        <v>23</v>
      </c>
      <c r="I51" t="s">
        <v>1593</v>
      </c>
      <c r="J51" t="s">
        <v>1594</v>
      </c>
      <c r="K51">
        <f t="array" aca="1" ref="K51" ca="1">MID(G51,MATCH(0,(ISERR(MID(G51,ROW(INDIRECT("1:"&amp;LEN(G51))),2)*1)*1),0),3)*1</f>
        <v>1</v>
      </c>
      <c r="L51" s="2">
        <f t="shared" si="1"/>
        <v>3.6111111105128657E-2</v>
      </c>
      <c r="M51" t="str">
        <f t="shared" si="2"/>
        <v>2023/01/25 16:12</v>
      </c>
      <c r="N51" s="2">
        <v>44951.711111111108</v>
      </c>
      <c r="O51" t="e">
        <f t="shared" si="0"/>
        <v>#VALUE!</v>
      </c>
      <c r="P51" t="s">
        <v>1595</v>
      </c>
      <c r="Q51" t="s">
        <v>27</v>
      </c>
      <c r="R51" t="s">
        <v>28</v>
      </c>
      <c r="S51" t="s">
        <v>124</v>
      </c>
      <c r="T51" t="s">
        <v>1596</v>
      </c>
      <c r="U51" t="s">
        <v>1597</v>
      </c>
      <c r="V51" t="s">
        <v>32</v>
      </c>
      <c r="W51" t="s">
        <v>33</v>
      </c>
      <c r="X51" t="s">
        <v>34</v>
      </c>
      <c r="Y51" t="s">
        <v>35</v>
      </c>
      <c r="Z51" t="s">
        <v>36</v>
      </c>
      <c r="AA51" t="s">
        <v>1598</v>
      </c>
      <c r="AB51" t="s">
        <v>38</v>
      </c>
      <c r="AC51" t="s">
        <v>39</v>
      </c>
      <c r="AD51" t="s">
        <v>40</v>
      </c>
      <c r="AE51" t="s">
        <v>108</v>
      </c>
      <c r="AF51" t="s">
        <v>72</v>
      </c>
      <c r="AG51" t="s">
        <v>73</v>
      </c>
      <c r="AH51" t="s">
        <v>866</v>
      </c>
      <c r="AI51" t="s">
        <v>45</v>
      </c>
      <c r="AJ51" t="s">
        <v>1599</v>
      </c>
      <c r="AK51" t="s">
        <v>76</v>
      </c>
      <c r="AL51" t="s">
        <v>48</v>
      </c>
      <c r="AM51" t="s">
        <v>49</v>
      </c>
      <c r="AN51" t="s">
        <v>1600</v>
      </c>
      <c r="AO51" t="s">
        <v>51</v>
      </c>
      <c r="AP51" t="s">
        <v>78</v>
      </c>
      <c r="AQ51" t="s">
        <v>79</v>
      </c>
      <c r="AR51" t="s">
        <v>113</v>
      </c>
      <c r="AS51" t="s">
        <v>55</v>
      </c>
      <c r="AT51" t="s">
        <v>56</v>
      </c>
      <c r="AU51" t="s">
        <v>57</v>
      </c>
      <c r="AV51" t="s">
        <v>58</v>
      </c>
      <c r="AW51" t="s">
        <v>59</v>
      </c>
      <c r="AX51" t="s">
        <v>60</v>
      </c>
      <c r="AY51" t="s">
        <v>61</v>
      </c>
      <c r="AZ51" t="s">
        <v>62</v>
      </c>
      <c r="BA51" t="s">
        <v>63</v>
      </c>
      <c r="BB51" t="s">
        <v>64</v>
      </c>
      <c r="BC51" t="s">
        <v>81</v>
      </c>
      <c r="BD51" t="s">
        <v>66</v>
      </c>
      <c r="BE51" t="s">
        <v>67</v>
      </c>
      <c r="BF51" t="s">
        <v>68</v>
      </c>
      <c r="BG51" t="s">
        <v>82</v>
      </c>
      <c r="BH51" t="s">
        <v>83</v>
      </c>
      <c r="BI51" t="s">
        <v>1601</v>
      </c>
      <c r="BJ51" t="s">
        <v>85</v>
      </c>
      <c r="BK51" t="s">
        <v>86</v>
      </c>
      <c r="BL51" t="s">
        <v>87</v>
      </c>
      <c r="BM51" t="s">
        <v>88</v>
      </c>
      <c r="BN51" t="s">
        <v>89</v>
      </c>
      <c r="BO51" t="s">
        <v>90</v>
      </c>
      <c r="BP51" t="s">
        <v>91</v>
      </c>
      <c r="BQ51" t="s">
        <v>92</v>
      </c>
      <c r="BR51" t="s">
        <v>93</v>
      </c>
    </row>
    <row r="52" spans="1:357" ht="18" customHeight="1" x14ac:dyDescent="0.25">
      <c r="A52" t="s">
        <v>17</v>
      </c>
      <c r="B52" t="s">
        <v>1602</v>
      </c>
      <c r="C52" t="s">
        <v>1504</v>
      </c>
      <c r="D52" t="s">
        <v>1603</v>
      </c>
      <c r="E52">
        <v>57450</v>
      </c>
      <c r="F52" t="s">
        <v>1604</v>
      </c>
      <c r="G52" s="1" t="s">
        <v>1605</v>
      </c>
      <c r="H52" t="s">
        <v>23</v>
      </c>
      <c r="I52" t="s">
        <v>1593</v>
      </c>
      <c r="J52" t="s">
        <v>1594</v>
      </c>
      <c r="K52">
        <f t="array" aca="1" ref="K52" ca="1">MID(G52,MATCH(0,(ISERR(MID(G52,ROW(INDIRECT("1:"&amp;LEN(G52))),2)*1)*1),0),3)*1</f>
        <v>7</v>
      </c>
      <c r="L52" s="2">
        <f t="shared" si="1"/>
        <v>0.20833333332848269</v>
      </c>
      <c r="M52" t="str">
        <f t="shared" si="2"/>
        <v>2023/01/25 10:15</v>
      </c>
      <c r="N52" s="2">
        <v>44951.635416666664</v>
      </c>
      <c r="O52" t="e">
        <f t="shared" si="0"/>
        <v>#VALUE!</v>
      </c>
      <c r="P52" t="s">
        <v>1606</v>
      </c>
      <c r="Q52" t="s">
        <v>27</v>
      </c>
      <c r="R52" t="s">
        <v>28</v>
      </c>
      <c r="S52" t="s">
        <v>155</v>
      </c>
      <c r="T52" t="s">
        <v>1607</v>
      </c>
      <c r="U52" t="s">
        <v>1608</v>
      </c>
      <c r="V52" t="s">
        <v>32</v>
      </c>
      <c r="W52" t="s">
        <v>216</v>
      </c>
      <c r="X52" t="s">
        <v>331</v>
      </c>
      <c r="Y52" t="s">
        <v>35</v>
      </c>
      <c r="Z52" t="s">
        <v>218</v>
      </c>
      <c r="AA52" t="s">
        <v>106</v>
      </c>
      <c r="AB52" t="s">
        <v>38</v>
      </c>
      <c r="AC52" t="s">
        <v>219</v>
      </c>
      <c r="AD52" t="s">
        <v>40</v>
      </c>
      <c r="AE52" t="s">
        <v>220</v>
      </c>
      <c r="AF52" t="s">
        <v>221</v>
      </c>
      <c r="AG52" t="s">
        <v>43</v>
      </c>
      <c r="AH52" t="s">
        <v>44</v>
      </c>
      <c r="AI52" t="s">
        <v>45</v>
      </c>
      <c r="AJ52" t="s">
        <v>46</v>
      </c>
      <c r="AK52" t="s">
        <v>47</v>
      </c>
      <c r="AL52" t="s">
        <v>222</v>
      </c>
      <c r="AM52" t="s">
        <v>49</v>
      </c>
      <c r="AN52" t="s">
        <v>223</v>
      </c>
      <c r="AO52" t="s">
        <v>224</v>
      </c>
      <c r="AP52" t="s">
        <v>225</v>
      </c>
      <c r="AQ52" t="s">
        <v>53</v>
      </c>
      <c r="AR52" t="s">
        <v>54</v>
      </c>
      <c r="AS52" t="s">
        <v>55</v>
      </c>
      <c r="AT52" t="s">
        <v>56</v>
      </c>
      <c r="AU52" t="s">
        <v>57</v>
      </c>
      <c r="AV52" t="s">
        <v>58</v>
      </c>
      <c r="AW52" t="s">
        <v>59</v>
      </c>
      <c r="AX52" t="s">
        <v>60</v>
      </c>
      <c r="AY52" t="s">
        <v>61</v>
      </c>
      <c r="AZ52" t="s">
        <v>62</v>
      </c>
      <c r="BA52" t="s">
        <v>63</v>
      </c>
      <c r="BB52" t="s">
        <v>64</v>
      </c>
      <c r="BC52" t="s">
        <v>65</v>
      </c>
      <c r="BD52" t="s">
        <v>226</v>
      </c>
      <c r="BE52" t="s">
        <v>227</v>
      </c>
      <c r="BF52" t="s">
        <v>228</v>
      </c>
      <c r="BG52" t="s">
        <v>28</v>
      </c>
      <c r="BH52" t="s">
        <v>155</v>
      </c>
      <c r="BI52" t="s">
        <v>1609</v>
      </c>
      <c r="BJ52" t="s">
        <v>1610</v>
      </c>
      <c r="BK52" t="s">
        <v>32</v>
      </c>
      <c r="BL52" t="s">
        <v>33</v>
      </c>
      <c r="BM52" t="s">
        <v>34</v>
      </c>
      <c r="BN52" t="s">
        <v>35</v>
      </c>
      <c r="BO52" t="s">
        <v>105</v>
      </c>
      <c r="BP52" t="s">
        <v>106</v>
      </c>
      <c r="BQ52" t="s">
        <v>1611</v>
      </c>
      <c r="BR52" t="s">
        <v>39</v>
      </c>
      <c r="BS52" t="s">
        <v>40</v>
      </c>
      <c r="BT52" t="s">
        <v>108</v>
      </c>
      <c r="BU52" t="s">
        <v>42</v>
      </c>
      <c r="BV52" t="s">
        <v>43</v>
      </c>
      <c r="BW52" t="s">
        <v>44</v>
      </c>
      <c r="BX52" t="s">
        <v>45</v>
      </c>
      <c r="BY52" t="s">
        <v>46</v>
      </c>
      <c r="BZ52" t="s">
        <v>47</v>
      </c>
      <c r="CA52" t="s">
        <v>48</v>
      </c>
      <c r="CB52" t="s">
        <v>49</v>
      </c>
      <c r="CC52" t="s">
        <v>1612</v>
      </c>
      <c r="CD52" t="s">
        <v>51</v>
      </c>
      <c r="CE52" t="s">
        <v>78</v>
      </c>
      <c r="CF52" t="s">
        <v>79</v>
      </c>
      <c r="CG52" t="s">
        <v>80</v>
      </c>
      <c r="CH52" t="s">
        <v>55</v>
      </c>
      <c r="CI52" t="s">
        <v>56</v>
      </c>
      <c r="CJ52" t="s">
        <v>57</v>
      </c>
      <c r="CK52" t="s">
        <v>58</v>
      </c>
      <c r="CL52" t="s">
        <v>59</v>
      </c>
      <c r="CM52" t="s">
        <v>60</v>
      </c>
      <c r="CN52" t="s">
        <v>61</v>
      </c>
      <c r="CO52" t="s">
        <v>62</v>
      </c>
      <c r="CP52" t="s">
        <v>63</v>
      </c>
      <c r="CQ52" t="s">
        <v>64</v>
      </c>
      <c r="CR52" t="s">
        <v>81</v>
      </c>
      <c r="CS52" t="s">
        <v>66</v>
      </c>
      <c r="CT52" t="s">
        <v>67</v>
      </c>
      <c r="CU52" t="s">
        <v>68</v>
      </c>
      <c r="CV52" t="s">
        <v>28</v>
      </c>
      <c r="CW52" t="s">
        <v>155</v>
      </c>
      <c r="CX52" t="s">
        <v>1613</v>
      </c>
      <c r="CY52" t="s">
        <v>1614</v>
      </c>
      <c r="CZ52" t="s">
        <v>32</v>
      </c>
      <c r="DA52" t="s">
        <v>33</v>
      </c>
      <c r="DB52" t="s">
        <v>34</v>
      </c>
      <c r="DC52" t="s">
        <v>35</v>
      </c>
      <c r="DD52" t="s">
        <v>105</v>
      </c>
      <c r="DE52" t="s">
        <v>106</v>
      </c>
      <c r="DF52" t="s">
        <v>1615</v>
      </c>
      <c r="DG52" t="s">
        <v>39</v>
      </c>
      <c r="DH52" t="s">
        <v>40</v>
      </c>
      <c r="DI52" t="s">
        <v>108</v>
      </c>
      <c r="DJ52" t="s">
        <v>72</v>
      </c>
      <c r="DK52" t="s">
        <v>144</v>
      </c>
      <c r="DL52" t="s">
        <v>1559</v>
      </c>
      <c r="DM52" t="s">
        <v>45</v>
      </c>
      <c r="DN52" t="s">
        <v>1616</v>
      </c>
      <c r="DO52" t="s">
        <v>76</v>
      </c>
      <c r="DP52" t="s">
        <v>48</v>
      </c>
      <c r="DQ52" t="s">
        <v>49</v>
      </c>
      <c r="DR52" t="s">
        <v>1617</v>
      </c>
      <c r="DS52" t="s">
        <v>51</v>
      </c>
      <c r="DT52" t="s">
        <v>78</v>
      </c>
      <c r="DU52" t="s">
        <v>79</v>
      </c>
      <c r="DV52" t="s">
        <v>80</v>
      </c>
      <c r="DW52" t="s">
        <v>55</v>
      </c>
      <c r="DX52" t="s">
        <v>56</v>
      </c>
      <c r="DY52" t="s">
        <v>57</v>
      </c>
      <c r="DZ52" t="s">
        <v>58</v>
      </c>
      <c r="EA52" t="s">
        <v>59</v>
      </c>
      <c r="EB52" t="s">
        <v>60</v>
      </c>
      <c r="EC52" t="s">
        <v>61</v>
      </c>
      <c r="ED52" t="s">
        <v>62</v>
      </c>
      <c r="EE52" t="s">
        <v>63</v>
      </c>
      <c r="EF52" t="s">
        <v>64</v>
      </c>
      <c r="EG52" t="s">
        <v>81</v>
      </c>
      <c r="EH52" t="s">
        <v>66</v>
      </c>
      <c r="EI52" t="s">
        <v>67</v>
      </c>
      <c r="EJ52" t="s">
        <v>68</v>
      </c>
      <c r="EK52" t="s">
        <v>28</v>
      </c>
      <c r="EL52" t="s">
        <v>155</v>
      </c>
      <c r="EM52" t="s">
        <v>1618</v>
      </c>
      <c r="EN52" t="s">
        <v>1619</v>
      </c>
      <c r="EO52" t="s">
        <v>32</v>
      </c>
      <c r="EP52" t="s">
        <v>33</v>
      </c>
      <c r="EQ52" t="s">
        <v>34</v>
      </c>
      <c r="ER52" t="s">
        <v>35</v>
      </c>
      <c r="ES52" t="s">
        <v>105</v>
      </c>
      <c r="ET52" t="s">
        <v>106</v>
      </c>
      <c r="EU52" t="s">
        <v>1620</v>
      </c>
      <c r="EV52" t="s">
        <v>39</v>
      </c>
      <c r="EW52" t="s">
        <v>40</v>
      </c>
      <c r="EX52" t="s">
        <v>108</v>
      </c>
      <c r="EY52" t="s">
        <v>72</v>
      </c>
      <c r="EZ52" t="s">
        <v>73</v>
      </c>
      <c r="FA52" t="s">
        <v>866</v>
      </c>
      <c r="FB52" t="s">
        <v>45</v>
      </c>
      <c r="FC52" t="s">
        <v>1599</v>
      </c>
      <c r="FD52" t="s">
        <v>76</v>
      </c>
      <c r="FE52" t="s">
        <v>48</v>
      </c>
      <c r="FF52" t="s">
        <v>49</v>
      </c>
      <c r="FG52" t="s">
        <v>1621</v>
      </c>
      <c r="FH52" t="s">
        <v>51</v>
      </c>
      <c r="FI52" t="s">
        <v>78</v>
      </c>
      <c r="FJ52" t="s">
        <v>79</v>
      </c>
      <c r="FK52" t="s">
        <v>80</v>
      </c>
      <c r="FL52" t="s">
        <v>55</v>
      </c>
      <c r="FM52" t="s">
        <v>56</v>
      </c>
      <c r="FN52" t="s">
        <v>57</v>
      </c>
      <c r="FO52" t="s">
        <v>58</v>
      </c>
      <c r="FP52" t="s">
        <v>59</v>
      </c>
      <c r="FQ52" t="s">
        <v>60</v>
      </c>
      <c r="FR52" t="s">
        <v>61</v>
      </c>
      <c r="FS52" t="s">
        <v>62</v>
      </c>
      <c r="FT52" t="s">
        <v>63</v>
      </c>
      <c r="FU52" t="s">
        <v>64</v>
      </c>
      <c r="FV52" t="s">
        <v>81</v>
      </c>
      <c r="FW52" t="s">
        <v>66</v>
      </c>
      <c r="FX52" t="s">
        <v>67</v>
      </c>
      <c r="FY52" t="s">
        <v>68</v>
      </c>
      <c r="FZ52" t="s">
        <v>28</v>
      </c>
      <c r="GA52" t="s">
        <v>155</v>
      </c>
      <c r="GB52" t="s">
        <v>1622</v>
      </c>
      <c r="GC52" t="s">
        <v>1623</v>
      </c>
      <c r="GD52" t="s">
        <v>32</v>
      </c>
      <c r="GE52" t="s">
        <v>33</v>
      </c>
      <c r="GF52" t="s">
        <v>34</v>
      </c>
      <c r="GG52" t="s">
        <v>35</v>
      </c>
      <c r="GH52" t="s">
        <v>105</v>
      </c>
      <c r="GI52" t="s">
        <v>106</v>
      </c>
      <c r="GJ52" t="s">
        <v>1624</v>
      </c>
      <c r="GK52" t="s">
        <v>39</v>
      </c>
      <c r="GL52" t="s">
        <v>40</v>
      </c>
      <c r="GM52" t="s">
        <v>108</v>
      </c>
      <c r="GN52" t="s">
        <v>72</v>
      </c>
      <c r="GO52" t="s">
        <v>73</v>
      </c>
      <c r="GP52" t="s">
        <v>866</v>
      </c>
      <c r="GQ52" t="s">
        <v>45</v>
      </c>
      <c r="GR52" t="s">
        <v>1625</v>
      </c>
      <c r="GS52" t="s">
        <v>76</v>
      </c>
      <c r="GT52" t="s">
        <v>48</v>
      </c>
      <c r="GU52" t="s">
        <v>49</v>
      </c>
      <c r="GV52" t="s">
        <v>1626</v>
      </c>
      <c r="GW52" t="s">
        <v>51</v>
      </c>
      <c r="GX52" t="s">
        <v>78</v>
      </c>
      <c r="GY52" t="s">
        <v>79</v>
      </c>
      <c r="GZ52" t="s">
        <v>80</v>
      </c>
      <c r="HA52" t="s">
        <v>55</v>
      </c>
      <c r="HB52" t="s">
        <v>56</v>
      </c>
      <c r="HC52" t="s">
        <v>57</v>
      </c>
      <c r="HD52" t="s">
        <v>58</v>
      </c>
      <c r="HE52" t="s">
        <v>59</v>
      </c>
      <c r="HF52" t="s">
        <v>60</v>
      </c>
      <c r="HG52" t="s">
        <v>61</v>
      </c>
      <c r="HH52" t="s">
        <v>62</v>
      </c>
      <c r="HI52" t="s">
        <v>63</v>
      </c>
      <c r="HJ52" t="s">
        <v>64</v>
      </c>
      <c r="HK52" t="s">
        <v>81</v>
      </c>
      <c r="HL52" t="s">
        <v>66</v>
      </c>
      <c r="HM52" t="s">
        <v>67</v>
      </c>
      <c r="HN52" t="s">
        <v>68</v>
      </c>
      <c r="HO52" t="s">
        <v>28</v>
      </c>
      <c r="HP52" t="s">
        <v>155</v>
      </c>
      <c r="HQ52" t="s">
        <v>1627</v>
      </c>
      <c r="HR52" t="s">
        <v>1628</v>
      </c>
      <c r="HS52" t="s">
        <v>32</v>
      </c>
      <c r="HT52" t="s">
        <v>33</v>
      </c>
      <c r="HU52" t="s">
        <v>34</v>
      </c>
      <c r="HV52" t="s">
        <v>35</v>
      </c>
      <c r="HW52" t="s">
        <v>105</v>
      </c>
      <c r="HX52" t="s">
        <v>106</v>
      </c>
      <c r="HY52" t="s">
        <v>1629</v>
      </c>
      <c r="HZ52" t="s">
        <v>39</v>
      </c>
      <c r="IA52" t="s">
        <v>40</v>
      </c>
      <c r="IB52" t="s">
        <v>108</v>
      </c>
      <c r="IC52" t="s">
        <v>42</v>
      </c>
      <c r="ID52" t="s">
        <v>43</v>
      </c>
      <c r="IE52" t="s">
        <v>44</v>
      </c>
      <c r="IF52" t="s">
        <v>45</v>
      </c>
      <c r="IG52" t="s">
        <v>46</v>
      </c>
      <c r="IH52" t="s">
        <v>47</v>
      </c>
      <c r="II52" t="s">
        <v>48</v>
      </c>
      <c r="IJ52" t="s">
        <v>49</v>
      </c>
      <c r="IK52" t="s">
        <v>1630</v>
      </c>
      <c r="IL52" t="s">
        <v>51</v>
      </c>
      <c r="IM52" t="s">
        <v>78</v>
      </c>
      <c r="IN52" t="s">
        <v>79</v>
      </c>
      <c r="IO52" t="s">
        <v>80</v>
      </c>
      <c r="IP52" t="s">
        <v>55</v>
      </c>
      <c r="IQ52" t="s">
        <v>56</v>
      </c>
      <c r="IR52" t="s">
        <v>57</v>
      </c>
      <c r="IS52" t="s">
        <v>58</v>
      </c>
      <c r="IT52" t="s">
        <v>59</v>
      </c>
      <c r="IU52" t="s">
        <v>60</v>
      </c>
      <c r="IV52" t="s">
        <v>61</v>
      </c>
      <c r="IW52" t="s">
        <v>62</v>
      </c>
      <c r="IX52" t="s">
        <v>63</v>
      </c>
      <c r="IY52" t="s">
        <v>64</v>
      </c>
      <c r="IZ52" t="s">
        <v>81</v>
      </c>
      <c r="JA52" t="s">
        <v>66</v>
      </c>
      <c r="JB52" t="s">
        <v>67</v>
      </c>
      <c r="JC52" t="s">
        <v>68</v>
      </c>
      <c r="JD52" t="s">
        <v>28</v>
      </c>
      <c r="JE52" t="s">
        <v>155</v>
      </c>
      <c r="JF52" t="s">
        <v>1631</v>
      </c>
      <c r="JG52" t="s">
        <v>1632</v>
      </c>
      <c r="JH52" t="s">
        <v>32</v>
      </c>
      <c r="JI52" t="s">
        <v>216</v>
      </c>
      <c r="JJ52" t="s">
        <v>217</v>
      </c>
      <c r="JK52" t="s">
        <v>35</v>
      </c>
      <c r="JL52" t="s">
        <v>218</v>
      </c>
      <c r="JM52" t="s">
        <v>106</v>
      </c>
      <c r="JN52" t="s">
        <v>38</v>
      </c>
      <c r="JO52" t="s">
        <v>219</v>
      </c>
      <c r="JP52" t="s">
        <v>40</v>
      </c>
      <c r="JQ52" t="s">
        <v>220</v>
      </c>
      <c r="JR52" t="s">
        <v>221</v>
      </c>
      <c r="JS52" t="s">
        <v>43</v>
      </c>
      <c r="JT52" t="s">
        <v>44</v>
      </c>
      <c r="JU52" t="s">
        <v>45</v>
      </c>
      <c r="JV52" t="s">
        <v>46</v>
      </c>
      <c r="JW52" t="s">
        <v>47</v>
      </c>
      <c r="JX52" t="s">
        <v>222</v>
      </c>
      <c r="JY52" t="s">
        <v>49</v>
      </c>
      <c r="JZ52" t="s">
        <v>223</v>
      </c>
      <c r="KA52" t="s">
        <v>224</v>
      </c>
      <c r="KB52" t="s">
        <v>225</v>
      </c>
      <c r="KC52" t="s">
        <v>53</v>
      </c>
      <c r="KD52" t="s">
        <v>54</v>
      </c>
      <c r="KE52" t="s">
        <v>55</v>
      </c>
      <c r="KF52" t="s">
        <v>56</v>
      </c>
      <c r="KG52" t="s">
        <v>57</v>
      </c>
      <c r="KH52" t="s">
        <v>58</v>
      </c>
      <c r="KI52" t="s">
        <v>59</v>
      </c>
      <c r="KJ52" t="s">
        <v>60</v>
      </c>
      <c r="KK52" t="s">
        <v>61</v>
      </c>
      <c r="KL52" t="s">
        <v>62</v>
      </c>
      <c r="KM52" t="s">
        <v>63</v>
      </c>
      <c r="KN52" t="s">
        <v>64</v>
      </c>
      <c r="KO52" t="s">
        <v>65</v>
      </c>
      <c r="KP52" t="s">
        <v>226</v>
      </c>
      <c r="KQ52" t="s">
        <v>227</v>
      </c>
      <c r="KR52" t="s">
        <v>228</v>
      </c>
      <c r="KS52" t="s">
        <v>415</v>
      </c>
      <c r="KT52" t="s">
        <v>416</v>
      </c>
      <c r="KU52" t="s">
        <v>417</v>
      </c>
      <c r="KV52" t="s">
        <v>85</v>
      </c>
      <c r="KW52" t="s">
        <v>86</v>
      </c>
      <c r="KX52" t="s">
        <v>87</v>
      </c>
      <c r="KY52" t="s">
        <v>88</v>
      </c>
      <c r="KZ52" t="s">
        <v>89</v>
      </c>
      <c r="LA52" t="s">
        <v>90</v>
      </c>
      <c r="LB52" t="s">
        <v>91</v>
      </c>
      <c r="LC52" t="s">
        <v>92</v>
      </c>
      <c r="LD52" t="s">
        <v>93</v>
      </c>
    </row>
    <row r="53" spans="1:357" ht="18" customHeight="1" x14ac:dyDescent="0.25">
      <c r="A53" t="s">
        <v>17</v>
      </c>
      <c r="B53" t="s">
        <v>1633</v>
      </c>
      <c r="C53" t="s">
        <v>1504</v>
      </c>
      <c r="D53" t="s">
        <v>1634</v>
      </c>
      <c r="E53">
        <v>55100</v>
      </c>
      <c r="F53" t="s">
        <v>1635</v>
      </c>
      <c r="G53" s="1" t="s">
        <v>120</v>
      </c>
      <c r="H53" t="s">
        <v>23</v>
      </c>
      <c r="I53" t="s">
        <v>1593</v>
      </c>
      <c r="J53" t="s">
        <v>1594</v>
      </c>
      <c r="K53">
        <f t="array" aca="1" ref="K53" ca="1">MID(G53,MATCH(0,(ISERR(MID(G53,ROW(INDIRECT("1:"&amp;LEN(G53))),2)*1)*1),0),3)*1</f>
        <v>1</v>
      </c>
      <c r="L53" s="2">
        <f t="shared" si="1"/>
        <v>4.8611111109494232E-2</v>
      </c>
      <c r="M53" t="str">
        <f t="shared" si="2"/>
        <v>2023/01/24 15:03</v>
      </c>
      <c r="N53" s="2">
        <v>44950.675694444442</v>
      </c>
      <c r="O53" t="e">
        <f t="shared" si="0"/>
        <v>#VALUE!</v>
      </c>
      <c r="P53" t="s">
        <v>1636</v>
      </c>
      <c r="Q53" t="s">
        <v>27</v>
      </c>
      <c r="R53" t="s">
        <v>28</v>
      </c>
      <c r="S53" t="s">
        <v>155</v>
      </c>
      <c r="T53" t="s">
        <v>1637</v>
      </c>
      <c r="U53" t="s">
        <v>1638</v>
      </c>
      <c r="V53" t="s">
        <v>32</v>
      </c>
      <c r="W53" t="s">
        <v>33</v>
      </c>
      <c r="X53" t="s">
        <v>34</v>
      </c>
      <c r="Y53" t="s">
        <v>35</v>
      </c>
      <c r="Z53" t="s">
        <v>105</v>
      </c>
      <c r="AA53" t="s">
        <v>106</v>
      </c>
      <c r="AB53" t="s">
        <v>1639</v>
      </c>
      <c r="AC53" t="s">
        <v>39</v>
      </c>
      <c r="AD53" t="s">
        <v>40</v>
      </c>
      <c r="AE53" t="s">
        <v>128</v>
      </c>
      <c r="AF53" t="s">
        <v>72</v>
      </c>
      <c r="AG53" t="s">
        <v>309</v>
      </c>
      <c r="AH53" t="s">
        <v>432</v>
      </c>
      <c r="AI53" t="s">
        <v>45</v>
      </c>
      <c r="AJ53" t="s">
        <v>1640</v>
      </c>
      <c r="AK53" t="s">
        <v>76</v>
      </c>
      <c r="AL53" t="s">
        <v>48</v>
      </c>
      <c r="AM53" t="s">
        <v>49</v>
      </c>
      <c r="AN53" t="s">
        <v>1641</v>
      </c>
      <c r="AO53" t="s">
        <v>51</v>
      </c>
      <c r="AP53" t="s">
        <v>78</v>
      </c>
      <c r="AQ53" t="s">
        <v>79</v>
      </c>
      <c r="AR53" t="s">
        <v>80</v>
      </c>
      <c r="AS53" t="s">
        <v>55</v>
      </c>
      <c r="AT53" t="s">
        <v>56</v>
      </c>
      <c r="AU53" t="s">
        <v>57</v>
      </c>
      <c r="AV53" t="s">
        <v>58</v>
      </c>
      <c r="AW53" t="s">
        <v>59</v>
      </c>
      <c r="AX53" t="s">
        <v>60</v>
      </c>
      <c r="AY53" t="s">
        <v>61</v>
      </c>
      <c r="AZ53" t="s">
        <v>62</v>
      </c>
      <c r="BA53" t="s">
        <v>63</v>
      </c>
      <c r="BB53" t="s">
        <v>64</v>
      </c>
      <c r="BC53" t="s">
        <v>81</v>
      </c>
      <c r="BD53" t="s">
        <v>66</v>
      </c>
      <c r="BE53" t="s">
        <v>67</v>
      </c>
      <c r="BF53" t="s">
        <v>68</v>
      </c>
      <c r="BG53" t="s">
        <v>82</v>
      </c>
      <c r="BH53" t="s">
        <v>83</v>
      </c>
      <c r="BI53" t="s">
        <v>1642</v>
      </c>
      <c r="BJ53" t="s">
        <v>85</v>
      </c>
      <c r="BK53" t="s">
        <v>1643</v>
      </c>
      <c r="BL53" t="s">
        <v>87</v>
      </c>
      <c r="BM53" t="s">
        <v>88</v>
      </c>
      <c r="BN53" t="s">
        <v>89</v>
      </c>
      <c r="BO53" t="s">
        <v>90</v>
      </c>
      <c r="BP53" t="s">
        <v>91</v>
      </c>
      <c r="BQ53" t="s">
        <v>92</v>
      </c>
      <c r="BR53" t="s">
        <v>93</v>
      </c>
    </row>
    <row r="54" spans="1:357" ht="18" customHeight="1" x14ac:dyDescent="0.25">
      <c r="A54" t="s">
        <v>17</v>
      </c>
      <c r="B54" t="s">
        <v>1644</v>
      </c>
      <c r="C54" t="s">
        <v>1504</v>
      </c>
      <c r="D54" t="s">
        <v>1645</v>
      </c>
      <c r="E54">
        <v>55100</v>
      </c>
      <c r="F54" t="s">
        <v>1646</v>
      </c>
      <c r="G54" s="1" t="s">
        <v>887</v>
      </c>
      <c r="H54" t="s">
        <v>23</v>
      </c>
      <c r="I54" t="s">
        <v>1593</v>
      </c>
      <c r="J54" t="s">
        <v>1594</v>
      </c>
      <c r="K54">
        <f t="array" aca="1" ref="K54" ca="1">MID(G54,MATCH(0,(ISERR(MID(G54,ROW(INDIRECT("1:"&amp;LEN(G54))),2)*1)*1),0),3)*1</f>
        <v>2</v>
      </c>
      <c r="L54" s="2">
        <f t="shared" si="1"/>
        <v>5.2777777775190771E-2</v>
      </c>
      <c r="M54" t="str">
        <f t="shared" si="2"/>
        <v>2023/01/24 13:33</v>
      </c>
      <c r="N54" s="2">
        <v>44950.617361111108</v>
      </c>
      <c r="O54" t="e">
        <f t="shared" si="0"/>
        <v>#VALUE!</v>
      </c>
      <c r="P54" t="s">
        <v>1647</v>
      </c>
      <c r="Q54" t="s">
        <v>27</v>
      </c>
      <c r="R54" t="s">
        <v>28</v>
      </c>
      <c r="S54" t="s">
        <v>904</v>
      </c>
      <c r="T54" t="s">
        <v>1648</v>
      </c>
      <c r="U54" t="s">
        <v>1649</v>
      </c>
      <c r="V54" t="s">
        <v>32</v>
      </c>
      <c r="W54" t="s">
        <v>33</v>
      </c>
      <c r="X54" t="s">
        <v>34</v>
      </c>
      <c r="Y54" t="s">
        <v>35</v>
      </c>
      <c r="Z54" t="s">
        <v>36</v>
      </c>
      <c r="AA54" t="s">
        <v>1650</v>
      </c>
      <c r="AB54" t="s">
        <v>38</v>
      </c>
      <c r="AC54" t="s">
        <v>39</v>
      </c>
      <c r="AD54" t="s">
        <v>40</v>
      </c>
      <c r="AE54" t="s">
        <v>128</v>
      </c>
      <c r="AF54" t="s">
        <v>72</v>
      </c>
      <c r="AG54" t="s">
        <v>1651</v>
      </c>
      <c r="AH54" t="s">
        <v>1652</v>
      </c>
      <c r="AI54" t="s">
        <v>45</v>
      </c>
      <c r="AJ54" t="s">
        <v>1653</v>
      </c>
      <c r="AK54" t="s">
        <v>76</v>
      </c>
      <c r="AL54" t="s">
        <v>48</v>
      </c>
      <c r="AM54" t="s">
        <v>49</v>
      </c>
      <c r="AN54" t="s">
        <v>1654</v>
      </c>
      <c r="AO54" t="s">
        <v>51</v>
      </c>
      <c r="AP54" t="s">
        <v>52</v>
      </c>
      <c r="AQ54" t="s">
        <v>53</v>
      </c>
      <c r="AR54" t="s">
        <v>54</v>
      </c>
      <c r="AS54" t="s">
        <v>55</v>
      </c>
      <c r="AT54" t="s">
        <v>56</v>
      </c>
      <c r="AU54" t="s">
        <v>57</v>
      </c>
      <c r="AV54" t="s">
        <v>58</v>
      </c>
      <c r="AW54" t="s">
        <v>59</v>
      </c>
      <c r="AX54" t="s">
        <v>60</v>
      </c>
      <c r="AY54" t="s">
        <v>61</v>
      </c>
      <c r="AZ54" t="s">
        <v>62</v>
      </c>
      <c r="BA54" t="s">
        <v>63</v>
      </c>
      <c r="BB54" t="s">
        <v>64</v>
      </c>
      <c r="BC54" t="s">
        <v>65</v>
      </c>
      <c r="BD54" t="s">
        <v>66</v>
      </c>
      <c r="BE54" t="s">
        <v>67</v>
      </c>
      <c r="BF54" t="s">
        <v>68</v>
      </c>
      <c r="BG54" t="s">
        <v>28</v>
      </c>
      <c r="BH54" t="s">
        <v>904</v>
      </c>
      <c r="BI54" t="s">
        <v>1655</v>
      </c>
      <c r="BJ54" t="s">
        <v>1656</v>
      </c>
      <c r="BK54" t="s">
        <v>32</v>
      </c>
      <c r="BL54" t="s">
        <v>33</v>
      </c>
      <c r="BM54" t="s">
        <v>34</v>
      </c>
      <c r="BN54" t="s">
        <v>35</v>
      </c>
      <c r="BO54" t="s">
        <v>36</v>
      </c>
      <c r="BP54" t="s">
        <v>1657</v>
      </c>
      <c r="BQ54" t="s">
        <v>38</v>
      </c>
      <c r="BR54" t="s">
        <v>39</v>
      </c>
      <c r="BS54" t="s">
        <v>40</v>
      </c>
      <c r="BT54" t="s">
        <v>128</v>
      </c>
      <c r="BU54" t="s">
        <v>42</v>
      </c>
      <c r="BV54" t="s">
        <v>43</v>
      </c>
      <c r="BW54" t="s">
        <v>44</v>
      </c>
      <c r="BX54" t="s">
        <v>45</v>
      </c>
      <c r="BY54" t="s">
        <v>46</v>
      </c>
      <c r="BZ54" t="s">
        <v>47</v>
      </c>
      <c r="CA54" t="s">
        <v>48</v>
      </c>
      <c r="CB54" t="s">
        <v>49</v>
      </c>
      <c r="CC54" t="s">
        <v>1658</v>
      </c>
      <c r="CD54" t="s">
        <v>51</v>
      </c>
      <c r="CE54" t="s">
        <v>52</v>
      </c>
      <c r="CF54" t="s">
        <v>53</v>
      </c>
      <c r="CG54" t="s">
        <v>54</v>
      </c>
      <c r="CH54" t="s">
        <v>55</v>
      </c>
      <c r="CI54" t="s">
        <v>56</v>
      </c>
      <c r="CJ54" t="s">
        <v>57</v>
      </c>
      <c r="CK54" t="s">
        <v>58</v>
      </c>
      <c r="CL54" t="s">
        <v>59</v>
      </c>
      <c r="CM54" t="s">
        <v>60</v>
      </c>
      <c r="CN54" t="s">
        <v>61</v>
      </c>
      <c r="CO54" t="s">
        <v>62</v>
      </c>
      <c r="CP54" t="s">
        <v>63</v>
      </c>
      <c r="CQ54" t="s">
        <v>64</v>
      </c>
      <c r="CR54" t="s">
        <v>65</v>
      </c>
      <c r="CS54" t="s">
        <v>66</v>
      </c>
      <c r="CT54" t="s">
        <v>67</v>
      </c>
      <c r="CU54" t="s">
        <v>68</v>
      </c>
      <c r="CV54" t="s">
        <v>82</v>
      </c>
      <c r="CW54" t="s">
        <v>83</v>
      </c>
      <c r="CX54" t="s">
        <v>1659</v>
      </c>
      <c r="CY54" t="s">
        <v>85</v>
      </c>
      <c r="CZ54" t="s">
        <v>86</v>
      </c>
      <c r="DA54" t="s">
        <v>87</v>
      </c>
      <c r="DB54" t="s">
        <v>88</v>
      </c>
      <c r="DC54" t="s">
        <v>89</v>
      </c>
      <c r="DD54" t="s">
        <v>90</v>
      </c>
      <c r="DE54" t="s">
        <v>91</v>
      </c>
      <c r="DF54" t="s">
        <v>92</v>
      </c>
      <c r="DG54" t="s">
        <v>93</v>
      </c>
    </row>
    <row r="55" spans="1:357" ht="18" customHeight="1" x14ac:dyDescent="0.25">
      <c r="A55" t="s">
        <v>17</v>
      </c>
      <c r="B55" t="s">
        <v>1660</v>
      </c>
      <c r="C55" t="s">
        <v>1504</v>
      </c>
      <c r="D55" t="s">
        <v>1661</v>
      </c>
      <c r="E55">
        <v>57740</v>
      </c>
      <c r="F55" t="s">
        <v>1662</v>
      </c>
      <c r="G55" s="1" t="s">
        <v>1663</v>
      </c>
      <c r="H55" t="s">
        <v>23</v>
      </c>
      <c r="I55" t="s">
        <v>1593</v>
      </c>
      <c r="J55" t="s">
        <v>1594</v>
      </c>
      <c r="K55">
        <f t="array" aca="1" ref="K55" ca="1">MID(G55,MATCH(0,(ISERR(MID(G55,ROW(INDIRECT("1:"&amp;LEN(G55))),2)*1)*1),0),3)*1</f>
        <v>8</v>
      </c>
      <c r="L55" s="2">
        <f t="shared" si="1"/>
        <v>0.36805555555474712</v>
      </c>
      <c r="M55" t="str">
        <f t="shared" si="2"/>
        <v>2023/01/23 09:08</v>
      </c>
      <c r="N55" s="2">
        <v>44949.748611111114</v>
      </c>
      <c r="O55" t="e">
        <f t="shared" si="0"/>
        <v>#VALUE!</v>
      </c>
      <c r="P55" t="s">
        <v>1664</v>
      </c>
      <c r="Q55" t="s">
        <v>27</v>
      </c>
      <c r="R55" t="s">
        <v>28</v>
      </c>
      <c r="S55" t="s">
        <v>29</v>
      </c>
      <c r="T55" t="s">
        <v>1665</v>
      </c>
      <c r="U55" t="s">
        <v>297</v>
      </c>
      <c r="V55" t="s">
        <v>32</v>
      </c>
      <c r="W55" t="s">
        <v>33</v>
      </c>
      <c r="X55" t="s">
        <v>34</v>
      </c>
      <c r="Y55" t="s">
        <v>35</v>
      </c>
      <c r="Z55" t="s">
        <v>36</v>
      </c>
      <c r="AA55" t="s">
        <v>1666</v>
      </c>
      <c r="AB55" t="s">
        <v>38</v>
      </c>
      <c r="AC55" t="s">
        <v>39</v>
      </c>
      <c r="AD55" t="s">
        <v>40</v>
      </c>
      <c r="AE55" t="s">
        <v>128</v>
      </c>
      <c r="AF55" t="s">
        <v>72</v>
      </c>
      <c r="AG55" t="s">
        <v>73</v>
      </c>
      <c r="AH55" t="s">
        <v>172</v>
      </c>
      <c r="AI55" t="s">
        <v>45</v>
      </c>
      <c r="AJ55" t="s">
        <v>1667</v>
      </c>
      <c r="AK55" t="s">
        <v>76</v>
      </c>
      <c r="AL55" t="s">
        <v>48</v>
      </c>
      <c r="AM55" t="s">
        <v>49</v>
      </c>
      <c r="AN55" t="s">
        <v>714</v>
      </c>
      <c r="AO55" t="s">
        <v>51</v>
      </c>
      <c r="AP55" t="s">
        <v>78</v>
      </c>
      <c r="AQ55" t="s">
        <v>79</v>
      </c>
      <c r="AR55" t="s">
        <v>113</v>
      </c>
      <c r="AS55" t="s">
        <v>55</v>
      </c>
      <c r="AT55" t="s">
        <v>56</v>
      </c>
      <c r="AU55" t="s">
        <v>57</v>
      </c>
      <c r="AV55" t="s">
        <v>58</v>
      </c>
      <c r="AW55" t="s">
        <v>59</v>
      </c>
      <c r="AX55" t="s">
        <v>60</v>
      </c>
      <c r="AY55" t="s">
        <v>61</v>
      </c>
      <c r="AZ55" t="s">
        <v>62</v>
      </c>
      <c r="BA55" t="s">
        <v>63</v>
      </c>
      <c r="BB55" t="s">
        <v>64</v>
      </c>
      <c r="BC55" t="s">
        <v>81</v>
      </c>
      <c r="BD55" t="s">
        <v>66</v>
      </c>
      <c r="BE55" t="s">
        <v>67</v>
      </c>
      <c r="BF55" t="s">
        <v>68</v>
      </c>
      <c r="BG55" t="s">
        <v>28</v>
      </c>
      <c r="BH55" t="s">
        <v>29</v>
      </c>
      <c r="BI55" t="s">
        <v>1668</v>
      </c>
      <c r="BJ55" t="s">
        <v>297</v>
      </c>
      <c r="BK55" t="s">
        <v>32</v>
      </c>
      <c r="BL55" t="s">
        <v>33</v>
      </c>
      <c r="BM55" t="s">
        <v>34</v>
      </c>
      <c r="BN55" t="s">
        <v>35</v>
      </c>
      <c r="BO55" t="s">
        <v>36</v>
      </c>
      <c r="BP55" t="s">
        <v>1669</v>
      </c>
      <c r="BQ55" t="s">
        <v>38</v>
      </c>
      <c r="BR55" t="s">
        <v>39</v>
      </c>
      <c r="BS55" t="s">
        <v>40</v>
      </c>
      <c r="BT55" t="s">
        <v>128</v>
      </c>
      <c r="BU55" t="s">
        <v>72</v>
      </c>
      <c r="BV55" t="s">
        <v>73</v>
      </c>
      <c r="BW55" t="s">
        <v>74</v>
      </c>
      <c r="BX55" t="s">
        <v>45</v>
      </c>
      <c r="BY55" t="s">
        <v>1670</v>
      </c>
      <c r="BZ55" t="s">
        <v>76</v>
      </c>
      <c r="CA55" t="s">
        <v>48</v>
      </c>
      <c r="CB55" t="s">
        <v>49</v>
      </c>
      <c r="CC55" t="s">
        <v>1671</v>
      </c>
      <c r="CD55" t="s">
        <v>51</v>
      </c>
      <c r="CE55" t="s">
        <v>78</v>
      </c>
      <c r="CF55" t="s">
        <v>79</v>
      </c>
      <c r="CG55" t="s">
        <v>113</v>
      </c>
      <c r="CH55" t="s">
        <v>55</v>
      </c>
      <c r="CI55" t="s">
        <v>56</v>
      </c>
      <c r="CJ55" t="s">
        <v>57</v>
      </c>
      <c r="CK55" t="s">
        <v>58</v>
      </c>
      <c r="CL55" t="s">
        <v>59</v>
      </c>
      <c r="CM55" t="s">
        <v>60</v>
      </c>
      <c r="CN55" t="s">
        <v>61</v>
      </c>
      <c r="CO55" t="s">
        <v>62</v>
      </c>
      <c r="CP55" t="s">
        <v>63</v>
      </c>
      <c r="CQ55" t="s">
        <v>64</v>
      </c>
      <c r="CR55" t="s">
        <v>81</v>
      </c>
      <c r="CS55" t="s">
        <v>66</v>
      </c>
      <c r="CT55" t="s">
        <v>67</v>
      </c>
      <c r="CU55" t="s">
        <v>68</v>
      </c>
      <c r="CV55" t="s">
        <v>28</v>
      </c>
      <c r="CW55" t="s">
        <v>29</v>
      </c>
      <c r="CX55" t="s">
        <v>1672</v>
      </c>
      <c r="CY55" t="s">
        <v>1673</v>
      </c>
      <c r="CZ55" t="s">
        <v>32</v>
      </c>
      <c r="DA55" t="s">
        <v>33</v>
      </c>
      <c r="DB55" t="s">
        <v>34</v>
      </c>
      <c r="DC55" t="s">
        <v>35</v>
      </c>
      <c r="DD55" t="s">
        <v>36</v>
      </c>
      <c r="DE55" t="s">
        <v>1674</v>
      </c>
      <c r="DF55" t="s">
        <v>38</v>
      </c>
      <c r="DG55" t="s">
        <v>39</v>
      </c>
      <c r="DH55" t="s">
        <v>40</v>
      </c>
      <c r="DI55" t="s">
        <v>41</v>
      </c>
      <c r="DJ55" t="s">
        <v>72</v>
      </c>
      <c r="DK55" t="s">
        <v>73</v>
      </c>
      <c r="DL55" t="s">
        <v>172</v>
      </c>
      <c r="DM55" t="s">
        <v>45</v>
      </c>
      <c r="DN55" t="s">
        <v>1675</v>
      </c>
      <c r="DO55" t="s">
        <v>76</v>
      </c>
      <c r="DP55" t="s">
        <v>48</v>
      </c>
      <c r="DQ55" t="s">
        <v>49</v>
      </c>
      <c r="DR55" t="s">
        <v>1676</v>
      </c>
      <c r="DS55" t="s">
        <v>51</v>
      </c>
      <c r="DT55" t="s">
        <v>78</v>
      </c>
      <c r="DU55" t="s">
        <v>79</v>
      </c>
      <c r="DV55" t="s">
        <v>113</v>
      </c>
      <c r="DW55" t="s">
        <v>55</v>
      </c>
      <c r="DX55" t="s">
        <v>56</v>
      </c>
      <c r="DY55" t="s">
        <v>57</v>
      </c>
      <c r="DZ55" t="s">
        <v>58</v>
      </c>
      <c r="EA55" t="s">
        <v>59</v>
      </c>
      <c r="EB55" t="s">
        <v>60</v>
      </c>
      <c r="EC55" t="s">
        <v>61</v>
      </c>
      <c r="ED55" t="s">
        <v>62</v>
      </c>
      <c r="EE55" t="s">
        <v>63</v>
      </c>
      <c r="EF55" t="s">
        <v>64</v>
      </c>
      <c r="EG55" t="s">
        <v>81</v>
      </c>
      <c r="EH55" t="s">
        <v>66</v>
      </c>
      <c r="EI55" t="s">
        <v>67</v>
      </c>
      <c r="EJ55" t="s">
        <v>68</v>
      </c>
      <c r="EK55" t="s">
        <v>28</v>
      </c>
      <c r="EL55" t="s">
        <v>29</v>
      </c>
      <c r="EM55" t="s">
        <v>1677</v>
      </c>
      <c r="EN55" t="s">
        <v>297</v>
      </c>
      <c r="EO55" t="s">
        <v>32</v>
      </c>
      <c r="EP55" t="s">
        <v>33</v>
      </c>
      <c r="EQ55" t="s">
        <v>34</v>
      </c>
      <c r="ER55" t="s">
        <v>35</v>
      </c>
      <c r="ES55" t="s">
        <v>36</v>
      </c>
      <c r="ET55" t="s">
        <v>1678</v>
      </c>
      <c r="EU55" t="s">
        <v>38</v>
      </c>
      <c r="EV55" t="s">
        <v>39</v>
      </c>
      <c r="EW55" t="s">
        <v>40</v>
      </c>
      <c r="EX55" t="s">
        <v>128</v>
      </c>
      <c r="EY55" t="s">
        <v>72</v>
      </c>
      <c r="EZ55" t="s">
        <v>309</v>
      </c>
      <c r="FA55" t="s">
        <v>310</v>
      </c>
      <c r="FB55" t="s">
        <v>45</v>
      </c>
      <c r="FC55" t="s">
        <v>1679</v>
      </c>
      <c r="FD55" t="s">
        <v>76</v>
      </c>
      <c r="FE55" t="s">
        <v>48</v>
      </c>
      <c r="FF55" t="s">
        <v>49</v>
      </c>
      <c r="FG55" t="s">
        <v>1680</v>
      </c>
      <c r="FH55" t="s">
        <v>51</v>
      </c>
      <c r="FI55" t="s">
        <v>78</v>
      </c>
      <c r="FJ55" t="s">
        <v>79</v>
      </c>
      <c r="FK55" t="s">
        <v>113</v>
      </c>
      <c r="FL55" t="s">
        <v>55</v>
      </c>
      <c r="FM55" t="s">
        <v>56</v>
      </c>
      <c r="FN55" t="s">
        <v>57</v>
      </c>
      <c r="FO55" t="s">
        <v>58</v>
      </c>
      <c r="FP55" t="s">
        <v>59</v>
      </c>
      <c r="FQ55" t="s">
        <v>60</v>
      </c>
      <c r="FR55" t="s">
        <v>61</v>
      </c>
      <c r="FS55" t="s">
        <v>62</v>
      </c>
      <c r="FT55" t="s">
        <v>63</v>
      </c>
      <c r="FU55" t="s">
        <v>64</v>
      </c>
      <c r="FV55" t="s">
        <v>81</v>
      </c>
      <c r="FW55" t="s">
        <v>66</v>
      </c>
      <c r="FX55" t="s">
        <v>67</v>
      </c>
      <c r="FY55" t="s">
        <v>68</v>
      </c>
      <c r="FZ55" t="s">
        <v>28</v>
      </c>
      <c r="GA55" t="s">
        <v>29</v>
      </c>
      <c r="GB55" t="s">
        <v>1681</v>
      </c>
      <c r="GC55" t="s">
        <v>297</v>
      </c>
      <c r="GD55" t="s">
        <v>32</v>
      </c>
      <c r="GE55" t="s">
        <v>33</v>
      </c>
      <c r="GF55" t="s">
        <v>34</v>
      </c>
      <c r="GG55" t="s">
        <v>35</v>
      </c>
      <c r="GH55" t="s">
        <v>36</v>
      </c>
      <c r="GI55" t="s">
        <v>1682</v>
      </c>
      <c r="GJ55" t="s">
        <v>38</v>
      </c>
      <c r="GK55" t="s">
        <v>39</v>
      </c>
      <c r="GL55" t="s">
        <v>40</v>
      </c>
      <c r="GM55" t="s">
        <v>128</v>
      </c>
      <c r="GN55" t="s">
        <v>72</v>
      </c>
      <c r="GO55" t="s">
        <v>73</v>
      </c>
      <c r="GP55" t="s">
        <v>172</v>
      </c>
      <c r="GQ55" t="s">
        <v>45</v>
      </c>
      <c r="GR55" t="s">
        <v>1675</v>
      </c>
      <c r="GS55" t="s">
        <v>76</v>
      </c>
      <c r="GT55" t="s">
        <v>48</v>
      </c>
      <c r="GU55" t="s">
        <v>49</v>
      </c>
      <c r="GV55" t="s">
        <v>1683</v>
      </c>
      <c r="GW55" t="s">
        <v>51</v>
      </c>
      <c r="GX55" t="s">
        <v>78</v>
      </c>
      <c r="GY55" t="s">
        <v>79</v>
      </c>
      <c r="GZ55" t="s">
        <v>113</v>
      </c>
      <c r="HA55" t="s">
        <v>55</v>
      </c>
      <c r="HB55" t="s">
        <v>56</v>
      </c>
      <c r="HC55" t="s">
        <v>57</v>
      </c>
      <c r="HD55" t="s">
        <v>58</v>
      </c>
      <c r="HE55" t="s">
        <v>59</v>
      </c>
      <c r="HF55" t="s">
        <v>60</v>
      </c>
      <c r="HG55" t="s">
        <v>61</v>
      </c>
      <c r="HH55" t="s">
        <v>62</v>
      </c>
      <c r="HI55" t="s">
        <v>63</v>
      </c>
      <c r="HJ55" t="s">
        <v>64</v>
      </c>
      <c r="HK55" t="s">
        <v>81</v>
      </c>
      <c r="HL55" t="s">
        <v>66</v>
      </c>
      <c r="HM55" t="s">
        <v>67</v>
      </c>
      <c r="HN55" t="s">
        <v>68</v>
      </c>
      <c r="HO55" t="s">
        <v>28</v>
      </c>
      <c r="HP55" t="s">
        <v>29</v>
      </c>
      <c r="HQ55" t="s">
        <v>1684</v>
      </c>
      <c r="HR55" t="s">
        <v>297</v>
      </c>
      <c r="HS55" t="s">
        <v>32</v>
      </c>
      <c r="HT55" t="s">
        <v>33</v>
      </c>
      <c r="HU55" t="s">
        <v>34</v>
      </c>
      <c r="HV55" t="s">
        <v>35</v>
      </c>
      <c r="HW55" t="s">
        <v>36</v>
      </c>
      <c r="HX55" t="s">
        <v>1685</v>
      </c>
      <c r="HY55" t="s">
        <v>38</v>
      </c>
      <c r="HZ55" t="s">
        <v>39</v>
      </c>
      <c r="IA55" t="s">
        <v>40</v>
      </c>
      <c r="IB55" t="s">
        <v>128</v>
      </c>
      <c r="IC55" t="s">
        <v>72</v>
      </c>
      <c r="ID55" t="s">
        <v>73</v>
      </c>
      <c r="IE55" t="s">
        <v>172</v>
      </c>
      <c r="IF55" t="s">
        <v>45</v>
      </c>
      <c r="IG55" t="s">
        <v>1686</v>
      </c>
      <c r="IH55" t="s">
        <v>76</v>
      </c>
      <c r="II55" t="s">
        <v>48</v>
      </c>
      <c r="IJ55" t="s">
        <v>49</v>
      </c>
      <c r="IK55" t="s">
        <v>1687</v>
      </c>
      <c r="IL55" t="s">
        <v>51</v>
      </c>
      <c r="IM55" t="s">
        <v>78</v>
      </c>
      <c r="IN55" t="s">
        <v>79</v>
      </c>
      <c r="IO55" t="s">
        <v>113</v>
      </c>
      <c r="IP55" t="s">
        <v>55</v>
      </c>
      <c r="IQ55" t="s">
        <v>56</v>
      </c>
      <c r="IR55" t="s">
        <v>57</v>
      </c>
      <c r="IS55" t="s">
        <v>58</v>
      </c>
      <c r="IT55" t="s">
        <v>59</v>
      </c>
      <c r="IU55" t="s">
        <v>60</v>
      </c>
      <c r="IV55" t="s">
        <v>61</v>
      </c>
      <c r="IW55" t="s">
        <v>62</v>
      </c>
      <c r="IX55" t="s">
        <v>63</v>
      </c>
      <c r="IY55" t="s">
        <v>64</v>
      </c>
      <c r="IZ55" t="s">
        <v>81</v>
      </c>
      <c r="JA55" t="s">
        <v>66</v>
      </c>
      <c r="JB55" t="s">
        <v>67</v>
      </c>
      <c r="JC55" t="s">
        <v>68</v>
      </c>
      <c r="JD55" t="s">
        <v>28</v>
      </c>
      <c r="JE55" t="s">
        <v>1688</v>
      </c>
      <c r="JF55" t="s">
        <v>1689</v>
      </c>
      <c r="JG55" t="s">
        <v>1690</v>
      </c>
      <c r="JH55" t="s">
        <v>32</v>
      </c>
      <c r="JI55" t="s">
        <v>216</v>
      </c>
      <c r="JJ55" t="s">
        <v>331</v>
      </c>
      <c r="JK55" t="s">
        <v>35</v>
      </c>
      <c r="JL55" t="s">
        <v>218</v>
      </c>
      <c r="JM55" t="s">
        <v>106</v>
      </c>
      <c r="JN55" t="s">
        <v>38</v>
      </c>
      <c r="JO55" t="s">
        <v>219</v>
      </c>
      <c r="JP55" t="s">
        <v>40</v>
      </c>
      <c r="JQ55" t="s">
        <v>220</v>
      </c>
      <c r="JR55" t="s">
        <v>221</v>
      </c>
      <c r="JS55" t="s">
        <v>43</v>
      </c>
      <c r="JT55" t="s">
        <v>44</v>
      </c>
      <c r="JU55" t="s">
        <v>45</v>
      </c>
      <c r="JV55" t="s">
        <v>46</v>
      </c>
      <c r="JW55" t="s">
        <v>47</v>
      </c>
      <c r="JX55" t="s">
        <v>222</v>
      </c>
      <c r="JY55" t="s">
        <v>49</v>
      </c>
      <c r="JZ55" t="s">
        <v>223</v>
      </c>
      <c r="KA55" t="s">
        <v>224</v>
      </c>
      <c r="KB55" t="s">
        <v>225</v>
      </c>
      <c r="KC55" t="s">
        <v>53</v>
      </c>
      <c r="KD55" t="s">
        <v>54</v>
      </c>
      <c r="KE55" t="s">
        <v>55</v>
      </c>
      <c r="KF55" t="s">
        <v>56</v>
      </c>
      <c r="KG55" t="s">
        <v>57</v>
      </c>
      <c r="KH55" t="s">
        <v>58</v>
      </c>
      <c r="KI55" t="s">
        <v>59</v>
      </c>
      <c r="KJ55" t="s">
        <v>60</v>
      </c>
      <c r="KK55" t="s">
        <v>61</v>
      </c>
      <c r="KL55" t="s">
        <v>62</v>
      </c>
      <c r="KM55" t="s">
        <v>63</v>
      </c>
      <c r="KN55" t="s">
        <v>64</v>
      </c>
      <c r="KO55" t="s">
        <v>65</v>
      </c>
      <c r="KP55" t="s">
        <v>226</v>
      </c>
      <c r="KQ55" t="s">
        <v>227</v>
      </c>
      <c r="KR55" t="s">
        <v>228</v>
      </c>
      <c r="KS55" t="s">
        <v>28</v>
      </c>
      <c r="KT55" t="s">
        <v>1083</v>
      </c>
      <c r="KU55" t="s">
        <v>1691</v>
      </c>
      <c r="KV55" t="s">
        <v>1692</v>
      </c>
      <c r="KW55" t="s">
        <v>32</v>
      </c>
      <c r="KX55" t="s">
        <v>216</v>
      </c>
      <c r="KY55" t="s">
        <v>331</v>
      </c>
      <c r="KZ55" t="s">
        <v>35</v>
      </c>
      <c r="LA55" t="s">
        <v>218</v>
      </c>
      <c r="LB55" t="s">
        <v>106</v>
      </c>
      <c r="LC55" t="s">
        <v>38</v>
      </c>
      <c r="LD55" t="s">
        <v>219</v>
      </c>
      <c r="LE55" t="s">
        <v>40</v>
      </c>
      <c r="LF55" t="s">
        <v>220</v>
      </c>
      <c r="LG55" t="s">
        <v>221</v>
      </c>
      <c r="LH55" t="s">
        <v>43</v>
      </c>
      <c r="LI55" t="s">
        <v>44</v>
      </c>
      <c r="LJ55" t="s">
        <v>45</v>
      </c>
      <c r="LK55" t="s">
        <v>46</v>
      </c>
      <c r="LL55" t="s">
        <v>47</v>
      </c>
      <c r="LM55" t="s">
        <v>222</v>
      </c>
      <c r="LN55" t="s">
        <v>49</v>
      </c>
      <c r="LO55" t="s">
        <v>223</v>
      </c>
      <c r="LP55" t="s">
        <v>224</v>
      </c>
      <c r="LQ55" t="s">
        <v>225</v>
      </c>
      <c r="LR55" t="s">
        <v>53</v>
      </c>
      <c r="LS55" t="s">
        <v>54</v>
      </c>
      <c r="LT55" t="s">
        <v>55</v>
      </c>
      <c r="LU55" t="s">
        <v>56</v>
      </c>
      <c r="LV55" t="s">
        <v>57</v>
      </c>
      <c r="LW55" t="s">
        <v>58</v>
      </c>
      <c r="LX55" t="s">
        <v>59</v>
      </c>
      <c r="LY55" t="s">
        <v>60</v>
      </c>
      <c r="LZ55" t="s">
        <v>61</v>
      </c>
      <c r="MA55" t="s">
        <v>62</v>
      </c>
      <c r="MB55" t="s">
        <v>63</v>
      </c>
      <c r="MC55" t="s">
        <v>64</v>
      </c>
      <c r="MD55" t="s">
        <v>65</v>
      </c>
      <c r="ME55" t="s">
        <v>226</v>
      </c>
      <c r="MF55" t="s">
        <v>227</v>
      </c>
      <c r="MG55" t="s">
        <v>228</v>
      </c>
      <c r="MH55" t="s">
        <v>415</v>
      </c>
      <c r="MI55" t="s">
        <v>1157</v>
      </c>
      <c r="MJ55" t="s">
        <v>417</v>
      </c>
      <c r="MK55" t="s">
        <v>85</v>
      </c>
      <c r="ML55" t="s">
        <v>86</v>
      </c>
      <c r="MM55" t="s">
        <v>87</v>
      </c>
      <c r="MN55" t="s">
        <v>88</v>
      </c>
      <c r="MO55" t="s">
        <v>89</v>
      </c>
      <c r="MP55" t="s">
        <v>90</v>
      </c>
      <c r="MQ55" t="s">
        <v>91</v>
      </c>
      <c r="MR55" t="s">
        <v>92</v>
      </c>
      <c r="MS55" t="s">
        <v>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 Maréchal</dc:creator>
  <cp:lastModifiedBy>Pascal Maréchal</cp:lastModifiedBy>
  <dcterms:created xsi:type="dcterms:W3CDTF">2023-02-03T08:33:27Z</dcterms:created>
  <dcterms:modified xsi:type="dcterms:W3CDTF">2023-02-03T08:45:42Z</dcterms:modified>
</cp:coreProperties>
</file>