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minique\Documents\RÉSULTATS SANTÉ\"/>
    </mc:Choice>
  </mc:AlternateContent>
  <xr:revisionPtr revIDLastSave="0" documentId="8_{AAC54687-C649-49F3-93EC-41B5A56F92CE}" xr6:coauthVersionLast="47" xr6:coauthVersionMax="47" xr10:uidLastSave="{00000000-0000-0000-0000-000000000000}"/>
  <bookViews>
    <workbookView xWindow="-120" yWindow="-120" windowWidth="29040" windowHeight="15225" xr2:uid="{BD2E2B0D-D242-47CC-A4C9-695A7C6BE9FE}"/>
  </bookViews>
  <sheets>
    <sheet name="Feuil1" sheetId="1" r:id="rId1"/>
  </sheets>
  <definedNames>
    <definedName name="_xlnm.Print_Area" localSheetId="0">Feuil1!$A$1:$AD$27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C22" i="1" l="1"/>
  <c r="AC14" i="1"/>
</calcChain>
</file>

<file path=xl/sharedStrings.xml><?xml version="1.0" encoding="utf-8"?>
<sst xmlns="http://schemas.openxmlformats.org/spreadsheetml/2006/main" count="54" uniqueCount="26">
  <si>
    <t>MATIN</t>
  </si>
  <si>
    <t>mesure 1</t>
  </si>
  <si>
    <t>mesure 2</t>
  </si>
  <si>
    <t>mesure 3</t>
  </si>
  <si>
    <t>mesure 4</t>
  </si>
  <si>
    <t>PAS</t>
  </si>
  <si>
    <t>PAD</t>
  </si>
  <si>
    <t>Jour 1</t>
  </si>
  <si>
    <t>Jour 2</t>
  </si>
  <si>
    <t>Puls.</t>
  </si>
  <si>
    <t>Jour 3</t>
  </si>
  <si>
    <t>SOIR</t>
  </si>
  <si>
    <t>Moyenne</t>
  </si>
  <si>
    <t>systolique</t>
  </si>
  <si>
    <t/>
  </si>
  <si>
    <t>diastolique</t>
  </si>
  <si>
    <t>Prise le matin et le soir sur le bras gauche tendu sur le lit</t>
  </si>
  <si>
    <t>08 Juillet 2024</t>
  </si>
  <si>
    <t>09 Juillet 2024</t>
  </si>
  <si>
    <t>07 Juillet 2024</t>
  </si>
  <si>
    <t>7:55</t>
  </si>
  <si>
    <t>22:35</t>
  </si>
  <si>
    <t>8:05</t>
  </si>
  <si>
    <t>22:20</t>
  </si>
  <si>
    <t>8:30</t>
  </si>
  <si>
    <t>20:50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</si>
</sst>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4"/>
      <name val="Calibri"/>
      <family val="2"/>
      <scheme val="minor"/>
    </font>
    <font>
      <sz val="12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0" fillId="0" borderId="1" xfId="0" quotePrefix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5" fillId="0" borderId="0" xfId="0" quotePrefix="1" applyNumberFormat="1" applyFont="1" applyAlignment="1">
      <alignment horizontal="center" vertical="center"/>
    </xf>
    <xf numFmtId="164" fontId="8" fillId="2" borderId="1" xfId="0" quotePrefix="1" applyNumberFormat="1" applyFont="1" applyFill="1" applyBorder="1" applyAlignment="1">
      <alignment horizontal="center" vertical="center"/>
    </xf>
    <xf numFmtId="15" fontId="7" fillId="0" borderId="0" xfId="0" quotePrefix="1" applyNumberFormat="1" applyFont="1" applyAlignment="1">
      <alignment horizontal="left"/>
    </xf>
    <xf numFmtId="15" fontId="7" fillId="0" borderId="0" xfId="0" quotePrefix="1" applyNumberFormat="1" applyFont="1" applyAlignment="1">
      <alignment horizontal="left"/>
    </xf>
    <xf numFmtId="0" fontId="0" fillId="0" borderId="0" xfId="0" applyAlignment="1">
      <alignment horizontal="left" vertical="center"/>
    </xf>
    <xf numFmtId="49" fontId="2" fillId="0" borderId="0" xfId="0" applyNumberFormat="1" applyFont="1" applyBorder="1" applyAlignment="1">
      <alignment vertical="center" textRotation="90"/>
    </xf>
    <xf numFmtId="49" fontId="2" fillId="0" borderId="2" xfId="0" applyNumberFormat="1" applyFont="1" applyBorder="1" applyAlignment="1">
      <alignment horizontal="center" vertical="center" textRotation="90"/>
    </xf>
    <xf numFmtId="49" fontId="2" fillId="0" borderId="3" xfId="0" applyNumberFormat="1" applyFont="1" applyBorder="1" applyAlignment="1">
      <alignment horizontal="center" vertical="center" textRotation="90"/>
    </xf>
    <xf numFmtId="49" fontId="2" fillId="0" borderId="4" xfId="0" applyNumberFormat="1" applyFont="1" applyBorder="1" applyAlignment="1">
      <alignment horizontal="center" vertical="center" textRotation="90"/>
    </xf>
    <xf numFmtId="0" fontId="0" fillId="0" borderId="0" xfId="0" applyBorder="1" applyAlignment="1">
      <alignment horizontal="center" vertical="center"/>
    </xf>
    <xf numFmtId="0" fontId="0" fillId="0" borderId="0" xfId="0" quotePrefix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10" fillId="3" borderId="0" xfId="0" applyFont="1" applyFill="1"/>
    <xf numFmtId="0" fontId="9" fillId="3" borderId="0" xfId="0" applyFont="1" applyFill="1" applyAlignment="1">
      <alignment horizontal="center" vertical="top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129599</xdr:colOff>
      <xdr:row>0</xdr:row>
      <xdr:rowOff>104775</xdr:rowOff>
    </xdr:from>
    <xdr:to>
      <xdr:col>10</xdr:col>
      <xdr:colOff>195904</xdr:colOff>
      <xdr:row>0</xdr:row>
      <xdr:rowOff>1915201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356961FE-A796-4025-ABF3-BD383284DA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424" y="104775"/>
          <a:ext cx="3114305" cy="18104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13336</xdr:colOff>
      <xdr:row>0</xdr:row>
      <xdr:rowOff>733425</xdr:rowOff>
    </xdr:from>
    <xdr:to>
      <xdr:col>22</xdr:col>
      <xdr:colOff>104775</xdr:colOff>
      <xdr:row>2</xdr:row>
      <xdr:rowOff>32385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1E8E05EF-B44C-48B9-AE0C-20D68E22C437}"/>
            </a:ext>
          </a:extLst>
        </xdr:cNvPr>
        <xdr:cNvSpPr txBox="1"/>
      </xdr:nvSpPr>
      <xdr:spPr>
        <a:xfrm>
          <a:off x="3651886" y="733425"/>
          <a:ext cx="3177539" cy="156591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ct val="150000"/>
            </a:lnSpc>
          </a:pPr>
          <a:r>
            <a:rPr lang="fr-FR" sz="1400">
              <a:latin typeface="Arial" panose="020B0604020202020204" pitchFamily="34" charset="0"/>
              <a:cs typeface="Arial" panose="020B0604020202020204" pitchFamily="34" charset="0"/>
            </a:rPr>
            <a:t>Nom :  MEXMAIN</a:t>
          </a:r>
        </a:p>
        <a:p>
          <a:pPr>
            <a:lnSpc>
              <a:spcPct val="150000"/>
            </a:lnSpc>
          </a:pPr>
          <a:r>
            <a:rPr lang="fr-FR" sz="1400">
              <a:latin typeface="Arial" panose="020B0604020202020204" pitchFamily="34" charset="0"/>
              <a:cs typeface="Arial" panose="020B0604020202020204" pitchFamily="34" charset="0"/>
            </a:rPr>
            <a:t>Prénom</a:t>
          </a:r>
          <a:r>
            <a:rPr lang="fr-FR" sz="1400" baseline="0">
              <a:latin typeface="Arial" panose="020B0604020202020204" pitchFamily="34" charset="0"/>
              <a:cs typeface="Arial" panose="020B0604020202020204" pitchFamily="34" charset="0"/>
            </a:rPr>
            <a:t> :  Dominique</a:t>
          </a:r>
        </a:p>
        <a:p>
          <a:pPr>
            <a:lnSpc>
              <a:spcPct val="150000"/>
            </a:lnSpc>
          </a:pPr>
          <a:r>
            <a:rPr lang="fr-FR" sz="1400" baseline="0">
              <a:latin typeface="Arial" panose="020B0604020202020204" pitchFamily="34" charset="0"/>
              <a:cs typeface="Arial" panose="020B0604020202020204" pitchFamily="34" charset="0"/>
            </a:rPr>
            <a:t>Du :  07 Juil 2024   au :  09 Juil 2024</a:t>
          </a:r>
        </a:p>
        <a:p>
          <a:pPr>
            <a:lnSpc>
              <a:spcPct val="150000"/>
            </a:lnSpc>
          </a:pPr>
          <a:r>
            <a:rPr lang="fr-FR" sz="1400" baseline="0">
              <a:latin typeface="Arial" panose="020B0604020202020204" pitchFamily="34" charset="0"/>
              <a:cs typeface="Arial" panose="020B0604020202020204" pitchFamily="34" charset="0"/>
            </a:rPr>
            <a:t>Traitement : Divers (Voir ordonnance)</a:t>
          </a:r>
          <a:endParaRPr lang="fr-FR" sz="1400" b="1">
            <a:solidFill>
              <a:srgbClr val="00B0F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23</xdr:col>
      <xdr:colOff>38100</xdr:colOff>
      <xdr:row>0</xdr:row>
      <xdr:rowOff>49530</xdr:rowOff>
    </xdr:from>
    <xdr:to>
      <xdr:col>26</xdr:col>
      <xdr:colOff>347432</xdr:colOff>
      <xdr:row>0</xdr:row>
      <xdr:rowOff>1228251</xdr:rowOff>
    </xdr:to>
    <xdr:pic>
      <xdr:nvPicPr>
        <xdr:cNvPr id="5" name="Image 4" descr="Résultat de recherche d'images pour &quot;logo hartmann&quot;">
          <a:extLst>
            <a:ext uri="{FF2B5EF4-FFF2-40B4-BE49-F238E27FC236}">
              <a16:creationId xmlns:a16="http://schemas.microsoft.com/office/drawing/2014/main" id="{AD1CC056-295E-46E1-BD2F-C7A2559505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5175" y="49530"/>
          <a:ext cx="1157057" cy="11787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E6A7A-4426-4D60-8C8D-AA3AF8B4B6FE}">
  <dimension ref="A1:AC28"/>
  <sheetViews>
    <sheetView tabSelected="1" zoomScale="160" zoomScaleNormal="160" workbookViewId="0">
      <selection activeCell="T1" activeCellId="1" sqref="L1:L1048576 T1:T1048576"/>
    </sheetView>
  </sheetViews>
  <sheetFormatPr baseColWidth="10" defaultRowHeight="15" x14ac:dyDescent="0.25"/>
  <cols>
    <col min="1" max="1" width="3.5703125" customWidth="1"/>
    <col min="2" max="2" width="1" customWidth="1"/>
    <col min="3" max="3" width="9.85546875" customWidth="1"/>
    <col min="4" max="4" width="3.5703125" customWidth="1"/>
    <col min="5" max="5" width="6.140625" customWidth="1"/>
    <col min="6" max="6" width="3.5703125" customWidth="1"/>
    <col min="7" max="7" width="5.28515625" customWidth="1"/>
    <col min="8" max="8" width="3.7109375" customWidth="1"/>
    <col min="9" max="9" width="5.28515625" customWidth="1"/>
    <col min="10" max="10" width="3.7109375" customWidth="1"/>
    <col min="11" max="11" width="5.28515625" customWidth="1"/>
    <col min="12" max="12" width="6.28515625" customWidth="1"/>
    <col min="13" max="13" width="6.140625" customWidth="1"/>
    <col min="14" max="14" width="3.5703125" customWidth="1"/>
    <col min="15" max="15" width="5.28515625" customWidth="1"/>
    <col min="16" max="16" width="3.7109375" customWidth="1"/>
    <col min="17" max="17" width="5.28515625" customWidth="1"/>
    <col min="18" max="18" width="3.7109375" customWidth="1"/>
    <col min="19" max="19" width="5.28515625" customWidth="1"/>
    <col min="20" max="20" width="6.28515625" customWidth="1"/>
    <col min="21" max="21" width="6.140625" customWidth="1"/>
    <col min="22" max="22" width="3.5703125" customWidth="1"/>
    <col min="23" max="23" width="5.28515625" customWidth="1"/>
    <col min="24" max="24" width="3.7109375" customWidth="1"/>
    <col min="25" max="25" width="5.28515625" customWidth="1"/>
    <col min="26" max="26" width="3.7109375" customWidth="1"/>
    <col min="27" max="27" width="5.28515625" customWidth="1"/>
    <col min="28" max="28" width="1.42578125" customWidth="1"/>
    <col min="29" max="29" width="11" customWidth="1"/>
    <col min="30" max="30" width="2.5703125" customWidth="1"/>
  </cols>
  <sheetData>
    <row r="1" spans="1:29" ht="160.15" customHeight="1" x14ac:dyDescent="0.25"/>
    <row r="2" spans="1:29" ht="18.75" x14ac:dyDescent="0.25">
      <c r="D2" s="1"/>
      <c r="E2" s="1"/>
      <c r="S2" s="8"/>
      <c r="T2" s="8"/>
      <c r="U2" s="8"/>
      <c r="V2" s="8"/>
    </row>
    <row r="3" spans="1:29" ht="18.75" x14ac:dyDescent="0.3">
      <c r="S3" s="9"/>
      <c r="T3" s="9"/>
      <c r="U3" s="9"/>
      <c r="V3" s="9"/>
    </row>
    <row r="4" spans="1:29" ht="18.75" x14ac:dyDescent="0.3">
      <c r="S4" s="9"/>
      <c r="T4" s="9"/>
      <c r="U4" s="9"/>
      <c r="V4" s="9"/>
      <c r="W4" s="9"/>
      <c r="X4" s="9"/>
      <c r="Y4" s="9"/>
      <c r="Z4" s="9"/>
      <c r="AA4" s="9"/>
      <c r="AB4" s="9"/>
      <c r="AC4" s="9"/>
    </row>
    <row r="6" spans="1:29" ht="15.75" x14ac:dyDescent="0.25">
      <c r="E6" s="10" t="s">
        <v>7</v>
      </c>
      <c r="G6" s="15" t="s">
        <v>19</v>
      </c>
      <c r="H6" s="15"/>
      <c r="I6" s="15"/>
      <c r="J6" s="15"/>
      <c r="K6" s="15"/>
      <c r="L6" s="3"/>
      <c r="M6" s="10" t="s">
        <v>8</v>
      </c>
      <c r="O6" s="15" t="s">
        <v>17</v>
      </c>
      <c r="P6" s="15"/>
      <c r="Q6" s="15"/>
      <c r="R6" s="15"/>
      <c r="S6" s="15"/>
      <c r="U6" s="10" t="s">
        <v>10</v>
      </c>
      <c r="W6" s="15" t="s">
        <v>18</v>
      </c>
      <c r="X6" s="15"/>
      <c r="Y6" s="15"/>
      <c r="Z6" s="15"/>
      <c r="AA6" s="15"/>
      <c r="AB6" s="14"/>
      <c r="AC6" s="3"/>
    </row>
    <row r="7" spans="1:29" ht="9" customHeight="1" thickBot="1" x14ac:dyDescent="0.3">
      <c r="G7" s="3"/>
      <c r="H7" s="3"/>
      <c r="I7" s="3"/>
      <c r="J7" s="3"/>
      <c r="K7" s="3"/>
      <c r="L7" s="3"/>
      <c r="M7" s="3"/>
      <c r="O7" s="3"/>
      <c r="P7" s="3"/>
      <c r="Q7" s="3"/>
      <c r="W7" s="3"/>
      <c r="X7" s="3"/>
      <c r="Y7" s="3"/>
      <c r="Z7" s="3"/>
      <c r="AA7" s="3"/>
      <c r="AB7" s="3"/>
      <c r="AC7" s="3"/>
    </row>
    <row r="8" spans="1:29" ht="16.5" thickBot="1" x14ac:dyDescent="0.3">
      <c r="G8" s="11" t="s">
        <v>5</v>
      </c>
      <c r="I8" s="11" t="s">
        <v>6</v>
      </c>
      <c r="J8" s="4"/>
      <c r="K8" s="11" t="s">
        <v>9</v>
      </c>
      <c r="L8" s="4"/>
      <c r="M8" s="3"/>
      <c r="O8" s="11" t="s">
        <v>5</v>
      </c>
      <c r="Q8" s="11" t="s">
        <v>6</v>
      </c>
      <c r="S8" s="11" t="s">
        <v>9</v>
      </c>
      <c r="T8" s="4"/>
      <c r="U8" s="4"/>
      <c r="W8" s="11" t="s">
        <v>5</v>
      </c>
      <c r="Y8" s="11" t="s">
        <v>6</v>
      </c>
      <c r="Z8" s="4"/>
      <c r="AA8" s="11" t="s">
        <v>9</v>
      </c>
      <c r="AB8" s="21"/>
      <c r="AC8" s="4"/>
    </row>
    <row r="9" spans="1:29" ht="6" customHeight="1" thickBot="1" x14ac:dyDescent="0.3">
      <c r="G9" s="3"/>
      <c r="H9" s="3"/>
      <c r="I9" s="3"/>
      <c r="J9" s="3"/>
      <c r="K9" s="3"/>
      <c r="L9" s="3"/>
      <c r="M9" s="3"/>
      <c r="O9" s="3"/>
      <c r="P9" s="3"/>
      <c r="Q9" s="3"/>
      <c r="W9" s="3"/>
      <c r="X9" s="3"/>
      <c r="Y9" s="3"/>
      <c r="Z9" s="3"/>
      <c r="AA9" s="3"/>
      <c r="AB9" s="3"/>
      <c r="AC9" s="3"/>
    </row>
    <row r="10" spans="1:29" ht="18.600000000000001" customHeight="1" thickBot="1" x14ac:dyDescent="0.3">
      <c r="A10" s="18" t="s">
        <v>0</v>
      </c>
      <c r="B10" s="17"/>
      <c r="C10" s="2" t="s">
        <v>1</v>
      </c>
      <c r="D10" s="5"/>
      <c r="E10" s="13" t="s">
        <v>20</v>
      </c>
      <c r="G10" s="7">
        <v>165</v>
      </c>
      <c r="I10" s="7">
        <v>93</v>
      </c>
      <c r="K10" s="7">
        <v>95</v>
      </c>
      <c r="M10" s="13" t="s">
        <v>22</v>
      </c>
      <c r="O10" s="7">
        <v>190</v>
      </c>
      <c r="Q10" s="7">
        <v>113</v>
      </c>
      <c r="S10" s="7">
        <v>81</v>
      </c>
      <c r="U10" s="13" t="s">
        <v>24</v>
      </c>
      <c r="W10" s="7">
        <v>114</v>
      </c>
      <c r="Y10" s="7">
        <v>60</v>
      </c>
      <c r="AA10" s="7">
        <v>95</v>
      </c>
      <c r="AB10" s="22"/>
      <c r="AC10" s="23" t="s">
        <v>12</v>
      </c>
    </row>
    <row r="11" spans="1:29" ht="6" customHeight="1" thickBot="1" x14ac:dyDescent="0.3">
      <c r="A11" s="19"/>
      <c r="B11" s="17"/>
      <c r="E11" s="6"/>
      <c r="AC11" s="24"/>
    </row>
    <row r="12" spans="1:29" ht="18.600000000000001" customHeight="1" thickBot="1" x14ac:dyDescent="0.3">
      <c r="A12" s="19"/>
      <c r="B12" s="17"/>
      <c r="C12" s="2" t="s">
        <v>2</v>
      </c>
      <c r="D12" s="5"/>
      <c r="E12" s="12"/>
      <c r="G12" s="7">
        <v>164</v>
      </c>
      <c r="I12" s="7">
        <v>94</v>
      </c>
      <c r="K12" s="7">
        <v>89</v>
      </c>
      <c r="M12" s="12"/>
      <c r="O12" s="7">
        <v>180</v>
      </c>
      <c r="Q12" s="7">
        <v>114</v>
      </c>
      <c r="S12" s="7">
        <v>71</v>
      </c>
      <c r="U12" s="12"/>
      <c r="W12" s="7">
        <v>124</v>
      </c>
      <c r="Y12" s="7">
        <v>59</v>
      </c>
      <c r="AA12" s="7">
        <v>91</v>
      </c>
      <c r="AB12" s="22"/>
      <c r="AC12" s="25" t="s">
        <v>13</v>
      </c>
    </row>
    <row r="13" spans="1:29" ht="6" customHeight="1" thickBot="1" x14ac:dyDescent="0.3">
      <c r="A13" s="19"/>
      <c r="B13" s="17"/>
      <c r="E13" s="6"/>
      <c r="M13" s="6"/>
      <c r="U13" s="6"/>
      <c r="AC13" s="26"/>
    </row>
    <row r="14" spans="1:29" ht="18.600000000000001" customHeight="1" thickBot="1" x14ac:dyDescent="0.3">
      <c r="A14" s="19"/>
      <c r="B14" s="17"/>
      <c r="C14" s="2" t="s">
        <v>3</v>
      </c>
      <c r="D14" s="5"/>
      <c r="E14" s="12"/>
      <c r="G14" s="7">
        <v>153</v>
      </c>
      <c r="I14" s="7">
        <v>87</v>
      </c>
      <c r="K14" s="7">
        <v>89</v>
      </c>
      <c r="M14" s="12"/>
      <c r="O14" s="7">
        <v>184</v>
      </c>
      <c r="Q14" s="7">
        <v>110</v>
      </c>
      <c r="S14" s="7">
        <v>79</v>
      </c>
      <c r="U14" s="12"/>
      <c r="W14" s="7">
        <v>143</v>
      </c>
      <c r="Y14" s="7">
        <v>88</v>
      </c>
      <c r="AA14" s="7">
        <v>75</v>
      </c>
      <c r="AB14" s="22"/>
      <c r="AC14" s="26">
        <f>AVERAGE(G10:G16,O10:O16,W10:W16,G18:G24,O18:O24,W18:W24)</f>
        <v>163.83333333333334</v>
      </c>
    </row>
    <row r="15" spans="1:29" ht="6" customHeight="1" thickBot="1" x14ac:dyDescent="0.3">
      <c r="A15" s="19"/>
      <c r="B15" s="17"/>
      <c r="E15" s="6"/>
      <c r="M15" s="6"/>
      <c r="U15" s="6"/>
      <c r="AC15" s="26"/>
    </row>
    <row r="16" spans="1:29" ht="18.600000000000001" customHeight="1" thickBot="1" x14ac:dyDescent="0.3">
      <c r="A16" s="20"/>
      <c r="B16" s="17"/>
      <c r="C16" s="2" t="s">
        <v>4</v>
      </c>
      <c r="D16" s="5"/>
      <c r="E16" s="12"/>
      <c r="G16" s="7" t="s">
        <v>14</v>
      </c>
      <c r="I16" s="7" t="s">
        <v>14</v>
      </c>
      <c r="K16" s="7" t="s">
        <v>14</v>
      </c>
      <c r="M16" s="12"/>
      <c r="O16" s="7" t="s">
        <v>14</v>
      </c>
      <c r="Q16" s="7" t="s">
        <v>14</v>
      </c>
      <c r="S16" s="7" t="s">
        <v>14</v>
      </c>
      <c r="U16" s="12"/>
      <c r="W16" s="7" t="s">
        <v>14</v>
      </c>
      <c r="Y16" s="7" t="s">
        <v>14</v>
      </c>
      <c r="AA16" s="7" t="s">
        <v>14</v>
      </c>
      <c r="AB16" s="22"/>
      <c r="AC16" s="26"/>
    </row>
    <row r="17" spans="1:29" ht="20.45" customHeight="1" thickBot="1" x14ac:dyDescent="0.3">
      <c r="E17" s="6"/>
      <c r="AC17" s="26"/>
    </row>
    <row r="18" spans="1:29" ht="18.600000000000001" customHeight="1" thickBot="1" x14ac:dyDescent="0.3">
      <c r="A18" s="18" t="s">
        <v>11</v>
      </c>
      <c r="C18" s="2" t="s">
        <v>1</v>
      </c>
      <c r="D18" s="5"/>
      <c r="E18" s="13" t="s">
        <v>21</v>
      </c>
      <c r="G18" s="7">
        <v>201</v>
      </c>
      <c r="I18" s="7">
        <v>113</v>
      </c>
      <c r="K18" s="7">
        <v>75</v>
      </c>
      <c r="M18" s="13" t="s">
        <v>23</v>
      </c>
      <c r="O18" s="7">
        <v>160</v>
      </c>
      <c r="Q18" s="7">
        <v>92</v>
      </c>
      <c r="S18" s="7">
        <v>84</v>
      </c>
      <c r="U18" s="13" t="s">
        <v>25</v>
      </c>
      <c r="W18" s="7">
        <v>143</v>
      </c>
      <c r="Y18" s="7">
        <v>88</v>
      </c>
      <c r="AA18" s="7">
        <v>75</v>
      </c>
      <c r="AB18" s="22"/>
      <c r="AC18" s="23" t="s">
        <v>12</v>
      </c>
    </row>
    <row r="19" spans="1:29" ht="6" customHeight="1" thickBot="1" x14ac:dyDescent="0.3">
      <c r="A19" s="19"/>
      <c r="E19" s="6"/>
      <c r="AC19" s="24"/>
    </row>
    <row r="20" spans="1:29" ht="18.600000000000001" customHeight="1" thickBot="1" x14ac:dyDescent="0.3">
      <c r="A20" s="19"/>
      <c r="C20" s="2" t="s">
        <v>2</v>
      </c>
      <c r="D20" s="5"/>
      <c r="E20" s="12"/>
      <c r="G20" s="7">
        <v>188</v>
      </c>
      <c r="I20" s="7">
        <v>106</v>
      </c>
      <c r="K20" s="7">
        <v>81</v>
      </c>
      <c r="M20" s="12"/>
      <c r="O20" s="7">
        <v>162</v>
      </c>
      <c r="Q20" s="7">
        <v>85</v>
      </c>
      <c r="S20" s="7">
        <v>84</v>
      </c>
      <c r="U20" s="12"/>
      <c r="W20" s="7">
        <v>176</v>
      </c>
      <c r="Y20" s="7">
        <v>92</v>
      </c>
      <c r="AA20" s="7">
        <v>68</v>
      </c>
      <c r="AB20" s="22"/>
      <c r="AC20" s="25" t="s">
        <v>15</v>
      </c>
    </row>
    <row r="21" spans="1:29" ht="6" customHeight="1" thickBot="1" x14ac:dyDescent="0.3">
      <c r="A21" s="19"/>
      <c r="E21" s="6"/>
      <c r="M21" s="6"/>
      <c r="U21" s="6"/>
      <c r="AC21" s="26"/>
    </row>
    <row r="22" spans="1:29" ht="18.600000000000001" customHeight="1" thickBot="1" x14ac:dyDescent="0.3">
      <c r="A22" s="19"/>
      <c r="C22" s="2" t="s">
        <v>3</v>
      </c>
      <c r="D22" s="5"/>
      <c r="E22" s="12"/>
      <c r="G22" s="7">
        <v>173</v>
      </c>
      <c r="I22" s="7">
        <v>113</v>
      </c>
      <c r="K22" s="7">
        <v>97</v>
      </c>
      <c r="M22" s="12"/>
      <c r="O22" s="7">
        <v>165</v>
      </c>
      <c r="Q22" s="7">
        <v>83</v>
      </c>
      <c r="S22" s="7">
        <v>81</v>
      </c>
      <c r="U22" s="12"/>
      <c r="W22" s="7">
        <v>164</v>
      </c>
      <c r="Y22" s="7">
        <v>88</v>
      </c>
      <c r="AA22" s="7">
        <v>72</v>
      </c>
      <c r="AB22" s="22"/>
      <c r="AC22" s="26">
        <f>SUM(I10:I16,I18:I24,Q10:Q16,Q18:Q24,Y10:Y16,Y18:Y24)</f>
        <v>1678</v>
      </c>
    </row>
    <row r="23" spans="1:29" ht="6" customHeight="1" thickBot="1" x14ac:dyDescent="0.3">
      <c r="A23" s="19"/>
      <c r="E23" s="6"/>
      <c r="M23" s="6"/>
      <c r="U23" s="6"/>
      <c r="AC23" s="26"/>
    </row>
    <row r="24" spans="1:29" ht="18.600000000000001" customHeight="1" thickBot="1" x14ac:dyDescent="0.3">
      <c r="A24" s="20"/>
      <c r="C24" s="2" t="s">
        <v>4</v>
      </c>
      <c r="D24" s="5"/>
      <c r="E24" s="12"/>
      <c r="G24" s="7" t="s">
        <v>14</v>
      </c>
      <c r="I24" s="7" t="s">
        <v>14</v>
      </c>
      <c r="K24" s="7" t="s">
        <v>14</v>
      </c>
      <c r="M24" s="12"/>
      <c r="O24" s="7" t="s">
        <v>14</v>
      </c>
      <c r="Q24" s="7" t="s">
        <v>14</v>
      </c>
      <c r="S24" s="7" t="s">
        <v>14</v>
      </c>
      <c r="U24" s="12"/>
      <c r="W24" s="7" t="s">
        <v>14</v>
      </c>
      <c r="Y24" s="7" t="s">
        <v>14</v>
      </c>
      <c r="AA24" s="7" t="s">
        <v>14</v>
      </c>
      <c r="AB24" s="22"/>
      <c r="AC24" s="26"/>
    </row>
    <row r="27" spans="1:29" x14ac:dyDescent="0.25">
      <c r="C27" s="16" t="s">
        <v>16</v>
      </c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</row>
    <row r="28" spans="1:29" x14ac:dyDescent="0.25">
      <c r="C28" s="16"/>
      <c r="D28" s="16"/>
      <c r="E28" s="16"/>
      <c r="F28" s="16"/>
      <c r="G28" s="16"/>
      <c r="H28" s="16"/>
      <c r="I28" s="16"/>
      <c r="J28" s="16"/>
      <c r="K28" s="16"/>
    </row>
  </sheetData>
  <mergeCells count="7">
    <mergeCell ref="W6:AA6"/>
    <mergeCell ref="C28:K28"/>
    <mergeCell ref="C27:O27"/>
    <mergeCell ref="G6:K6"/>
    <mergeCell ref="O6:S6"/>
    <mergeCell ref="A18:A24"/>
    <mergeCell ref="A10:A16"/>
  </mergeCells>
  <pageMargins left="0.15748031496062992" right="3.937007874015748E-2" top="0.74803149606299213" bottom="0.35433070866141736" header="0.11811023622047245" footer="0.31496062992125984"/>
  <pageSetup paperSize="9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</dc:creator>
  <cp:lastModifiedBy>D. MEXMAIN</cp:lastModifiedBy>
  <cp:lastPrinted>2024-07-11T15:54:19Z</cp:lastPrinted>
  <dcterms:created xsi:type="dcterms:W3CDTF">2019-05-12T07:37:30Z</dcterms:created>
  <dcterms:modified xsi:type="dcterms:W3CDTF">2024-07-11T15:57:00Z</dcterms:modified>
</cp:coreProperties>
</file>